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3.xml" ContentType="application/vnd.openxmlformats-officedocument.drawing+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4.xml" ContentType="application/vnd.openxmlformats-officedocument.drawing+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ables/table1.xml" ContentType="application/vnd.openxmlformats-officedocument.spreadsheetml.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drawings/drawing6.xml" ContentType="application/vnd.openxmlformats-officedocument.drawing+xml"/>
  <Override PartName="/xl/slicers/slicer2.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hidePivotFieldList="1" defaultThemeVersion="166925"/>
  <mc:AlternateContent xmlns:mc="http://schemas.openxmlformats.org/markup-compatibility/2006">
    <mc:Choice Requires="x15">
      <x15ac:absPath xmlns:x15ac="http://schemas.microsoft.com/office/spreadsheetml/2010/11/ac" url="C:\Users\bijay\Documents\Portfolio_project\"/>
    </mc:Choice>
  </mc:AlternateContent>
  <xr:revisionPtr revIDLastSave="0" documentId="8_{15C53A07-70FB-4BD4-9177-07ED06ECBC44}" xr6:coauthVersionLast="47" xr6:coauthVersionMax="47" xr10:uidLastSave="{00000000-0000-0000-0000-000000000000}"/>
  <bookViews>
    <workbookView xWindow="28680" yWindow="-120" windowWidth="29040" windowHeight="15720" tabRatio="862" xr2:uid="{6EEEAACE-0615-4626-B0DD-C2FC4EF6D76E}"/>
  </bookViews>
  <sheets>
    <sheet name="Sales Performance" sheetId="11" r:id="rId1"/>
    <sheet name="NET SALES" sheetId="1" r:id="rId2"/>
    <sheet name="RETURN PERCENTAGE" sheetId="2" r:id="rId3"/>
    <sheet name="MARKED DOWN PERCENTAGE" sheetId="3" r:id="rId4"/>
    <sheet name="SALES VS INVENTORY" sheetId="7" state="hidden" r:id="rId5"/>
    <sheet name="DASHBOARD" sheetId="5" state="hidden" r:id="rId6"/>
    <sheet name="Calendar" sheetId="9" state="hidden" r:id="rId7"/>
    <sheet name="New" sheetId="10" state="hidden" r:id="rId8"/>
  </sheets>
  <definedNames>
    <definedName name="Slicer_DEPTCENT_DESC">#N/A</definedName>
    <definedName name="Slicer_Quarter_Name">#N/A</definedName>
    <definedName name="Slicer_Sales_Hiararchy">#N/A</definedName>
    <definedName name="Slicer_Sales_Hiararchy1">#N/A</definedName>
  </definedNames>
  <calcPr calcId="191028"/>
  <pivotCaches>
    <pivotCache cacheId="0" r:id="rId9"/>
    <pivotCache cacheId="1" r:id="rId10"/>
    <pivotCache cacheId="2" r:id="rId11"/>
    <pivotCache cacheId="3" r:id="rId12"/>
    <pivotCache cacheId="4" r:id="rId13"/>
    <pivotCache cacheId="5" r:id="rId14"/>
    <pivotCache cacheId="6" r:id="rId15"/>
    <pivotCache cacheId="7" r:id="rId16"/>
    <pivotCache cacheId="8" r:id="rId17"/>
    <pivotCache cacheId="9" r:id="rId18"/>
    <pivotCache cacheId="10" r:id="rId19"/>
    <pivotCache cacheId="11" r:id="rId20"/>
    <pivotCache cacheId="12" r:id="rId21"/>
    <pivotCache cacheId="13" r:id="rId22"/>
    <pivotCache cacheId="14" r:id="rId23"/>
    <pivotCache cacheId="15" r:id="rId24"/>
    <pivotCache cacheId="16" r:id="rId25"/>
    <pivotCache cacheId="17" r:id="rId26"/>
    <pivotCache cacheId="18" r:id="rId27"/>
    <pivotCache cacheId="19" r:id="rId28"/>
    <pivotCache cacheId="20" r:id="rId29"/>
    <pivotCache cacheId="21" r:id="rId30"/>
  </pivotCaches>
  <extLst>
    <ext xmlns:x14="http://schemas.microsoft.com/office/spreadsheetml/2009/9/main" uri="{876F7934-8845-4945-9796-88D515C7AA90}">
      <x14:pivotCaches>
        <pivotCache cacheId="22" r:id="rId31"/>
        <pivotCache cacheId="23" r:id="rId32"/>
        <pivotCache cacheId="24" r:id="rId33"/>
      </x14:pivotCaches>
    </ext>
    <ext xmlns:x14="http://schemas.microsoft.com/office/spreadsheetml/2009/9/main" uri="{BBE1A952-AA13-448e-AADC-164F8A28A991}">
      <x14:slicerCaches>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Z_dataset_detailed_filtered_b017245e-c304-4bc6-81d3-b315b16db0b8" name="AZ_dataset_detailed_filtered" connection="Text AZ_dataset_detailed_filtered"/>
        </x15:modelTables>
        <x15:extLst>
          <ext xmlns:x16="http://schemas.microsoft.com/office/spreadsheetml/2014/11/main" uri="{9835A34E-60A6-4A7C-AAB8-D5F71C897F49}">
            <x16:modelTimeGroupings>
              <x16:modelTimeGrouping tableName="AZ_dataset_detailed_filtered" columnName="TRAN_DATE" columnId="TRAN_DATE">
                <x16:calculatedTimeColumn columnName="TRAN_DATE (Month Index)" columnId="TRAN_DATE (Month Index)" contentType="monthsindex" isSelected="1"/>
                <x16:calculatedTimeColumn columnName="TRAN_DATE (Month)" columnId="TRAN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 i="11" l="1"/>
  <c r="M2" i="11"/>
  <c r="K2" i="1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0E4F961-3811-42E4-B067-A107F87DAAED}" name="Text AZ_dataset_detailed_filtered" type="100" refreshedVersion="0">
    <extLst>
      <ext xmlns:x15="http://schemas.microsoft.com/office/spreadsheetml/2010/11/main" uri="{DE250136-89BD-433C-8126-D09CA5730AF9}">
        <x15:connection id="7a3fb3ab-3467-41d9-9081-7f4f23edce5a"/>
      </ext>
    </extLst>
  </connection>
  <connection id="2" xr16:uid="{1E69CDD7-E240-4034-8119-D16B9CDBC6C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AZ_dataset_detailed_filtered].[QUARTER].&amp;[Q1]}"/>
    <s v="{[AZ_dataset_detailed_filtered].[QUARTER].[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<sst xmlns="http://schemas.openxmlformats.org/spreadsheetml/2006/main" count="4432" uniqueCount="541">
  <si>
    <t>STORE WISE NET SALES</t>
  </si>
  <si>
    <t>DIVISION WISE NET SALES</t>
  </si>
  <si>
    <t>DEPARTMENT WISE NET SALES</t>
  </si>
  <si>
    <t>Row Labels</t>
  </si>
  <si>
    <t>Sum of SALE_PRICE</t>
  </si>
  <si>
    <t>Sum of NET SALES</t>
  </si>
  <si>
    <t>READY-TO-WEAR</t>
  </si>
  <si>
    <t>SALES TAX</t>
  </si>
  <si>
    <t>COSMETICS</t>
  </si>
  <si>
    <t>KORS</t>
  </si>
  <si>
    <t>LING/ACCESS</t>
  </si>
  <si>
    <t>CLINIQUE</t>
  </si>
  <si>
    <t>SHOES</t>
  </si>
  <si>
    <t>ESTEE LAUDER</t>
  </si>
  <si>
    <t>MENS</t>
  </si>
  <si>
    <t>LANCOME</t>
  </si>
  <si>
    <t>LEASE</t>
  </si>
  <si>
    <t>MAC</t>
  </si>
  <si>
    <t>DECOR. HOME</t>
  </si>
  <si>
    <t>EILEEN FISHER</t>
  </si>
  <si>
    <t>CHILDRENS</t>
  </si>
  <si>
    <t>POLO</t>
  </si>
  <si>
    <t>JUNIORS</t>
  </si>
  <si>
    <t>COACH</t>
  </si>
  <si>
    <t>BIG TICKET</t>
  </si>
  <si>
    <t>GIANNI BINI</t>
  </si>
  <si>
    <t>Grand Total</t>
  </si>
  <si>
    <t>CALVIN KLEIN</t>
  </si>
  <si>
    <t>DANIEL CREMIEUX</t>
  </si>
  <si>
    <t>MELANI SPORTSWEAR</t>
  </si>
  <si>
    <t>WATCHES</t>
  </si>
  <si>
    <t>UGG</t>
  </si>
  <si>
    <t>WACOAL</t>
  </si>
  <si>
    <t>SWIMWEAR</t>
  </si>
  <si>
    <t>CONTEMPORARY</t>
  </si>
  <si>
    <t>VINCE CAMUTO</t>
  </si>
  <si>
    <t>MENS CLOTHING</t>
  </si>
  <si>
    <t>MODERN COMFORT</t>
  </si>
  <si>
    <t>STATUS DENIM</t>
  </si>
  <si>
    <t>WOMENS RTW</t>
  </si>
  <si>
    <t>WESTBOUND</t>
  </si>
  <si>
    <t>ANTONIO MELANI</t>
  </si>
  <si>
    <t>GIFTCARD</t>
  </si>
  <si>
    <t>SUBURBAN</t>
  </si>
  <si>
    <t>EURO-COMFORT</t>
  </si>
  <si>
    <t>KORS WATCHES</t>
  </si>
  <si>
    <t>CHANEL BEAUTE</t>
  </si>
  <si>
    <t>ECCO WOMENS</t>
  </si>
  <si>
    <t>ALEX MARIE</t>
  </si>
  <si>
    <t>BRAHMIN</t>
  </si>
  <si>
    <t>UPDATED DRESSES</t>
  </si>
  <si>
    <t>ORIGINS</t>
  </si>
  <si>
    <t>AMERICAN CLASSICS</t>
  </si>
  <si>
    <t>BRANDED SEPARATE TOP</t>
  </si>
  <si>
    <t>8-20 SPSW BRAND</t>
  </si>
  <si>
    <t>SUNGLASSES</t>
  </si>
  <si>
    <t>BCBG</t>
  </si>
  <si>
    <t>ALLISON DALEY</t>
  </si>
  <si>
    <t>BETTER WOMENS COLL</t>
  </si>
  <si>
    <t>TRADITIONAL DRESSES</t>
  </si>
  <si>
    <t>NYDJ</t>
  </si>
  <si>
    <t>BRANDED SLEEPWEAR</t>
  </si>
  <si>
    <t>REBA</t>
  </si>
  <si>
    <t>MODERN DRESSES</t>
  </si>
  <si>
    <t>BORN</t>
  </si>
  <si>
    <t>COMFORT</t>
  </si>
  <si>
    <t>JR. DENIM</t>
  </si>
  <si>
    <t>RELAXED</t>
  </si>
  <si>
    <t>CHANEL WOMEN</t>
  </si>
  <si>
    <t>TAILORED FASHION</t>
  </si>
  <si>
    <t>BRIDGE LIFESTYLE</t>
  </si>
  <si>
    <t>JUNIOR SHOES</t>
  </si>
  <si>
    <t>SPORT SHIRTS</t>
  </si>
  <si>
    <t>CHRISTIAN DIOR</t>
  </si>
  <si>
    <t>CALVIN KLEIN DRESSES</t>
  </si>
  <si>
    <t>BIG&amp;TALL SPORTSWEAR</t>
  </si>
  <si>
    <t>MENS BRANDED DENIM</t>
  </si>
  <si>
    <t>KNIT SHIRTS</t>
  </si>
  <si>
    <t>MICHAEL KORS</t>
  </si>
  <si>
    <t>A.DALEY/TANJAY PET</t>
  </si>
  <si>
    <t>NURTURE</t>
  </si>
  <si>
    <t>BETTER SEPARATES</t>
  </si>
  <si>
    <t>BIG &amp; TALL BRANDS</t>
  </si>
  <si>
    <t>LUGGAGE</t>
  </si>
  <si>
    <t>SPANX</t>
  </si>
  <si>
    <t>E ARDEN</t>
  </si>
  <si>
    <t>7-16 SPSW BRAND</t>
  </si>
  <si>
    <t>NIKE WOMENS</t>
  </si>
  <si>
    <t>ECCO MENS</t>
  </si>
  <si>
    <t>PERRY ELLIS COLL.</t>
  </si>
  <si>
    <t>NYGARD</t>
  </si>
  <si>
    <t>BETTER/SOCIAL JEWEL</t>
  </si>
  <si>
    <t>DOONEY &amp; BOURKE</t>
  </si>
  <si>
    <t>INFANTS BRANDED</t>
  </si>
  <si>
    <t>MURANO</t>
  </si>
  <si>
    <t>TRIM-A-TREE</t>
  </si>
  <si>
    <t>TRADITIONAL BEDDING</t>
  </si>
  <si>
    <t>STEVE MADDEN</t>
  </si>
  <si>
    <t>ACTIVE</t>
  </si>
  <si>
    <t>BRANDED FOUNDATIONS</t>
  </si>
  <si>
    <t>SLEEPWEAR</t>
  </si>
  <si>
    <t>NIKE CHILDRENS</t>
  </si>
  <si>
    <t>DRESS SHIRT R &amp; Y</t>
  </si>
  <si>
    <t>JR.DENIM COLLECTIONS</t>
  </si>
  <si>
    <t>TAILOR SPTSWR</t>
  </si>
  <si>
    <t>PROM</t>
  </si>
  <si>
    <t>MODERATE HANDBAGS</t>
  </si>
  <si>
    <t>FOUNDATIONS</t>
  </si>
  <si>
    <t>JESSICA SIMPSON SHOE</t>
  </si>
  <si>
    <t>UNDERWEAR</t>
  </si>
  <si>
    <t>SHISEIDO</t>
  </si>
  <si>
    <t>SOCKS/LEGS</t>
  </si>
  <si>
    <t>JOHNSTON &amp; MURPHY</t>
  </si>
  <si>
    <t>TIES</t>
  </si>
  <si>
    <t>CLUB</t>
  </si>
  <si>
    <t>FOSSIL</t>
  </si>
  <si>
    <t>GB-GIANNI BINI</t>
  </si>
  <si>
    <t>3-7 SPSW BRAND</t>
  </si>
  <si>
    <t>CONTEMPORARY JEWELRY</t>
  </si>
  <si>
    <t>BRANDED SEPARATE BO</t>
  </si>
  <si>
    <t>DRESS CASUAL</t>
  </si>
  <si>
    <t>INVESTMENTS</t>
  </si>
  <si>
    <t>CASUAL SLACKS</t>
  </si>
  <si>
    <t>DESIGNER/KNITS</t>
  </si>
  <si>
    <t>PAJAMAS &amp; ROBES</t>
  </si>
  <si>
    <t>CHELSEA &amp; VIOLET</t>
  </si>
  <si>
    <t>NIKE</t>
  </si>
  <si>
    <t>WESTBOUND PETITE</t>
  </si>
  <si>
    <t>EDGE INTIMATES</t>
  </si>
  <si>
    <t>MODERATE COLLECTIONS</t>
  </si>
  <si>
    <t>CLASSIC BED</t>
  </si>
  <si>
    <t>JUNIOR SEPARATE TOPS</t>
  </si>
  <si>
    <t>A.DALEY/TANJAY WMS</t>
  </si>
  <si>
    <t>VERA BRADLEY</t>
  </si>
  <si>
    <t>BRIDGE CASUAL</t>
  </si>
  <si>
    <t>CARIBBEAN</t>
  </si>
  <si>
    <t>MSSP</t>
  </si>
  <si>
    <t>WESTBOUND WW</t>
  </si>
  <si>
    <t>NATIONAL BRAND COATS</t>
  </si>
  <si>
    <t>OUTDOOR SHOES</t>
  </si>
  <si>
    <t>CLARISONIC</t>
  </si>
  <si>
    <t>MENS COORDINATES</t>
  </si>
  <si>
    <t>WOMENS WORLD DRESSES</t>
  </si>
  <si>
    <t>BIG&amp;TALL FURNISHINGS</t>
  </si>
  <si>
    <t>G.B.</t>
  </si>
  <si>
    <t>UPDATED SWIMWEAR</t>
  </si>
  <si>
    <t>CONTEMP. COLLECTION</t>
  </si>
  <si>
    <t>FASHION ACCESSORIES</t>
  </si>
  <si>
    <t>COLE HAAN</t>
  </si>
  <si>
    <t>BELTS</t>
  </si>
  <si>
    <t>PETITE DRESSES</t>
  </si>
  <si>
    <t>PET BR SEPARATE BOT</t>
  </si>
  <si>
    <t>TRAD. COLLECTION</t>
  </si>
  <si>
    <t>WW BR SEPARATE BOTT</t>
  </si>
  <si>
    <t>NATURALIZER</t>
  </si>
  <si>
    <t>NIKE MENS</t>
  </si>
  <si>
    <t>BCBG GENERATION</t>
  </si>
  <si>
    <t>COLD WEATHER</t>
  </si>
  <si>
    <t>ROBES</t>
  </si>
  <si>
    <t>7-16 DRESS BRAND</t>
  </si>
  <si>
    <t>ARMANI MENS FRAGRANC</t>
  </si>
  <si>
    <t>MICHAEL KORS JEWELRY</t>
  </si>
  <si>
    <t>TREND JEWELRY</t>
  </si>
  <si>
    <t>8-20 SPORTSWEAR</t>
  </si>
  <si>
    <t>LUCKY</t>
  </si>
  <si>
    <t>GOLF</t>
  </si>
  <si>
    <t>CONTEMPORARY JEANS</t>
  </si>
  <si>
    <t>STREETWEAR</t>
  </si>
  <si>
    <t>EILEEN FISHER WOMENS</t>
  </si>
  <si>
    <t>SPECIALTY MENS FRAG</t>
  </si>
  <si>
    <t>MENS SHORTS</t>
  </si>
  <si>
    <t>DINNERWARE</t>
  </si>
  <si>
    <t>KIEHLS</t>
  </si>
  <si>
    <t>INFANTS</t>
  </si>
  <si>
    <t>JONES SIGNATURE</t>
  </si>
  <si>
    <t>TAILORED SLACKS</t>
  </si>
  <si>
    <t>OUTERWEAR</t>
  </si>
  <si>
    <t>R LAUREN MENS FRAGRA</t>
  </si>
  <si>
    <t>4-6X SPSW BRAND</t>
  </si>
  <si>
    <t>GIFTS</t>
  </si>
  <si>
    <t>SM LEATH/ACCESS</t>
  </si>
  <si>
    <t>BEDDING BASICS</t>
  </si>
  <si>
    <t>SHEETS</t>
  </si>
  <si>
    <t>HUGO BOSS</t>
  </si>
  <si>
    <t>BOBBI BROWN</t>
  </si>
  <si>
    <t>ADVANCED</t>
  </si>
  <si>
    <t>JUNIOR DRESSES</t>
  </si>
  <si>
    <t>SOCKS</t>
  </si>
  <si>
    <t>CLARINS</t>
  </si>
  <si>
    <t>WW BR SEPARATE TOPS</t>
  </si>
  <si>
    <t>THE SAK</t>
  </si>
  <si>
    <t>STATUS DENIM TOPS</t>
  </si>
  <si>
    <t>DENIM SHORTS</t>
  </si>
  <si>
    <t>CHANEL FOR MEN</t>
  </si>
  <si>
    <t>INVESTMENT P</t>
  </si>
  <si>
    <t>G B GIRLS 7-14</t>
  </si>
  <si>
    <t>BETTER HANDBAGS</t>
  </si>
  <si>
    <t>MONTANA</t>
  </si>
  <si>
    <t>TOWELS</t>
  </si>
  <si>
    <t>ROCKPORT</t>
  </si>
  <si>
    <t>KITCHEN APPLIANCES</t>
  </si>
  <si>
    <t>OUTDOORS</t>
  </si>
  <si>
    <t>FRYE</t>
  </si>
  <si>
    <t>SWIMWEAR PL</t>
  </si>
  <si>
    <t>CHANTELLE</t>
  </si>
  <si>
    <t>SLEEP TO STREET</t>
  </si>
  <si>
    <t>BRANDED PETITE COLL</t>
  </si>
  <si>
    <t>BCBG SHOES</t>
  </si>
  <si>
    <t>UNDER ARMOUR</t>
  </si>
  <si>
    <t>DIOR WOMENS FRAG</t>
  </si>
  <si>
    <t>STRIDE RITE</t>
  </si>
  <si>
    <t>PANTIES</t>
  </si>
  <si>
    <t>TECH/GIFTS</t>
  </si>
  <si>
    <t>SPERRY WOMEN</t>
  </si>
  <si>
    <t>COPPER KEY JRS</t>
  </si>
  <si>
    <t>GUERLAIN BEAUTE</t>
  </si>
  <si>
    <t>F&amp;F SLEEPWEAR</t>
  </si>
  <si>
    <t>BRANDED WOMENS COLL</t>
  </si>
  <si>
    <t>COPPER KEY 7-16</t>
  </si>
  <si>
    <t>INVESTMENT W</t>
  </si>
  <si>
    <t>BETTER PETITE COLL</t>
  </si>
  <si>
    <t>ARTURO CHIANG</t>
  </si>
  <si>
    <t>EDGE SLEEPWEAR</t>
  </si>
  <si>
    <t>KENNETH COLE</t>
  </si>
  <si>
    <t>GIBSON AND LATIMER</t>
  </si>
  <si>
    <t>MENS CASUAL</t>
  </si>
  <si>
    <t>DEMOCRACY</t>
  </si>
  <si>
    <t>SALON</t>
  </si>
  <si>
    <t>BRIDGE DRESSES</t>
  </si>
  <si>
    <t>SPERRY MEN</t>
  </si>
  <si>
    <t>WATERFORD</t>
  </si>
  <si>
    <t>SWEATERS</t>
  </si>
  <si>
    <t>NYGARD W.W.</t>
  </si>
  <si>
    <t>CONTEMP WOMENS FRAG</t>
  </si>
  <si>
    <t>SPRING SEASONAL</t>
  </si>
  <si>
    <t>COOKWARE</t>
  </si>
  <si>
    <t>CONTEMP MENS FRAG</t>
  </si>
  <si>
    <t>BOYS SHOES</t>
  </si>
  <si>
    <t>CREMIEUX JEANS</t>
  </si>
  <si>
    <t>GIRLS SHOES</t>
  </si>
  <si>
    <t>EXCLUSIVE DRESSES</t>
  </si>
  <si>
    <t>LEATHERS</t>
  </si>
  <si>
    <t>ACTIVE FOUNDATIONS</t>
  </si>
  <si>
    <t>MARC JACOBS FRAGRANC</t>
  </si>
  <si>
    <t>DRESSES BRAND</t>
  </si>
  <si>
    <t>BRIDGE WOMAN</t>
  </si>
  <si>
    <t>WW COLLECTIONS</t>
  </si>
  <si>
    <t>SPECIALTY WOMENS F</t>
  </si>
  <si>
    <t>DAYWEAR</t>
  </si>
  <si>
    <t>POLO DOWNTOWN</t>
  </si>
  <si>
    <t>WW SLEEPWEAR</t>
  </si>
  <si>
    <t>JR SWIMWEAR</t>
  </si>
  <si>
    <t>3-7 SPSW</t>
  </si>
  <si>
    <t>PET BR SEPARATE TOP</t>
  </si>
  <si>
    <t>LOGO</t>
  </si>
  <si>
    <t>SMALL LEATHER</t>
  </si>
  <si>
    <t>MELANI/BINI</t>
  </si>
  <si>
    <t>LOUISE ET CIE</t>
  </si>
  <si>
    <t>JAMES AVERY</t>
  </si>
  <si>
    <t>CUTLERY &amp; FOOD PREP</t>
  </si>
  <si>
    <t>CALVIN KLEIN WOM FRA</t>
  </si>
  <si>
    <t>POLO BLUE LABEL</t>
  </si>
  <si>
    <t>UPDATED WOMENS WORLD</t>
  </si>
  <si>
    <t>TREND</t>
  </si>
  <si>
    <t>MENS UGG</t>
  </si>
  <si>
    <t>HART SCHAFFNER MARX</t>
  </si>
  <si>
    <t>SLIPPERS</t>
  </si>
  <si>
    <t>CALVIN KLEIN MENS</t>
  </si>
  <si>
    <t>D&amp;G WOMENS FRAGRANCE</t>
  </si>
  <si>
    <t>DRESS SHIRT BRAND</t>
  </si>
  <si>
    <t>FLIP FLOPS</t>
  </si>
  <si>
    <t>OUTDOOR</t>
  </si>
  <si>
    <t>BETTER COLLECTIONS</t>
  </si>
  <si>
    <t>PRESTON AND YORK</t>
  </si>
  <si>
    <t>SALON HANDBAGS</t>
  </si>
  <si>
    <t>MICHELLE D</t>
  </si>
  <si>
    <t>EXCLUSIVE HANDBAGS</t>
  </si>
  <si>
    <t>BRANDED DRESSES</t>
  </si>
  <si>
    <t>LESLIE FAY</t>
  </si>
  <si>
    <t>NYGARD PETITES</t>
  </si>
  <si>
    <t>DESIGNER MEN</t>
  </si>
  <si>
    <t>DIOR MENS FRAGRANCE</t>
  </si>
  <si>
    <t>ADRIANNA PAPELL</t>
  </si>
  <si>
    <t>2-16 ACCESS</t>
  </si>
  <si>
    <t>DENIM MAKER TOPS</t>
  </si>
  <si>
    <t>THROWS</t>
  </si>
  <si>
    <t>FALL SEASONAL</t>
  </si>
  <si>
    <t>LINGERIE</t>
  </si>
  <si>
    <t>PATRICIA NASH</t>
  </si>
  <si>
    <t>2-16 ACCESS BRANDED</t>
  </si>
  <si>
    <t>CASUAL COLLECTIONS</t>
  </si>
  <si>
    <t>GB GIRL</t>
  </si>
  <si>
    <t>HOSIERY</t>
  </si>
  <si>
    <t>ARMANI WOMENS FRAGRA</t>
  </si>
  <si>
    <t>MENS EURO-COMFORT</t>
  </si>
  <si>
    <t>STEVE MADDEN MENS</t>
  </si>
  <si>
    <t>VINCE CAMUTO WW</t>
  </si>
  <si>
    <t>JR SEPARATE BOTTOMS</t>
  </si>
  <si>
    <t>TABLE LINENS</t>
  </si>
  <si>
    <t>CHILDRENS UGG</t>
  </si>
  <si>
    <t>PATIO DRESSES</t>
  </si>
  <si>
    <t>YOUNG-ECLECTIC BEDD</t>
  </si>
  <si>
    <t>DRESS SHIRT MURANO</t>
  </si>
  <si>
    <t>CONVERSE WOMEN'S</t>
  </si>
  <si>
    <t>WOMENS ATHLETIC</t>
  </si>
  <si>
    <t>MODERN-CONTEMPORARY</t>
  </si>
  <si>
    <t>BARE MINERALS</t>
  </si>
  <si>
    <t>SPECIAL SALES 2</t>
  </si>
  <si>
    <t>SPEC ORDER DEPOSIT</t>
  </si>
  <si>
    <t>COFFEE</t>
  </si>
  <si>
    <t>DESIGNER WOMEN</t>
  </si>
  <si>
    <t>COPPER KEY 2-6X</t>
  </si>
  <si>
    <t>NAIL-HAIR-SUN</t>
  </si>
  <si>
    <t>D&amp;G MENS FRAGRANCE</t>
  </si>
  <si>
    <t>VERSACE MENS FRAG</t>
  </si>
  <si>
    <t>EMP DISCOUNT</t>
  </si>
  <si>
    <t>SOFFT</t>
  </si>
  <si>
    <t>VERSACE WOMENS FRAG</t>
  </si>
  <si>
    <t>GUCCI WOMENS FRAGRAN</t>
  </si>
  <si>
    <t>SOLARIS</t>
  </si>
  <si>
    <t>R LAUREN WOMENS FRAG</t>
  </si>
  <si>
    <t>COSMECEUTICAL</t>
  </si>
  <si>
    <t>MENS FLIP FLOPS</t>
  </si>
  <si>
    <t>EXCLUSIVE BRAND COAT</t>
  </si>
  <si>
    <t>CONTEMPORARY DRESSES</t>
  </si>
  <si>
    <t>JRS</t>
  </si>
  <si>
    <t>PREMIUM OUTDOORS</t>
  </si>
  <si>
    <t>BETTER TRADITIONAL</t>
  </si>
  <si>
    <t>T.B.A.</t>
  </si>
  <si>
    <t>ALEX AND ANI</t>
  </si>
  <si>
    <t>GUCCI MENS FRAGRANCE</t>
  </si>
  <si>
    <t>ANGEL/MUGLER WMN</t>
  </si>
  <si>
    <t>2-20 BASICS (BOYS)</t>
  </si>
  <si>
    <t>HOME DECOR</t>
  </si>
  <si>
    <t>GLOVE-MUFFLER</t>
  </si>
  <si>
    <t>AROMATIQUE</t>
  </si>
  <si>
    <t>DRESS SHIRT CREMIEUX</t>
  </si>
  <si>
    <t>BATH RUGS</t>
  </si>
  <si>
    <t>DONNA KARAN</t>
  </si>
  <si>
    <t>EVENING HANDBAGS</t>
  </si>
  <si>
    <t>FLIP FLOP DRESSES</t>
  </si>
  <si>
    <t>YSL MENS FRAGRANCE</t>
  </si>
  <si>
    <t>FLOWERBOMB</t>
  </si>
  <si>
    <t>SAM EDELMAN</t>
  </si>
  <si>
    <t>BPI WOMENS FRAGRANCE</t>
  </si>
  <si>
    <t>MENS ATHLETIC SHOES</t>
  </si>
  <si>
    <t>C &amp; V</t>
  </si>
  <si>
    <t>KIDS</t>
  </si>
  <si>
    <t>2-20 BOYS BASICS</t>
  </si>
  <si>
    <t>GIVENCHY WOMENS</t>
  </si>
  <si>
    <t>DOCKERS</t>
  </si>
  <si>
    <t>GIFTWARE</t>
  </si>
  <si>
    <t>MICHAEL KORS WOM FRA</t>
  </si>
  <si>
    <t>SEASONAL FOODS</t>
  </si>
  <si>
    <t>TOMS WOMEN</t>
  </si>
  <si>
    <t>DELIVERY FEES</t>
  </si>
  <si>
    <t>BATH ACCESSORIES</t>
  </si>
  <si>
    <t>GIRLS COAT</t>
  </si>
  <si>
    <t>OUTDOOR BRAND</t>
  </si>
  <si>
    <t>SERVEWARE</t>
  </si>
  <si>
    <t>INFANTS SHOES</t>
  </si>
  <si>
    <t>QUILTS</t>
  </si>
  <si>
    <t>YSL WOMENS FRAGRANCE</t>
  </si>
  <si>
    <t>SEASONAL HANDBAGS</t>
  </si>
  <si>
    <t>G B GIRLS 3-6X</t>
  </si>
  <si>
    <t>BIG &amp; TALL UNDERWEAR</t>
  </si>
  <si>
    <t>LAGERFELD</t>
  </si>
  <si>
    <t>LA PRAIRIE</t>
  </si>
  <si>
    <t>TRE VERO</t>
  </si>
  <si>
    <t>GB GIRLS DRESSES</t>
  </si>
  <si>
    <t>P&amp;G MENS FRAGRANCE</t>
  </si>
  <si>
    <t>STAINLESS FLATWARE</t>
  </si>
  <si>
    <t>STEVE MADDEN KIDS</t>
  </si>
  <si>
    <t>MODERN SPORTSWEAR</t>
  </si>
  <si>
    <t>SEASONAL DECOR</t>
  </si>
  <si>
    <t>DRESS SHIRT HSM</t>
  </si>
  <si>
    <t>GIRLS SWIM BRAND</t>
  </si>
  <si>
    <t>WINE ACC/BARWARE</t>
  </si>
  <si>
    <t>ARMANI BEAUTY</t>
  </si>
  <si>
    <t>BPI MENS FRAGRANCE</t>
  </si>
  <si>
    <t>POLO ACCESSORIES</t>
  </si>
  <si>
    <t>GODIVA</t>
  </si>
  <si>
    <t>CUT &amp; SEW</t>
  </si>
  <si>
    <t>DERMABLEND</t>
  </si>
  <si>
    <t>DECORATIVE PILLOWS</t>
  </si>
  <si>
    <t>TIGHTS</t>
  </si>
  <si>
    <t>MAKEUP BRANDS</t>
  </si>
  <si>
    <t>NADRI JEWELRY</t>
  </si>
  <si>
    <t>CHINA</t>
  </si>
  <si>
    <t>CONTEMPORARY COATS</t>
  </si>
  <si>
    <t>DRESS SHIRT POLO</t>
  </si>
  <si>
    <t>KATE SPADE</t>
  </si>
  <si>
    <t>PHILOSOPHY</t>
  </si>
  <si>
    <t>CONVERSE MEN'S</t>
  </si>
  <si>
    <t>TRANQUILITY</t>
  </si>
  <si>
    <t>COATS</t>
  </si>
  <si>
    <t>COOKIES &amp; CANDY</t>
  </si>
  <si>
    <t>TIMBERLAND</t>
  </si>
  <si>
    <t>TAHARI</t>
  </si>
  <si>
    <t>HOME</t>
  </si>
  <si>
    <t>BOYS COATS</t>
  </si>
  <si>
    <t>GIVENCHY MENS FRAGR</t>
  </si>
  <si>
    <t>CANDLES</t>
  </si>
  <si>
    <t>YSL BEAUTE</t>
  </si>
  <si>
    <t>GLASSWARE</t>
  </si>
  <si>
    <t>MENS BETTER</t>
  </si>
  <si>
    <t>FANCY WRAP</t>
  </si>
  <si>
    <t>FRYE MENS</t>
  </si>
  <si>
    <t>COOKBOOK</t>
  </si>
  <si>
    <t>SPECIAL DISCOUNT</t>
  </si>
  <si>
    <t>ALTERATIONS</t>
  </si>
  <si>
    <t>TORY BURCH</t>
  </si>
  <si>
    <t>MENS SKINCARE</t>
  </si>
  <si>
    <t>ANASTASIA</t>
  </si>
  <si>
    <t>CECE</t>
  </si>
  <si>
    <t>BOOTS</t>
  </si>
  <si>
    <t>FASHION FAIR</t>
  </si>
  <si>
    <t>3-16 GIRLS COATS BR</t>
  </si>
  <si>
    <t>CALIFORNIA TOPS</t>
  </si>
  <si>
    <t>TOMS KIDS</t>
  </si>
  <si>
    <t>BOYS SWIM</t>
  </si>
  <si>
    <t>CHAUS</t>
  </si>
  <si>
    <t>TOMS MEN</t>
  </si>
  <si>
    <t>BOYS COATS BRAND</t>
  </si>
  <si>
    <t>OUTDOOR PERFORMANCE</t>
  </si>
  <si>
    <t>GIRLS SWIM PL</t>
  </si>
  <si>
    <t>CROCS</t>
  </si>
  <si>
    <t>SPICEBOMB</t>
  </si>
  <si>
    <t>BEACH TOWELS</t>
  </si>
  <si>
    <t>UGG HOME</t>
  </si>
  <si>
    <t>HOME TECH</t>
  </si>
  <si>
    <t>KATE SPADE TABLETOP</t>
  </si>
  <si>
    <t>STEMWARE</t>
  </si>
  <si>
    <t>NORTH FACE</t>
  </si>
  <si>
    <t>COSMETIC WORKROOM</t>
  </si>
  <si>
    <t>TBA</t>
  </si>
  <si>
    <t>EXPRESS DELIVERY</t>
  </si>
  <si>
    <t>BEAUTY ACCESSORIES</t>
  </si>
  <si>
    <t>TOMMY BAHAMA</t>
  </si>
  <si>
    <t>SMASHBOX</t>
  </si>
  <si>
    <t>PREMIUM OUTDOOR</t>
  </si>
  <si>
    <t>ARMANI</t>
  </si>
  <si>
    <t>NAUTICA</t>
  </si>
  <si>
    <t>LUXURY HOME FRAGRANC</t>
  </si>
  <si>
    <t>VINCE CAMUTO MENS</t>
  </si>
  <si>
    <t>GIRLS BETTER</t>
  </si>
  <si>
    <t>PENGUIN</t>
  </si>
  <si>
    <t>K KELLY SPORTSWEAR</t>
  </si>
  <si>
    <t>KATE SPADE KITCHEN</t>
  </si>
  <si>
    <t>CR-BAL REFUND</t>
  </si>
  <si>
    <t>LEASE INVALID</t>
  </si>
  <si>
    <t>HOUSE KEEPING SUPP</t>
  </si>
  <si>
    <t>PETITE COLLECTIONS</t>
  </si>
  <si>
    <t>SAMANTHA GREY</t>
  </si>
  <si>
    <t>VIDEO</t>
  </si>
  <si>
    <t>SALES TAX ADJUSTMENT</t>
  </si>
  <si>
    <t>HAIR PRODUCTS</t>
  </si>
  <si>
    <t>NAIL SERVICES</t>
  </si>
  <si>
    <t>SHOPPING BAGS</t>
  </si>
  <si>
    <t>CARTERS</t>
  </si>
  <si>
    <t>MONOGRAM</t>
  </si>
  <si>
    <t>FIXTURE SALES</t>
  </si>
  <si>
    <t>PRE-OPENING</t>
  </si>
  <si>
    <t>SPA SERVICES</t>
  </si>
  <si>
    <t>GIFTWRAP SUPPLY</t>
  </si>
  <si>
    <t>TICKETS</t>
  </si>
  <si>
    <t>BANKCARD ADJ.</t>
  </si>
  <si>
    <t>LILLY PULITZER</t>
  </si>
  <si>
    <t>SUITS</t>
  </si>
  <si>
    <t>STORE WISE NET RETURNS</t>
  </si>
  <si>
    <t>DEPARTMENT WISE RETURNS</t>
  </si>
  <si>
    <t>Return</t>
  </si>
  <si>
    <t>Return Percentage</t>
  </si>
  <si>
    <t>DIVISION WISE RETURNS</t>
  </si>
  <si>
    <t>STORE MARK DOWN</t>
  </si>
  <si>
    <t>DEPARTMENT WISE MARK DOWN</t>
  </si>
  <si>
    <t>Sum of ORIG_PRICE</t>
  </si>
  <si>
    <t>MARK DOWN AMT</t>
  </si>
  <si>
    <t>MARK DOWN PCT</t>
  </si>
  <si>
    <t>DIVISION WISE MARK DOWN</t>
  </si>
  <si>
    <t>DISTINCT SKU</t>
  </si>
  <si>
    <t>(blank)</t>
  </si>
  <si>
    <t>May</t>
  </si>
  <si>
    <t>Date</t>
  </si>
  <si>
    <t>DayNumberOfWeek</t>
  </si>
  <si>
    <t>EnglishDayNameOfWeek</t>
  </si>
  <si>
    <t>DayNumberOfMonth</t>
  </si>
  <si>
    <t>DayNumberOfYear</t>
  </si>
  <si>
    <t>WeekNumberOfYear</t>
  </si>
  <si>
    <t>EnglishMonthName</t>
  </si>
  <si>
    <t>MonthNumberOfYear</t>
  </si>
  <si>
    <t>CalendarQuarter</t>
  </si>
  <si>
    <t>CalendarYear</t>
  </si>
  <si>
    <t>CalendarSemester</t>
  </si>
  <si>
    <t>FiscalQuarter</t>
  </si>
  <si>
    <t>FiscalYear</t>
  </si>
  <si>
    <t>FiscalSemester</t>
  </si>
  <si>
    <t>Tuesday</t>
  </si>
  <si>
    <t>July</t>
  </si>
  <si>
    <t>Wednesday</t>
  </si>
  <si>
    <t>Thursday</t>
  </si>
  <si>
    <t>Friday</t>
  </si>
  <si>
    <t>Saturday</t>
  </si>
  <si>
    <t>Sunday</t>
  </si>
  <si>
    <t>Monday</t>
  </si>
  <si>
    <t>August</t>
  </si>
  <si>
    <t>September</t>
  </si>
  <si>
    <t>October</t>
  </si>
  <si>
    <t>November</t>
  </si>
  <si>
    <t>December</t>
  </si>
  <si>
    <t>January</t>
  </si>
  <si>
    <t>February</t>
  </si>
  <si>
    <t>March</t>
  </si>
  <si>
    <t>April</t>
  </si>
  <si>
    <t>June</t>
  </si>
  <si>
    <t>Q1</t>
  </si>
  <si>
    <t>Q2</t>
  </si>
  <si>
    <t>Q3</t>
  </si>
  <si>
    <t>Q4</t>
  </si>
  <si>
    <t>Quarter</t>
  </si>
  <si>
    <t>Quarters</t>
  </si>
  <si>
    <t>Jul</t>
  </si>
  <si>
    <t>Dec</t>
  </si>
  <si>
    <t>Jan</t>
  </si>
  <si>
    <t>Feb</t>
  </si>
  <si>
    <t>Mar</t>
  </si>
  <si>
    <t>Apr</t>
  </si>
  <si>
    <t>Jun</t>
  </si>
  <si>
    <t>Aug</t>
  </si>
  <si>
    <t>Sep</t>
  </si>
  <si>
    <t>Oct</t>
  </si>
  <si>
    <t>Nov</t>
  </si>
  <si>
    <t>QUARTER</t>
  </si>
  <si>
    <t>Total Net Sales</t>
  </si>
  <si>
    <t>Mark Down</t>
  </si>
  <si>
    <t>All</t>
  </si>
  <si>
    <t>NET SALES</t>
  </si>
  <si>
    <t>Net Sales</t>
  </si>
  <si>
    <t>Marked Down</t>
  </si>
  <si>
    <t>Click KPIs For Details</t>
  </si>
  <si>
    <t>Return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</si>
</sst>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44" formatCode="_(&quot;$&quot;* #,##0.00_);_(&quot;$&quot;* \(#,##0.00\);_(&quot;$&quot;* &quot;-&quot;??_);_(@_)"/>
    <numFmt numFmtId="43" formatCode="_(* #,##0.00_);_(* \(#,##0.00\);_(* &quot;-&quot;??_);_(@_)"/>
    <numFmt numFmtId="164" formatCode="_([$$-409]* #,##0.00_);_([$$-409]* \(#,##0.00\);_([$$-409]* &quot;-&quot;??_);_(@_)"/>
    <numFmt numFmtId="165" formatCode="&quot;$&quot;#,##0.00"/>
    <numFmt numFmtId="166" formatCode="0.00%;\-0.00%;0.00%"/>
    <numFmt numFmtId="167" formatCode="&quot;$&quot;#,##0.0"/>
    <numFmt numFmtId="168" formatCode="&quot;$&quot;#,##0"/>
    <numFmt numFmtId="169" formatCode="0.0%"/>
  </numFmts>
  <fonts count="6" x14ac:knownFonts="1">
    <font>
      <sz val="11"/>
      <color theme="1"/>
      <name val="Calibri"/>
      <family val="2"/>
      <scheme val="minor"/>
    </font>
    <font>
      <sz val="11"/>
      <color theme="1"/>
      <name val="Calibri"/>
      <family val="2"/>
      <scheme val="minor"/>
    </font>
    <font>
      <b/>
      <sz val="11"/>
      <color theme="1"/>
      <name val="Calibri"/>
      <family val="2"/>
      <scheme val="minor"/>
    </font>
    <font>
      <sz val="11"/>
      <color theme="1"/>
      <name val="Algerian"/>
      <family val="5"/>
    </font>
    <font>
      <b/>
      <sz val="16"/>
      <color theme="0"/>
      <name val="Calibri"/>
      <family val="2"/>
      <scheme val="minor"/>
    </font>
    <font>
      <u/>
      <sz val="11"/>
      <color theme="10"/>
      <name val="Calibri"/>
      <family val="2"/>
      <scheme val="minor"/>
    </font>
  </fonts>
  <fills count="9">
    <fill>
      <patternFill patternType="none"/>
    </fill>
    <fill>
      <patternFill patternType="gray125"/>
    </fill>
    <fill>
      <patternFill patternType="solid">
        <fgColor rgb="FFFFFF00"/>
        <bgColor indexed="64"/>
      </patternFill>
    </fill>
    <fill>
      <patternFill patternType="solid">
        <fgColor theme="1"/>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s>
  <borders count="13">
    <border>
      <left/>
      <right/>
      <top/>
      <bottom/>
      <diagonal/>
    </border>
    <border>
      <left style="thin">
        <color theme="0" tint="-0.14999847407452621"/>
      </left>
      <right style="thin">
        <color theme="0" tint="-0.14999847407452621"/>
      </right>
      <top style="thin">
        <color theme="0" tint="-0.14999847407452621"/>
      </top>
      <bottom style="thin">
        <color theme="0" tint="-0.14999847407452621"/>
      </bottom>
      <diagonal/>
    </border>
    <border>
      <left style="thin">
        <color theme="1" tint="0.499984740745262"/>
      </left>
      <right style="thin">
        <color theme="1" tint="0.499984740745262"/>
      </right>
      <top style="thin">
        <color theme="1" tint="0.499984740745262"/>
      </top>
      <bottom style="thin">
        <color theme="0" tint="-0.14999847407452621"/>
      </bottom>
      <diagonal/>
    </border>
    <border>
      <left style="thin">
        <color theme="1" tint="0.499984740745262"/>
      </left>
      <right style="thin">
        <color theme="1" tint="0.499984740745262"/>
      </right>
      <top style="thin">
        <color theme="0" tint="-0.14999847407452621"/>
      </top>
      <bottom style="thin">
        <color theme="0" tint="-0.14999847407452621"/>
      </bottom>
      <diagonal/>
    </border>
    <border>
      <left style="thin">
        <color theme="1" tint="0.499984740745262"/>
      </left>
      <right style="thin">
        <color theme="1" tint="0.499984740745262"/>
      </right>
      <top style="thin">
        <color theme="0" tint="-0.14999847407452621"/>
      </top>
      <bottom style="thin">
        <color theme="1" tint="0.499984740745262"/>
      </bottom>
      <diagonal/>
    </border>
    <border>
      <left style="thin">
        <color theme="1" tint="0.499984740745262"/>
      </left>
      <right/>
      <top style="thin">
        <color theme="1" tint="0.499984740745262"/>
      </top>
      <bottom/>
      <diagonal/>
    </border>
    <border>
      <left/>
      <right/>
      <top style="thin">
        <color theme="1" tint="0.499984740745262"/>
      </top>
      <bottom/>
      <diagonal/>
    </border>
    <border>
      <left/>
      <right style="thin">
        <color theme="1" tint="0.499984740745262"/>
      </right>
      <top style="thin">
        <color theme="1" tint="0.499984740745262"/>
      </top>
      <bottom/>
      <diagonal/>
    </border>
    <border>
      <left style="thin">
        <color theme="1" tint="0.499984740745262"/>
      </left>
      <right/>
      <top/>
      <bottom/>
      <diagonal/>
    </border>
    <border>
      <left/>
      <right style="thin">
        <color theme="1" tint="0.499984740745262"/>
      </right>
      <top/>
      <bottom/>
      <diagonal/>
    </border>
    <border>
      <left style="thin">
        <color theme="1" tint="0.499984740745262"/>
      </left>
      <right/>
      <top/>
      <bottom style="thin">
        <color theme="1" tint="0.499984740745262"/>
      </bottom>
      <diagonal/>
    </border>
    <border>
      <left/>
      <right/>
      <top/>
      <bottom style="thin">
        <color theme="1" tint="0.499984740745262"/>
      </bottom>
      <diagonal/>
    </border>
    <border>
      <left/>
      <right style="thin">
        <color theme="1" tint="0.499984740745262"/>
      </right>
      <top/>
      <bottom style="thin">
        <color theme="1" tint="0.499984740745262"/>
      </bottom>
      <diagonal/>
    </border>
  </borders>
  <cellStyleXfs count="5">
    <xf numFmtId="0" fontId="0" fillId="0" borderId="0"/>
    <xf numFmtId="43" fontId="1" fillId="0" borderId="0" applyFont="0" applyFill="0" applyBorder="0" applyAlignment="0" applyProtection="0"/>
    <xf numFmtId="9" fontId="1" fillId="0" borderId="0" applyFont="0" applyFill="0" applyBorder="0" applyAlignment="0" applyProtection="0"/>
    <xf numFmtId="44" fontId="1" fillId="0" borderId="0" applyFont="0" applyFill="0" applyBorder="0" applyAlignment="0" applyProtection="0"/>
    <xf numFmtId="0" fontId="5" fillId="0" borderId="0" applyNumberFormat="0" applyFill="0" applyBorder="0" applyAlignment="0" applyProtection="0"/>
  </cellStyleXfs>
  <cellXfs count="50">
    <xf numFmtId="0" fontId="0" fillId="0" borderId="0" xfId="0"/>
    <xf numFmtId="0" fontId="0" fillId="0" borderId="0" xfId="0" pivotButton="1"/>
    <xf numFmtId="0" fontId="0" fillId="0" borderId="0" xfId="0" applyAlignment="1">
      <alignment horizontal="left"/>
    </xf>
    <xf numFmtId="164" fontId="0" fillId="0" borderId="0" xfId="1" applyNumberFormat="1" applyFont="1"/>
    <xf numFmtId="164" fontId="0" fillId="0" borderId="0" xfId="0" applyNumberFormat="1"/>
    <xf numFmtId="10" fontId="0" fillId="0" borderId="0" xfId="2" applyNumberFormat="1" applyFont="1"/>
    <xf numFmtId="10" fontId="0" fillId="0" borderId="0" xfId="0" applyNumberFormat="1"/>
    <xf numFmtId="0" fontId="0" fillId="2" borderId="0" xfId="0" applyFill="1" applyAlignment="1">
      <alignment horizontal="left"/>
    </xf>
    <xf numFmtId="164" fontId="0" fillId="2" borderId="0" xfId="0" applyNumberFormat="1" applyFill="1"/>
    <xf numFmtId="10" fontId="0" fillId="2" borderId="0" xfId="0" applyNumberFormat="1" applyFill="1"/>
    <xf numFmtId="44" fontId="0" fillId="0" borderId="0" xfId="3" applyFont="1"/>
    <xf numFmtId="165" fontId="0" fillId="0" borderId="0" xfId="0" applyNumberFormat="1"/>
    <xf numFmtId="165" fontId="0" fillId="0" borderId="0" xfId="3" applyNumberFormat="1" applyFont="1"/>
    <xf numFmtId="165" fontId="0" fillId="0" borderId="0" xfId="1" applyNumberFormat="1" applyFont="1"/>
    <xf numFmtId="165" fontId="0" fillId="2" borderId="0" xfId="0" applyNumberFormat="1" applyFill="1"/>
    <xf numFmtId="1" fontId="0" fillId="0" borderId="0" xfId="0" applyNumberFormat="1"/>
    <xf numFmtId="0" fontId="2" fillId="0" borderId="0" xfId="0" applyFont="1" applyAlignment="1">
      <alignment horizontal="center" vertical="center" wrapText="1"/>
    </xf>
    <xf numFmtId="14" fontId="0" fillId="0" borderId="0" xfId="0" applyNumberFormat="1" applyAlignment="1">
      <alignment vertical="center" wrapText="1"/>
    </xf>
    <xf numFmtId="0" fontId="0" fillId="0" borderId="0" xfId="0" applyAlignment="1">
      <alignment vertical="center" wrapText="1"/>
    </xf>
    <xf numFmtId="0" fontId="0" fillId="0" borderId="0" xfId="0" applyAlignment="1">
      <alignment horizontal="center" vertical="center"/>
    </xf>
    <xf numFmtId="166" fontId="0" fillId="0" borderId="0" xfId="0" applyNumberFormat="1" applyAlignment="1">
      <alignment horizontal="center" vertical="center"/>
    </xf>
    <xf numFmtId="0" fontId="0" fillId="0" borderId="0" xfId="0" applyAlignment="1">
      <alignment horizontal="center"/>
    </xf>
    <xf numFmtId="166" fontId="0" fillId="0" borderId="0" xfId="0" applyNumberFormat="1" applyAlignment="1">
      <alignment horizontal="center"/>
    </xf>
    <xf numFmtId="0" fontId="0" fillId="0" borderId="0" xfId="0" applyAlignment="1">
      <alignment horizontal="left" indent="1"/>
    </xf>
    <xf numFmtId="167" fontId="0" fillId="0" borderId="0" xfId="0" applyNumberFormat="1"/>
    <xf numFmtId="168" fontId="0" fillId="0" borderId="0" xfId="0" applyNumberFormat="1"/>
    <xf numFmtId="169" fontId="0" fillId="0" borderId="0" xfId="0" applyNumberFormat="1"/>
    <xf numFmtId="0" fontId="0" fillId="4" borderId="0" xfId="0" applyFill="1"/>
    <xf numFmtId="0" fontId="0" fillId="5" borderId="0" xfId="0" applyFill="1"/>
    <xf numFmtId="0" fontId="3" fillId="5" borderId="0" xfId="0" applyFont="1" applyFill="1"/>
    <xf numFmtId="0" fontId="0" fillId="5" borderId="0" xfId="0" applyFill="1" applyAlignment="1">
      <alignment horizontal="center"/>
    </xf>
    <xf numFmtId="0" fontId="0" fillId="5" borderId="4" xfId="0" applyFill="1" applyBorder="1" applyAlignment="1">
      <alignment horizontal="center"/>
    </xf>
    <xf numFmtId="0" fontId="0" fillId="5" borderId="5" xfId="0" applyFill="1" applyBorder="1"/>
    <xf numFmtId="0" fontId="0" fillId="5" borderId="6" xfId="0" applyFill="1" applyBorder="1"/>
    <xf numFmtId="0" fontId="0" fillId="5" borderId="7" xfId="0" applyFill="1" applyBorder="1"/>
    <xf numFmtId="0" fontId="0" fillId="5" borderId="8" xfId="0" applyFill="1" applyBorder="1"/>
    <xf numFmtId="0" fontId="0" fillId="5" borderId="9" xfId="0" applyFill="1" applyBorder="1"/>
    <xf numFmtId="0" fontId="0" fillId="4" borderId="8"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5" fillId="8" borderId="1" xfId="4" applyFill="1" applyBorder="1" applyAlignment="1">
      <alignment horizontal="center"/>
    </xf>
    <xf numFmtId="168" fontId="4" fillId="3" borderId="2" xfId="0" applyNumberFormat="1" applyFont="1" applyFill="1" applyBorder="1" applyAlignment="1">
      <alignment horizontal="center" vertical="center"/>
    </xf>
    <xf numFmtId="168" fontId="4" fillId="3" borderId="3" xfId="0" applyNumberFormat="1" applyFont="1" applyFill="1" applyBorder="1" applyAlignment="1">
      <alignment horizontal="center" vertical="center"/>
    </xf>
    <xf numFmtId="10" fontId="4" fillId="3" borderId="2" xfId="0" applyNumberFormat="1" applyFont="1" applyFill="1" applyBorder="1" applyAlignment="1">
      <alignment horizontal="center" vertical="center"/>
    </xf>
    <xf numFmtId="10" fontId="4" fillId="3" borderId="3" xfId="0" applyNumberFormat="1" applyFont="1" applyFill="1" applyBorder="1" applyAlignment="1">
      <alignment horizontal="center" vertical="center"/>
    </xf>
    <xf numFmtId="0" fontId="2" fillId="4" borderId="1" xfId="0" applyFont="1" applyFill="1" applyBorder="1" applyAlignment="1">
      <alignment horizontal="center"/>
    </xf>
    <xf numFmtId="0" fontId="5" fillId="7" borderId="1" xfId="4" applyFill="1" applyBorder="1" applyAlignment="1">
      <alignment horizontal="center"/>
    </xf>
    <xf numFmtId="0" fontId="5" fillId="6" borderId="1" xfId="4" applyFill="1" applyBorder="1" applyAlignment="1">
      <alignment horizontal="center"/>
    </xf>
  </cellXfs>
  <cellStyles count="5">
    <cellStyle name="Comma" xfId="1" builtinId="3"/>
    <cellStyle name="Currency" xfId="3" builtinId="4"/>
    <cellStyle name="Hyperlink" xfId="4" builtinId="8"/>
    <cellStyle name="Normal" xfId="0" builtinId="0"/>
    <cellStyle name="Percent" xfId="2" builtinId="5"/>
  </cellStyles>
  <dxfs count="108">
    <dxf>
      <numFmt numFmtId="164" formatCode="_([$$-409]* #,##0.00_);_([$$-409]* \(#,##0.00\);_([$$-409]* &quot;-&quot;??_);_(@_)"/>
    </dxf>
    <dxf>
      <numFmt numFmtId="168" formatCode="&quot;$&quot;#,##0"/>
    </dxf>
    <dxf>
      <numFmt numFmtId="165" formatCode="&quot;$&quot;#,##0.00"/>
    </dxf>
    <dxf>
      <numFmt numFmtId="164" formatCode="_([$$-409]* #,##0.00_);_([$$-409]* \(#,##0.00\);_([$$-409]* &quot;-&quot;??_);_(@_)"/>
    </dxf>
    <dxf>
      <numFmt numFmtId="164" formatCode="_([$$-409]* #,##0.00_);_([$$-409]* \(#,##0.00\);_([$$-409]* &quot;-&quot;??_);_(@_)"/>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9" formatCode="m/d/yyyy"/>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1"/>
        <name val="Calibri"/>
        <family val="2"/>
        <scheme val="minor"/>
      </font>
      <alignment horizontal="center" vertical="center" textRotation="0" wrapText="1" indent="0" justifyLastLine="0" shrinkToFit="0" readingOrder="0"/>
    </dxf>
    <dxf>
      <alignment horizontal="center"/>
    </dxf>
    <dxf>
      <alignment horizontal="center"/>
    </dxf>
    <dxf>
      <numFmt numFmtId="164" formatCode="_([$$-409]* #,##0.00_);_([$$-409]* \(#,##0.00\);_([$$-409]* &quot;-&quot;??_);_(@_)"/>
    </dxf>
    <dxf>
      <alignment horizontal="center"/>
    </dxf>
    <dxf>
      <alignment horizontal="center"/>
    </dxf>
    <dxf>
      <alignment horizontal="center"/>
    </dxf>
    <dxf>
      <alignment vertical="center"/>
    </dxf>
    <dxf>
      <alignment vertical="center"/>
    </dxf>
    <dxf>
      <alignment vertical="center"/>
    </dxf>
    <dxf>
      <numFmt numFmtId="165" formatCode="&quot;$&quot;#,##0.00"/>
    </dxf>
    <dxf>
      <numFmt numFmtId="165" formatCode="&quot;$&quot;#,##0.00"/>
    </dxf>
    <dxf>
      <numFmt numFmtId="165" formatCode="&quot;$&quot;#,##0.00"/>
    </dxf>
    <dxf>
      <numFmt numFmtId="165" formatCode="&quot;$&quot;#,##0.00"/>
    </dxf>
    <dxf>
      <numFmt numFmtId="165" formatCode="&quot;$&quot;#,##0.00"/>
    </dxf>
    <dxf>
      <numFmt numFmtId="165" formatCode="&quot;$&quot;#,##0.00"/>
    </dxf>
    <dxf>
      <numFmt numFmtId="14" formatCode="0.00%"/>
    </dxf>
    <dxf>
      <numFmt numFmtId="14" formatCode="0.00%"/>
    </dxf>
    <dxf>
      <numFmt numFmtId="164" formatCode="_([$$-409]* #,##0.00_);_([$$-409]* \(#,##0.00\);_([$$-409]* &quot;-&quot;??_);_(@_)"/>
    </dxf>
    <dxf>
      <numFmt numFmtId="165" formatCode="&quot;$&quot;#,##0.00"/>
    </dxf>
    <dxf>
      <numFmt numFmtId="165" formatCode="&quot;$&quot;#,##0.00"/>
    </dxf>
    <dxf>
      <numFmt numFmtId="165" formatCode="&quot;$&quot;#,##0.00"/>
    </dxf>
    <dxf>
      <numFmt numFmtId="165" formatCode="&quot;$&quot;#,##0.00"/>
    </dxf>
    <dxf>
      <numFmt numFmtId="165" formatCode="&quot;$&quot;#,##0.00"/>
    </dxf>
    <dxf>
      <numFmt numFmtId="165" formatCode="&quot;$&quot;#,##0.00"/>
    </dxf>
    <dxf>
      <numFmt numFmtId="14" formatCode="0.00%"/>
    </dxf>
    <dxf>
      <numFmt numFmtId="14" formatCode="0.00%"/>
    </dxf>
    <dxf>
      <numFmt numFmtId="164" formatCode="_([$$-409]* #,##0.00_);_([$$-409]* \(#,##0.00\);_([$$-409]* &quot;-&quot;??_);_(@_)"/>
    </dxf>
    <dxf>
      <numFmt numFmtId="164" formatCode="_([$$-409]* #,##0.00_);_([$$-409]* \(#,##0.00\);_([$$-409]* &quot;-&quot;??_);_(@_)"/>
    </dxf>
    <dxf>
      <fill>
        <patternFill patternType="none">
          <bgColor auto="1"/>
        </patternFill>
      </fill>
    </dxf>
    <dxf>
      <fill>
        <patternFill patternType="none">
          <bgColor auto="1"/>
        </patternFill>
      </fill>
    </dxf>
    <dxf>
      <numFmt numFmtId="165" formatCode="&quot;$&quot;#,##0.00"/>
    </dxf>
    <dxf>
      <numFmt numFmtId="165" formatCode="&quot;$&quot;#,##0.00"/>
    </dxf>
    <dxf>
      <numFmt numFmtId="165" formatCode="&quot;$&quot;#,##0.00"/>
    </dxf>
    <dxf>
      <numFmt numFmtId="165" formatCode="&quot;$&quot;#,##0.00"/>
    </dxf>
    <dxf>
      <numFmt numFmtId="165" formatCode="&quot;$&quot;#,##0.00"/>
    </dxf>
    <dxf>
      <numFmt numFmtId="165" formatCode="&quot;$&quot;#,##0.00"/>
    </dxf>
    <dxf>
      <numFmt numFmtId="14" formatCode="0.00%"/>
    </dxf>
    <dxf>
      <numFmt numFmtId="14" formatCode="0.00%"/>
    </dxf>
    <dxf>
      <fill>
        <patternFill patternType="solid">
          <bgColor rgb="FFFFFF00"/>
        </patternFill>
      </fill>
    </dxf>
    <dxf>
      <fill>
        <patternFill patternType="solid">
          <bgColor rgb="FFFFFF00"/>
        </patternFill>
      </fill>
    </dxf>
    <dxf>
      <numFmt numFmtId="164" formatCode="_([$$-409]* #,##0.00_);_([$$-409]* \(#,##0.00\);_([$$-409]* &quot;-&quot;??_);_(@_)"/>
    </dxf>
    <dxf>
      <font>
        <color rgb="FF006100"/>
      </font>
      <fill>
        <patternFill>
          <bgColor rgb="FFC6EFCE"/>
        </patternFill>
      </fill>
    </dxf>
    <dxf>
      <font>
        <color rgb="FF9C0006"/>
      </font>
      <fill>
        <patternFill>
          <bgColor rgb="FFFFC7CE"/>
        </patternFill>
      </fill>
    </dxf>
    <dxf>
      <numFmt numFmtId="14" formatCode="0.00%"/>
    </dxf>
    <dxf>
      <numFmt numFmtId="14" formatCode="0.00%"/>
    </dxf>
    <dxf>
      <numFmt numFmtId="164" formatCode="_([$$-409]* #,##0.00_);_([$$-409]* \(#,##0.00\);_([$$-409]* &quot;-&quot;??_);_(@_)"/>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numFmt numFmtId="14" formatCode="0.00%"/>
    </dxf>
    <dxf>
      <numFmt numFmtId="14" formatCode="0.00%"/>
    </dxf>
    <dxf>
      <numFmt numFmtId="164" formatCode="_([$$-409]* #,##0.00_);_([$$-409]* \(#,##0.00\);_([$$-409]* &quot;-&quot;??_);_(@_)"/>
    </dxf>
    <dxf>
      <numFmt numFmtId="14" formatCode="0.00%"/>
    </dxf>
    <dxf>
      <numFmt numFmtId="14" formatCode="0.00%"/>
    </dxf>
    <dxf>
      <numFmt numFmtId="13" formatCode="0%"/>
    </dxf>
    <dxf>
      <numFmt numFmtId="164" formatCode="_([$$-409]* #,##0.00_);_([$$-409]* \(#,##0.00\);_([$$-409]* &quot;-&quot;??_);_(@_)"/>
    </dxf>
    <dxf>
      <numFmt numFmtId="164" formatCode="_([$$-409]* #,##0.00_);_([$$-409]* \(#,##0.00\);_([$$-409]* &quot;-&quot;??_);_(@_)"/>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numFmt numFmtId="164" formatCode="_([$$-409]* #,##0.00_);_([$$-409]* \(#,##0.00\);_([$$-409]* &quot;-&quot;??_);_(@_)"/>
    </dxf>
    <dxf>
      <numFmt numFmtId="164" formatCode="_([$$-409]* #,##0.00_);_([$$-409]* \(#,##0.00\);_([$$-409]* &quot;-&quot;??_);_(@_)"/>
    </dxf>
    <dxf>
      <numFmt numFmtId="164" formatCode="_([$$-409]* #,##0.00_);_([$$-409]* \(#,##0.00\);_([$$-409]* &quot;-&quot;??_);_(@_)"/>
    </dxf>
    <dxf>
      <numFmt numFmtId="164" formatCode="_([$$-409]* #,##0.00_);_([$$-409]* \(#,##0.00\);_([$$-409]* &quot;-&quot;??_);_(@_)"/>
    </dxf>
    <dxf>
      <numFmt numFmtId="168" formatCode="&quot;$&quot;#,##0"/>
    </dxf>
    <dxf>
      <numFmt numFmtId="164" formatCode="_([$$-409]* #,##0.00_);_([$$-409]* \(#,##0.00\);_([$$-409]* &quot;-&quot;??_);_(@_)"/>
    </dxf>
    <dxf>
      <numFmt numFmtId="168" formatCode="&quot;$&quot;#,##0"/>
    </dxf>
    <dxf>
      <numFmt numFmtId="164" formatCode="_([$$-409]* #,##0.00_);_([$$-409]* \(#,##0.00\);_([$$-409]* &quot;-&quot;??_);_(@_)"/>
    </dxf>
    <dxf>
      <numFmt numFmtId="169" formatCode="0.0%"/>
    </dxf>
    <dxf>
      <numFmt numFmtId="168" formatCode="&quot;$&quot;#,##0"/>
    </dxf>
    <dxf>
      <numFmt numFmtId="168" formatCode="&quot;$&quot;#,##0"/>
    </dxf>
    <dxf>
      <numFmt numFmtId="164" formatCode="_([$$-409]* #,##0.00_);_([$$-409]* \(#,##0.00\);_([$$-409]* &quot;-&quot;??_);_(@_)"/>
    </dxf>
    <dxf>
      <numFmt numFmtId="169" formatCode="0.0%"/>
    </dxf>
    <dxf>
      <numFmt numFmtId="169" formatCode="0.0%"/>
    </dxf>
    <dxf>
      <numFmt numFmtId="169" formatCode="0.0%"/>
    </dxf>
    <dxf>
      <numFmt numFmtId="168" formatCode="&quot;$&quot;#,##0"/>
    </dxf>
    <dxf>
      <numFmt numFmtId="168" formatCode="&quot;$&quot;#,##0"/>
    </dxf>
    <dxf>
      <numFmt numFmtId="164" formatCode="_([$$-409]* #,##0.00_);_([$$-409]* \(#,##0.00\);_([$$-409]* &quot;-&quot;??_);_(@_)"/>
    </dxf>
    <dxf>
      <numFmt numFmtId="169" formatCode="0.0%"/>
    </dxf>
    <dxf>
      <numFmt numFmtId="169" formatCode="0.0%"/>
    </dxf>
    <dxf>
      <numFmt numFmtId="167" formatCode="&quot;$&quot;#,##0.0"/>
    </dxf>
    <dxf>
      <numFmt numFmtId="169" formatCode="0.0%"/>
    </dxf>
    <dxf>
      <numFmt numFmtId="168" formatCode="&quot;$&quot;#,##0"/>
    </dxf>
    <dxf>
      <numFmt numFmtId="164" formatCode="_([$$-409]* #,##0.00_);_([$$-409]* \(#,##0.00\);_([$$-409]*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8.xml"/><Relationship Id="rId21" Type="http://schemas.openxmlformats.org/officeDocument/2006/relationships/pivotCacheDefinition" Target="pivotCache/pivotCacheDefinition13.xml"/><Relationship Id="rId42" Type="http://schemas.openxmlformats.org/officeDocument/2006/relationships/sheetMetadata" Target="metadata.xml"/><Relationship Id="rId47" Type="http://schemas.openxmlformats.org/officeDocument/2006/relationships/customXml" Target="../customXml/item3.xml"/><Relationship Id="rId63" Type="http://schemas.openxmlformats.org/officeDocument/2006/relationships/customXml" Target="../customXml/item19.xml"/><Relationship Id="rId68" Type="http://schemas.openxmlformats.org/officeDocument/2006/relationships/customXml" Target="../customXml/item24.xml"/><Relationship Id="rId16" Type="http://schemas.openxmlformats.org/officeDocument/2006/relationships/pivotCacheDefinition" Target="pivotCache/pivotCacheDefinition8.xml"/><Relationship Id="rId11" Type="http://schemas.openxmlformats.org/officeDocument/2006/relationships/pivotCacheDefinition" Target="pivotCache/pivotCacheDefinition3.xml"/><Relationship Id="rId32" Type="http://schemas.openxmlformats.org/officeDocument/2006/relationships/pivotCacheDefinition" Target="pivotCache/pivotCacheDefinition24.xml"/><Relationship Id="rId37" Type="http://schemas.microsoft.com/office/2007/relationships/slicerCache" Target="slicerCaches/slicerCache4.xml"/><Relationship Id="rId53" Type="http://schemas.openxmlformats.org/officeDocument/2006/relationships/customXml" Target="../customXml/item9.xml"/><Relationship Id="rId58" Type="http://schemas.openxmlformats.org/officeDocument/2006/relationships/customXml" Target="../customXml/item14.xml"/><Relationship Id="rId74" Type="http://schemas.openxmlformats.org/officeDocument/2006/relationships/customXml" Target="../customXml/item30.xml"/><Relationship Id="rId79" Type="http://schemas.openxmlformats.org/officeDocument/2006/relationships/customXml" Target="../customXml/item35.xml"/><Relationship Id="rId5" Type="http://schemas.openxmlformats.org/officeDocument/2006/relationships/worksheet" Target="worksheets/sheet5.xml"/><Relationship Id="rId61" Type="http://schemas.openxmlformats.org/officeDocument/2006/relationships/customXml" Target="../customXml/item17.xml"/><Relationship Id="rId82" Type="http://schemas.openxmlformats.org/officeDocument/2006/relationships/customXml" Target="../customXml/item38.xml"/><Relationship Id="rId19" Type="http://schemas.openxmlformats.org/officeDocument/2006/relationships/pivotCacheDefinition" Target="pivotCache/pivotCacheDefinition11.xml"/><Relationship Id="rId14" Type="http://schemas.openxmlformats.org/officeDocument/2006/relationships/pivotCacheDefinition" Target="pivotCache/pivotCacheDefinition6.xml"/><Relationship Id="rId22" Type="http://schemas.openxmlformats.org/officeDocument/2006/relationships/pivotCacheDefinition" Target="pivotCache/pivotCacheDefinition14.xml"/><Relationship Id="rId27" Type="http://schemas.openxmlformats.org/officeDocument/2006/relationships/pivotCacheDefinition" Target="pivotCache/pivotCacheDefinition19.xml"/><Relationship Id="rId30" Type="http://schemas.openxmlformats.org/officeDocument/2006/relationships/pivotCacheDefinition" Target="pivotCache/pivotCacheDefinition22.xml"/><Relationship Id="rId35" Type="http://schemas.microsoft.com/office/2007/relationships/slicerCache" Target="slicerCaches/slicerCache2.xml"/><Relationship Id="rId43" Type="http://schemas.openxmlformats.org/officeDocument/2006/relationships/powerPivotData" Target="model/item.data"/><Relationship Id="rId48" Type="http://schemas.openxmlformats.org/officeDocument/2006/relationships/customXml" Target="../customXml/item4.xml"/><Relationship Id="rId56" Type="http://schemas.openxmlformats.org/officeDocument/2006/relationships/customXml" Target="../customXml/item12.xml"/><Relationship Id="rId64" Type="http://schemas.openxmlformats.org/officeDocument/2006/relationships/customXml" Target="../customXml/item20.xml"/><Relationship Id="rId69" Type="http://schemas.openxmlformats.org/officeDocument/2006/relationships/customXml" Target="../customXml/item25.xml"/><Relationship Id="rId77" Type="http://schemas.openxmlformats.org/officeDocument/2006/relationships/customXml" Target="../customXml/item33.xml"/><Relationship Id="rId8" Type="http://schemas.openxmlformats.org/officeDocument/2006/relationships/worksheet" Target="worksheets/sheet8.xml"/><Relationship Id="rId51" Type="http://schemas.openxmlformats.org/officeDocument/2006/relationships/customXml" Target="../customXml/item7.xml"/><Relationship Id="rId72" Type="http://schemas.openxmlformats.org/officeDocument/2006/relationships/customXml" Target="../customXml/item28.xml"/><Relationship Id="rId80" Type="http://schemas.openxmlformats.org/officeDocument/2006/relationships/customXml" Target="../customXml/item36.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pivotCacheDefinition" Target="pivotCache/pivotCacheDefinition17.xml"/><Relationship Id="rId33" Type="http://schemas.openxmlformats.org/officeDocument/2006/relationships/pivotCacheDefinition" Target="pivotCache/pivotCacheDefinition25.xml"/><Relationship Id="rId38" Type="http://schemas.openxmlformats.org/officeDocument/2006/relationships/theme" Target="theme/theme1.xml"/><Relationship Id="rId46" Type="http://schemas.openxmlformats.org/officeDocument/2006/relationships/customXml" Target="../customXml/item2.xml"/><Relationship Id="rId59" Type="http://schemas.openxmlformats.org/officeDocument/2006/relationships/customXml" Target="../customXml/item15.xml"/><Relationship Id="rId67" Type="http://schemas.openxmlformats.org/officeDocument/2006/relationships/customXml" Target="../customXml/item23.xml"/><Relationship Id="rId20" Type="http://schemas.openxmlformats.org/officeDocument/2006/relationships/pivotCacheDefinition" Target="pivotCache/pivotCacheDefinition12.xml"/><Relationship Id="rId41" Type="http://schemas.openxmlformats.org/officeDocument/2006/relationships/sharedStrings" Target="sharedStrings.xml"/><Relationship Id="rId54" Type="http://schemas.openxmlformats.org/officeDocument/2006/relationships/customXml" Target="../customXml/item10.xml"/><Relationship Id="rId62" Type="http://schemas.openxmlformats.org/officeDocument/2006/relationships/customXml" Target="../customXml/item18.xml"/><Relationship Id="rId70" Type="http://schemas.openxmlformats.org/officeDocument/2006/relationships/customXml" Target="../customXml/item26.xml"/><Relationship Id="rId75" Type="http://schemas.openxmlformats.org/officeDocument/2006/relationships/customXml" Target="../customXml/item31.xml"/><Relationship Id="rId83"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pivotCacheDefinition" Target="pivotCache/pivotCacheDefinition15.xml"/><Relationship Id="rId28" Type="http://schemas.openxmlformats.org/officeDocument/2006/relationships/pivotCacheDefinition" Target="pivotCache/pivotCacheDefinition20.xml"/><Relationship Id="rId36" Type="http://schemas.microsoft.com/office/2007/relationships/slicerCache" Target="slicerCaches/slicerCache3.xml"/><Relationship Id="rId49" Type="http://schemas.openxmlformats.org/officeDocument/2006/relationships/customXml" Target="../customXml/item5.xml"/><Relationship Id="rId57" Type="http://schemas.openxmlformats.org/officeDocument/2006/relationships/customXml" Target="../customXml/item13.xml"/><Relationship Id="rId10" Type="http://schemas.openxmlformats.org/officeDocument/2006/relationships/pivotCacheDefinition" Target="pivotCache/pivotCacheDefinition2.xml"/><Relationship Id="rId31" Type="http://schemas.openxmlformats.org/officeDocument/2006/relationships/pivotCacheDefinition" Target="pivotCache/pivotCacheDefinition23.xml"/><Relationship Id="rId44" Type="http://schemas.openxmlformats.org/officeDocument/2006/relationships/calcChain" Target="calcChain.xml"/><Relationship Id="rId52" Type="http://schemas.openxmlformats.org/officeDocument/2006/relationships/customXml" Target="../customXml/item8.xml"/><Relationship Id="rId60" Type="http://schemas.openxmlformats.org/officeDocument/2006/relationships/customXml" Target="../customXml/item16.xml"/><Relationship Id="rId65" Type="http://schemas.openxmlformats.org/officeDocument/2006/relationships/customXml" Target="../customXml/item21.xml"/><Relationship Id="rId73" Type="http://schemas.openxmlformats.org/officeDocument/2006/relationships/customXml" Target="../customXml/item29.xml"/><Relationship Id="rId78" Type="http://schemas.openxmlformats.org/officeDocument/2006/relationships/customXml" Target="../customXml/item34.xml"/><Relationship Id="rId81" Type="http://schemas.openxmlformats.org/officeDocument/2006/relationships/customXml" Target="../customXml/item37.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39" Type="http://schemas.openxmlformats.org/officeDocument/2006/relationships/connections" Target="connections.xml"/><Relationship Id="rId34" Type="http://schemas.microsoft.com/office/2007/relationships/slicerCache" Target="slicerCaches/slicerCache1.xml"/><Relationship Id="rId50" Type="http://schemas.openxmlformats.org/officeDocument/2006/relationships/customXml" Target="../customXml/item6.xml"/><Relationship Id="rId55" Type="http://schemas.openxmlformats.org/officeDocument/2006/relationships/customXml" Target="../customXml/item11.xml"/><Relationship Id="rId76" Type="http://schemas.openxmlformats.org/officeDocument/2006/relationships/customXml" Target="../customXml/item32.xml"/><Relationship Id="rId7" Type="http://schemas.openxmlformats.org/officeDocument/2006/relationships/worksheet" Target="worksheets/sheet7.xml"/><Relationship Id="rId71" Type="http://schemas.openxmlformats.org/officeDocument/2006/relationships/customXml" Target="../customXml/item27.xml"/><Relationship Id="rId2" Type="http://schemas.openxmlformats.org/officeDocument/2006/relationships/worksheet" Target="worksheets/sheet2.xml"/><Relationship Id="rId29" Type="http://schemas.openxmlformats.org/officeDocument/2006/relationships/pivotCacheDefinition" Target="pivotCache/pivotCacheDefinition21.xml"/><Relationship Id="rId24" Type="http://schemas.openxmlformats.org/officeDocument/2006/relationships/pivotCacheDefinition" Target="pivotCache/pivotCacheDefinition16.xml"/><Relationship Id="rId40" Type="http://schemas.openxmlformats.org/officeDocument/2006/relationships/styles" Target="styles.xml"/><Relationship Id="rId45" Type="http://schemas.openxmlformats.org/officeDocument/2006/relationships/customXml" Target="../customXml/item1.xml"/><Relationship Id="rId66"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Series1</c:v>
          </c:tx>
          <c:spPr>
            <a:ln w="28575" cap="rnd">
              <a:solidFill>
                <a:schemeClr val="accent1"/>
              </a:solidFill>
              <a:round/>
            </a:ln>
            <a:effectLst/>
          </c:spPr>
          <c:marker>
            <c:symbol val="none"/>
          </c:marker>
          <c:cat>
            <c:strLit>
              <c:ptCount val="1"/>
              <c:pt idx="0">
                <c:v>Total</c:v>
              </c:pt>
            </c:strLit>
          </c:cat>
          <c:val>
            <c:numLit>
              <c:formatCode>General</c:formatCode>
              <c:ptCount val="1"/>
              <c:pt idx="0">
                <c:v>40549605.300000004</c:v>
              </c:pt>
            </c:numLit>
          </c:val>
          <c:smooth val="0"/>
          <c:extLst>
            <c:ext xmlns:c16="http://schemas.microsoft.com/office/drawing/2014/chart" uri="{C3380CC4-5D6E-409C-BE32-E72D297353CC}">
              <c16:uniqueId val="{00000000-AB3E-4992-86A5-80A9C225996D}"/>
            </c:ext>
          </c:extLst>
        </c:ser>
        <c:dLbls>
          <c:showLegendKey val="0"/>
          <c:showVal val="0"/>
          <c:showCatName val="0"/>
          <c:showSerName val="0"/>
          <c:showPercent val="0"/>
          <c:showBubbleSize val="0"/>
        </c:dLbls>
        <c:smooth val="0"/>
        <c:axId val="1863166912"/>
        <c:axId val="1863166080"/>
      </c:lineChart>
      <c:catAx>
        <c:axId val="1863166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3166080"/>
        <c:crosses val="autoZero"/>
        <c:auto val="1"/>
        <c:lblAlgn val="ctr"/>
        <c:lblOffset val="100"/>
        <c:noMultiLvlLbl val="0"/>
      </c:catAx>
      <c:valAx>
        <c:axId val="18631660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31669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[Dilard-Sales-Performance-Dashboard.xlsx]Sales Performance!PivotTable3</c:name>
    <c:fmtId val="12"/>
  </c:pivotSource>
  <c:chart>
    <c:title>
      <c:tx>
        <c:rich>
          <a:bodyPr rot="0" spcFirstLastPara="1" vertOverflow="ellipsis" vert="horz" wrap="square" anchor="ctr" anchorCtr="1"/>
          <a:lstStyle/>
          <a:p>
            <a:pPr>
              <a:defRPr sz="1200" b="1" i="0" u="none" strike="noStrike" kern="1200" baseline="0">
                <a:solidFill>
                  <a:schemeClr val="tx2"/>
                </a:solidFill>
                <a:latin typeface="+mn-lt"/>
                <a:ea typeface="+mn-ea"/>
                <a:cs typeface="+mn-cs"/>
              </a:defRPr>
            </a:pPr>
            <a:r>
              <a:rPr lang="en-US" sz="1200"/>
              <a:t>Total Net Sales (M) &amp; Total Return (%)</a:t>
            </a:r>
          </a:p>
        </c:rich>
      </c:tx>
      <c:layout>
        <c:manualLayout>
          <c:xMode val="edge"/>
          <c:yMode val="edge"/>
          <c:x val="0.23875769617582851"/>
          <c:y val="2.1886695164177787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rgbClr val="FFC000"/>
            </a:solidFill>
            <a:round/>
          </a:ln>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156180243824671E-2"/>
          <c:y val="0.15420710535186569"/>
          <c:w val="0.8808964337852363"/>
          <c:h val="0.67147805034820007"/>
        </c:manualLayout>
      </c:layout>
      <c:barChart>
        <c:barDir val="col"/>
        <c:grouping val="clustered"/>
        <c:varyColors val="0"/>
        <c:ser>
          <c:idx val="0"/>
          <c:order val="0"/>
          <c:tx>
            <c:strRef>
              <c:f>'Sales Performance'!$W$1</c:f>
              <c:strCache>
                <c:ptCount val="1"/>
                <c:pt idx="0">
                  <c:v>NET SALES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multiLvlStrRef>
              <c:f>'Sales Performance'!$V$2:$V$18</c:f>
              <c:multiLvlStrCache>
                <c:ptCount val="12"/>
                <c:lvl>
                  <c:pt idx="0">
                    <c:v>Jan</c:v>
                  </c:pt>
                  <c:pt idx="1">
                    <c:v>Feb</c:v>
                  </c:pt>
                  <c:pt idx="2">
                    <c:v>Mar</c:v>
                  </c:pt>
                  <c:pt idx="3">
                    <c:v>Apr</c:v>
                  </c:pt>
                  <c:pt idx="4">
                    <c:v>May</c:v>
                  </c:pt>
                  <c:pt idx="5">
                    <c:v>Jun</c:v>
                  </c:pt>
                  <c:pt idx="6">
                    <c:v>Jul</c:v>
                  </c:pt>
                  <c:pt idx="7">
                    <c:v>Aug</c:v>
                  </c:pt>
                  <c:pt idx="8">
                    <c:v>Sep</c:v>
                  </c:pt>
                  <c:pt idx="9">
                    <c:v>Oct</c:v>
                  </c:pt>
                  <c:pt idx="10">
                    <c:v>Nov</c:v>
                  </c:pt>
                  <c:pt idx="11">
                    <c:v>Dec</c:v>
                  </c:pt>
                </c:lvl>
                <c:lvl>
                  <c:pt idx="0">
                    <c:v>Q1</c:v>
                  </c:pt>
                  <c:pt idx="3">
                    <c:v>Q2</c:v>
                  </c:pt>
                  <c:pt idx="6">
                    <c:v>Q3</c:v>
                  </c:pt>
                  <c:pt idx="9">
                    <c:v>Q4</c:v>
                  </c:pt>
                </c:lvl>
              </c:multiLvlStrCache>
            </c:multiLvlStrRef>
          </c:cat>
          <c:val>
            <c:numRef>
              <c:f>'Sales Performance'!$W$2:$W$18</c:f>
              <c:numCache>
                <c:formatCode>"$"#,##0.0</c:formatCode>
                <c:ptCount val="12"/>
                <c:pt idx="0">
                  <c:v>3715607.4700001315</c:v>
                </c:pt>
                <c:pt idx="1">
                  <c:v>3314622.2399996631</c:v>
                </c:pt>
                <c:pt idx="2">
                  <c:v>3071697.7699995968</c:v>
                </c:pt>
                <c:pt idx="3">
                  <c:v>3273209.519999566</c:v>
                </c:pt>
                <c:pt idx="4">
                  <c:v>3228706.7799995793</c:v>
                </c:pt>
                <c:pt idx="5">
                  <c:v>2870809.5999996224</c:v>
                </c:pt>
                <c:pt idx="6">
                  <c:v>3128592.9899993464</c:v>
                </c:pt>
                <c:pt idx="7">
                  <c:v>3168569.8199992948</c:v>
                </c:pt>
                <c:pt idx="8">
                  <c:v>2938396.4099996546</c:v>
                </c:pt>
                <c:pt idx="9">
                  <c:v>2604598.8599996208</c:v>
                </c:pt>
                <c:pt idx="10">
                  <c:v>3701558.2599995336</c:v>
                </c:pt>
                <c:pt idx="11">
                  <c:v>5533235.5800020481</c:v>
                </c:pt>
              </c:numCache>
            </c:numRef>
          </c:val>
          <c:extLst>
            <c:ext xmlns:c16="http://schemas.microsoft.com/office/drawing/2014/chart" uri="{C3380CC4-5D6E-409C-BE32-E72D297353CC}">
              <c16:uniqueId val="{00000000-2749-47F5-95E6-CE7A0473CB8F}"/>
            </c:ext>
          </c:extLst>
        </c:ser>
        <c:dLbls>
          <c:dLblPos val="ctr"/>
          <c:showLegendKey val="0"/>
          <c:showVal val="1"/>
          <c:showCatName val="0"/>
          <c:showSerName val="0"/>
          <c:showPercent val="0"/>
          <c:showBubbleSize val="0"/>
        </c:dLbls>
        <c:gapWidth val="79"/>
        <c:axId val="1160252944"/>
        <c:axId val="1160253272"/>
      </c:barChart>
      <c:lineChart>
        <c:grouping val="standard"/>
        <c:varyColors val="0"/>
        <c:ser>
          <c:idx val="2"/>
          <c:order val="1"/>
          <c:tx>
            <c:strRef>
              <c:f>'Sales Performance'!$X$1</c:f>
              <c:strCache>
                <c:ptCount val="1"/>
                <c:pt idx="0">
                  <c:v>Return %</c:v>
                </c:pt>
              </c:strCache>
            </c:strRef>
          </c:tx>
          <c:spPr>
            <a:ln w="31750" cap="rnd">
              <a:solidFill>
                <a:srgbClr val="FFC000"/>
              </a:solidFill>
              <a:round/>
            </a:ln>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12700">
                <a:solidFill>
                  <a:schemeClr val="l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multiLvlStrRef>
              <c:f>'Sales Performance'!$V$2:$V$18</c:f>
              <c:multiLvlStrCache>
                <c:ptCount val="12"/>
                <c:lvl>
                  <c:pt idx="0">
                    <c:v>Jan</c:v>
                  </c:pt>
                  <c:pt idx="1">
                    <c:v>Feb</c:v>
                  </c:pt>
                  <c:pt idx="2">
                    <c:v>Mar</c:v>
                  </c:pt>
                  <c:pt idx="3">
                    <c:v>Apr</c:v>
                  </c:pt>
                  <c:pt idx="4">
                    <c:v>May</c:v>
                  </c:pt>
                  <c:pt idx="5">
                    <c:v>Jun</c:v>
                  </c:pt>
                  <c:pt idx="6">
                    <c:v>Jul</c:v>
                  </c:pt>
                  <c:pt idx="7">
                    <c:v>Aug</c:v>
                  </c:pt>
                  <c:pt idx="8">
                    <c:v>Sep</c:v>
                  </c:pt>
                  <c:pt idx="9">
                    <c:v>Oct</c:v>
                  </c:pt>
                  <c:pt idx="10">
                    <c:v>Nov</c:v>
                  </c:pt>
                  <c:pt idx="11">
                    <c:v>Dec</c:v>
                  </c:pt>
                </c:lvl>
                <c:lvl>
                  <c:pt idx="0">
                    <c:v>Q1</c:v>
                  </c:pt>
                  <c:pt idx="3">
                    <c:v>Q2</c:v>
                  </c:pt>
                  <c:pt idx="6">
                    <c:v>Q3</c:v>
                  </c:pt>
                  <c:pt idx="9">
                    <c:v>Q4</c:v>
                  </c:pt>
                </c:lvl>
              </c:multiLvlStrCache>
            </c:multiLvlStrRef>
          </c:cat>
          <c:val>
            <c:numRef>
              <c:f>'Sales Performance'!$X$2:$X$18</c:f>
              <c:numCache>
                <c:formatCode>0.0%</c:formatCode>
                <c:ptCount val="12"/>
                <c:pt idx="0">
                  <c:v>0.14618656506222377</c:v>
                </c:pt>
                <c:pt idx="1">
                  <c:v>0.1186991329247085</c:v>
                </c:pt>
                <c:pt idx="2">
                  <c:v>0.12300183559045667</c:v>
                </c:pt>
                <c:pt idx="3">
                  <c:v>0.12100760314397505</c:v>
                </c:pt>
                <c:pt idx="4">
                  <c:v>0.12678332265613346</c:v>
                </c:pt>
                <c:pt idx="5">
                  <c:v>0.12028217385054278</c:v>
                </c:pt>
                <c:pt idx="6">
                  <c:v>0.10923459357478771</c:v>
                </c:pt>
                <c:pt idx="7">
                  <c:v>0.11863850643793974</c:v>
                </c:pt>
                <c:pt idx="8">
                  <c:v>0.11854043977555126</c:v>
                </c:pt>
                <c:pt idx="9">
                  <c:v>0.11639191620175517</c:v>
                </c:pt>
                <c:pt idx="10">
                  <c:v>0.120420235519624</c:v>
                </c:pt>
                <c:pt idx="11">
                  <c:v>0.10835343986196404</c:v>
                </c:pt>
              </c:numCache>
            </c:numRef>
          </c:val>
          <c:smooth val="0"/>
          <c:extLst>
            <c:ext xmlns:c16="http://schemas.microsoft.com/office/drawing/2014/chart" uri="{C3380CC4-5D6E-409C-BE32-E72D297353CC}">
              <c16:uniqueId val="{00000003-2749-47F5-95E6-CE7A0473CB8F}"/>
            </c:ext>
          </c:extLst>
        </c:ser>
        <c:ser>
          <c:idx val="1"/>
          <c:order val="2"/>
          <c:tx>
            <c:strRef>
              <c:f>'Sales Performance'!$Y$1</c:f>
              <c:strCache>
                <c:ptCount val="1"/>
                <c:pt idx="0">
                  <c:v>MARK DOWN PCT</c:v>
                </c:pt>
              </c:strCache>
            </c:strRef>
          </c:tx>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multiLvlStrRef>
              <c:f>'Sales Performance'!$V$2:$V$18</c:f>
              <c:multiLvlStrCache>
                <c:ptCount val="12"/>
                <c:lvl>
                  <c:pt idx="0">
                    <c:v>Jan</c:v>
                  </c:pt>
                  <c:pt idx="1">
                    <c:v>Feb</c:v>
                  </c:pt>
                  <c:pt idx="2">
                    <c:v>Mar</c:v>
                  </c:pt>
                  <c:pt idx="3">
                    <c:v>Apr</c:v>
                  </c:pt>
                  <c:pt idx="4">
                    <c:v>May</c:v>
                  </c:pt>
                  <c:pt idx="5">
                    <c:v>Jun</c:v>
                  </c:pt>
                  <c:pt idx="6">
                    <c:v>Jul</c:v>
                  </c:pt>
                  <c:pt idx="7">
                    <c:v>Aug</c:v>
                  </c:pt>
                  <c:pt idx="8">
                    <c:v>Sep</c:v>
                  </c:pt>
                  <c:pt idx="9">
                    <c:v>Oct</c:v>
                  </c:pt>
                  <c:pt idx="10">
                    <c:v>Nov</c:v>
                  </c:pt>
                  <c:pt idx="11">
                    <c:v>Dec</c:v>
                  </c:pt>
                </c:lvl>
                <c:lvl>
                  <c:pt idx="0">
                    <c:v>Q1</c:v>
                  </c:pt>
                  <c:pt idx="3">
                    <c:v>Q2</c:v>
                  </c:pt>
                  <c:pt idx="6">
                    <c:v>Q3</c:v>
                  </c:pt>
                  <c:pt idx="9">
                    <c:v>Q4</c:v>
                  </c:pt>
                </c:lvl>
              </c:multiLvlStrCache>
            </c:multiLvlStrRef>
          </c:cat>
          <c:val>
            <c:numRef>
              <c:f>'Sales Performance'!$Y$2:$Y$18</c:f>
              <c:numCache>
                <c:formatCode>0.0%</c:formatCode>
                <c:ptCount val="12"/>
                <c:pt idx="0">
                  <c:v>0.4558505593059734</c:v>
                </c:pt>
                <c:pt idx="1">
                  <c:v>0.46532069929977488</c:v>
                </c:pt>
                <c:pt idx="2">
                  <c:v>0.17558518511916846</c:v>
                </c:pt>
                <c:pt idx="3">
                  <c:v>0.17386390765064369</c:v>
                </c:pt>
                <c:pt idx="4">
                  <c:v>0.18842752923315068</c:v>
                </c:pt>
                <c:pt idx="5">
                  <c:v>0.27953892372549838</c:v>
                </c:pt>
                <c:pt idx="6">
                  <c:v>0.37070395492321767</c:v>
                </c:pt>
                <c:pt idx="7">
                  <c:v>0.45398151348051846</c:v>
                </c:pt>
                <c:pt idx="8">
                  <c:v>0.39788354254246028</c:v>
                </c:pt>
                <c:pt idx="9">
                  <c:v>0.16988183125688922</c:v>
                </c:pt>
                <c:pt idx="10">
                  <c:v>0.24340279987907351</c:v>
                </c:pt>
                <c:pt idx="11">
                  <c:v>0.20189389877494782</c:v>
                </c:pt>
              </c:numCache>
            </c:numRef>
          </c:val>
          <c:smooth val="0"/>
          <c:extLst>
            <c:ext xmlns:c16="http://schemas.microsoft.com/office/drawing/2014/chart" uri="{C3380CC4-5D6E-409C-BE32-E72D297353CC}">
              <c16:uniqueId val="{00000000-A590-4B2F-827B-781C7301A1D4}"/>
            </c:ext>
          </c:extLst>
        </c:ser>
        <c:dLbls>
          <c:showLegendKey val="0"/>
          <c:showVal val="0"/>
          <c:showCatName val="0"/>
          <c:showSerName val="0"/>
          <c:showPercent val="0"/>
          <c:showBubbleSize val="0"/>
        </c:dLbls>
        <c:marker val="1"/>
        <c:smooth val="0"/>
        <c:axId val="962351224"/>
        <c:axId val="962353848"/>
      </c:lineChart>
      <c:catAx>
        <c:axId val="1160252944"/>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60253272"/>
        <c:crosses val="autoZero"/>
        <c:auto val="1"/>
        <c:lblAlgn val="ctr"/>
        <c:lblOffset val="100"/>
        <c:noMultiLvlLbl val="0"/>
      </c:catAx>
      <c:valAx>
        <c:axId val="1160253272"/>
        <c:scaling>
          <c:orientation val="minMax"/>
        </c:scaling>
        <c:delete val="0"/>
        <c:axPos val="l"/>
        <c:majorGridlines>
          <c:spPr>
            <a:ln w="9525" cap="flat" cmpd="sng" algn="ctr">
              <a:solidFill>
                <a:schemeClr val="tx2">
                  <a:lumMod val="15000"/>
                  <a:lumOff val="85000"/>
                </a:schemeClr>
              </a:solidFill>
              <a:round/>
            </a:ln>
            <a:effectLst/>
          </c:spPr>
        </c:majorGridlines>
        <c:numFmt formatCode="_([$$-409]* #,##0.0_);_([$$-409]* \(#,##0.0\);_([$$-409]* &quot;-&quot;?_);_(@_)"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60252944"/>
        <c:crosses val="autoZero"/>
        <c:crossBetween val="between"/>
        <c:dispUnits>
          <c:builtInUnit val="millions"/>
        </c:dispUnits>
      </c:valAx>
      <c:valAx>
        <c:axId val="962353848"/>
        <c:scaling>
          <c:orientation val="minMax"/>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962351224"/>
        <c:crosses val="max"/>
        <c:crossBetween val="between"/>
      </c:valAx>
      <c:catAx>
        <c:axId val="962351224"/>
        <c:scaling>
          <c:orientation val="minMax"/>
        </c:scaling>
        <c:delete val="1"/>
        <c:axPos val="b"/>
        <c:numFmt formatCode="General" sourceLinked="1"/>
        <c:majorTickMark val="out"/>
        <c:minorTickMark val="none"/>
        <c:tickLblPos val="nextTo"/>
        <c:crossAx val="962353848"/>
        <c:crosses val="autoZero"/>
        <c:auto val="1"/>
        <c:lblAlgn val="ctr"/>
        <c:lblOffset val="100"/>
        <c:noMultiLvlLbl val="0"/>
      </c:catAx>
      <c:spPr>
        <a:noFill/>
        <a:ln>
          <a:noFill/>
        </a:ln>
        <a:effectLst/>
      </c:spPr>
    </c:plotArea>
    <c:legend>
      <c:legendPos val="b"/>
      <c:layout>
        <c:manualLayout>
          <c:xMode val="edge"/>
          <c:yMode val="edge"/>
          <c:x val="0.77694093004816622"/>
          <c:y val="2.4056545142835388E-2"/>
          <c:w val="0.22305909191257633"/>
          <c:h val="7.38681131876472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alpha val="27000"/>
      </a:schemeClr>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[Dilard-Sales-Performance-Dashboard.xlsx]Sales Performance!PivotTable8</c:name>
    <c:fmtId val="19"/>
  </c:pivotSource>
  <c:chart>
    <c:title>
      <c:tx>
        <c:rich>
          <a:bodyPr rot="0" spcFirstLastPara="1" vertOverflow="ellipsis" vert="horz" wrap="square" anchor="ctr" anchorCtr="1"/>
          <a:lstStyle/>
          <a:p>
            <a:pPr>
              <a:defRPr sz="1200" b="0" i="0" u="none" strike="noStrike" kern="1200" cap="none" spc="20" baseline="0">
                <a:solidFill>
                  <a:schemeClr val="tx1"/>
                </a:solidFill>
                <a:latin typeface="+mn-lt"/>
                <a:ea typeface="+mn-ea"/>
                <a:cs typeface="+mn-cs"/>
              </a:defRPr>
            </a:pPr>
            <a:r>
              <a:rPr lang="en-US" sz="1200">
                <a:solidFill>
                  <a:schemeClr val="tx1"/>
                </a:solidFill>
              </a:rPr>
              <a:t>Store Wise Net Sales</a:t>
            </a:r>
          </a:p>
        </c:rich>
      </c:tx>
      <c:layout>
        <c:manualLayout>
          <c:xMode val="edge"/>
          <c:yMode val="edge"/>
          <c:x val="0.29010176027270701"/>
          <c:y val="5.3258162442427716E-3"/>
        </c:manualLayout>
      </c:layout>
      <c:overlay val="0"/>
      <c:spPr>
        <a:noFill/>
        <a:ln>
          <a:noFill/>
        </a:ln>
        <a:effectLst/>
      </c:spPr>
      <c:txPr>
        <a:bodyPr rot="0" spcFirstLastPara="1" vertOverflow="ellipsis" vert="horz" wrap="square" anchor="ctr" anchorCtr="1"/>
        <a:lstStyle/>
        <a:p>
          <a:pPr>
            <a:defRPr sz="1200" b="0" i="0" u="none" strike="noStrike" kern="1200" cap="none" spc="2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759411777783348E-2"/>
          <c:y val="0.14706298008354401"/>
          <c:w val="0.95907819825451257"/>
          <c:h val="0.80452367283385018"/>
        </c:manualLayout>
      </c:layout>
      <c:barChart>
        <c:barDir val="bar"/>
        <c:grouping val="clustered"/>
        <c:varyColors val="0"/>
        <c:ser>
          <c:idx val="0"/>
          <c:order val="0"/>
          <c:tx>
            <c:strRef>
              <c:f>'Sales Performance'!$AG$10</c:f>
              <c:strCache>
                <c:ptCount val="1"/>
                <c:pt idx="0">
                  <c:v>Total</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'Sales Performance'!$AF$11:$AF$28</c:f>
              <c:strCache>
                <c:ptCount val="17"/>
                <c:pt idx="0">
                  <c:v>502</c:v>
                </c:pt>
                <c:pt idx="1">
                  <c:v>501</c:v>
                </c:pt>
                <c:pt idx="2">
                  <c:v>917</c:v>
                </c:pt>
                <c:pt idx="3">
                  <c:v>906</c:v>
                </c:pt>
                <c:pt idx="4">
                  <c:v>916</c:v>
                </c:pt>
                <c:pt idx="5">
                  <c:v>912</c:v>
                </c:pt>
                <c:pt idx="6">
                  <c:v>919</c:v>
                </c:pt>
                <c:pt idx="7">
                  <c:v>911</c:v>
                </c:pt>
                <c:pt idx="8">
                  <c:v>918</c:v>
                </c:pt>
                <c:pt idx="9">
                  <c:v>909</c:v>
                </c:pt>
                <c:pt idx="10">
                  <c:v>910</c:v>
                </c:pt>
                <c:pt idx="11">
                  <c:v>904</c:v>
                </c:pt>
                <c:pt idx="12">
                  <c:v>908</c:v>
                </c:pt>
                <c:pt idx="13">
                  <c:v>914</c:v>
                </c:pt>
                <c:pt idx="14">
                  <c:v>907</c:v>
                </c:pt>
                <c:pt idx="15">
                  <c:v>915</c:v>
                </c:pt>
                <c:pt idx="16">
                  <c:v>902</c:v>
                </c:pt>
              </c:strCache>
            </c:strRef>
          </c:cat>
          <c:val>
            <c:numRef>
              <c:f>'Sales Performance'!$AG$11:$AG$28</c:f>
              <c:numCache>
                <c:formatCode>"$"#,##0</c:formatCode>
                <c:ptCount val="17"/>
                <c:pt idx="0">
                  <c:v>559400.98000000592</c:v>
                </c:pt>
                <c:pt idx="1">
                  <c:v>645845.28000000387</c:v>
                </c:pt>
                <c:pt idx="2">
                  <c:v>877378.77999999456</c:v>
                </c:pt>
                <c:pt idx="3">
                  <c:v>987977.17999998841</c:v>
                </c:pt>
                <c:pt idx="4">
                  <c:v>1038598.7599999881</c:v>
                </c:pt>
                <c:pt idx="5">
                  <c:v>1083296.7899999865</c:v>
                </c:pt>
                <c:pt idx="6">
                  <c:v>1177156.8899999848</c:v>
                </c:pt>
                <c:pt idx="7">
                  <c:v>1750366.5999999931</c:v>
                </c:pt>
                <c:pt idx="8">
                  <c:v>2293381.6599999932</c:v>
                </c:pt>
                <c:pt idx="9">
                  <c:v>2466288.6099999934</c:v>
                </c:pt>
                <c:pt idx="10">
                  <c:v>2536646.0899999919</c:v>
                </c:pt>
                <c:pt idx="11">
                  <c:v>3256208.0700000012</c:v>
                </c:pt>
                <c:pt idx="12">
                  <c:v>3405060.2100000004</c:v>
                </c:pt>
                <c:pt idx="13">
                  <c:v>4029104.1400000127</c:v>
                </c:pt>
                <c:pt idx="14">
                  <c:v>4533468.9200000148</c:v>
                </c:pt>
                <c:pt idx="15">
                  <c:v>4861064.5700000413</c:v>
                </c:pt>
                <c:pt idx="16">
                  <c:v>5048361.7699999865</c:v>
                </c:pt>
              </c:numCache>
            </c:numRef>
          </c:val>
          <c:extLst>
            <c:ext xmlns:c16="http://schemas.microsoft.com/office/drawing/2014/chart" uri="{C3380CC4-5D6E-409C-BE32-E72D297353CC}">
              <c16:uniqueId val="{00000000-FF4D-4852-B50C-0CFEBA041059}"/>
            </c:ext>
          </c:extLst>
        </c:ser>
        <c:dLbls>
          <c:showLegendKey val="0"/>
          <c:showVal val="0"/>
          <c:showCatName val="0"/>
          <c:showSerName val="0"/>
          <c:showPercent val="0"/>
          <c:showBubbleSize val="0"/>
        </c:dLbls>
        <c:gapWidth val="100"/>
        <c:axId val="1167648000"/>
        <c:axId val="1167648328"/>
      </c:barChart>
      <c:catAx>
        <c:axId val="116764800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167648328"/>
        <c:crosses val="autoZero"/>
        <c:auto val="1"/>
        <c:lblAlgn val="ctr"/>
        <c:lblOffset val="100"/>
        <c:noMultiLvlLbl val="0"/>
      </c:catAx>
      <c:valAx>
        <c:axId val="1167648328"/>
        <c:scaling>
          <c:orientation val="minMax"/>
        </c:scaling>
        <c:delete val="1"/>
        <c:axPos val="b"/>
        <c:numFmt formatCode="&quot;$&quot;#,##0.0" sourceLinked="0"/>
        <c:majorTickMark val="none"/>
        <c:minorTickMark val="none"/>
        <c:tickLblPos val="nextTo"/>
        <c:crossAx val="1167648000"/>
        <c:crosses val="autoZero"/>
        <c:crossBetween val="between"/>
        <c:dispUnits>
          <c:builtInUnit val="millions"/>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alpha val="34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[Dilard-Sales-Performance-Dashboard.xlsx]Sales Performance!PivotTable9</c:name>
    <c:fmtId val="2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cap="none" spc="20" baseline="0">
                <a:solidFill>
                  <a:schemeClr val="tx1"/>
                </a:solidFill>
                <a:latin typeface="+mn-lt"/>
                <a:ea typeface="+mn-ea"/>
                <a:cs typeface="+mn-cs"/>
              </a:defRPr>
            </a:pPr>
            <a:r>
              <a:rPr lang="en-US" sz="1200" b="0" i="0" baseline="0">
                <a:solidFill>
                  <a:schemeClr val="tx1"/>
                </a:solidFill>
                <a:effectLst/>
              </a:rPr>
              <a:t>Dept Wise Net Sales</a:t>
            </a:r>
            <a:endParaRPr lang="en-US" sz="1200">
              <a:solidFill>
                <a:schemeClr val="tx1"/>
              </a:solidFill>
              <a:effectLst/>
            </a:endParaRPr>
          </a:p>
        </c:rich>
      </c:tx>
      <c:layout>
        <c:manualLayout>
          <c:xMode val="edge"/>
          <c:yMode val="edge"/>
          <c:x val="0.29093033578064897"/>
          <c:y val="1.0631645301524344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cap="none" spc="20" baseline="0">
              <a:solidFill>
                <a:schemeClr val="tx1"/>
              </a:solidFill>
              <a:latin typeface="+mn-lt"/>
              <a:ea typeface="+mn-ea"/>
              <a:cs typeface="+mn-cs"/>
            </a:defRPr>
          </a:pPr>
          <a:endParaRPr lang="en-US"/>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598797612990642"/>
          <c:y val="0.12805816765686073"/>
          <c:w val="0.70772952317729776"/>
          <c:h val="0.81346778318475532"/>
        </c:manualLayout>
      </c:layout>
      <c:barChart>
        <c:barDir val="bar"/>
        <c:grouping val="clustered"/>
        <c:varyColors val="0"/>
        <c:ser>
          <c:idx val="0"/>
          <c:order val="0"/>
          <c:tx>
            <c:strRef>
              <c:f>'Sales Performance'!$AC$10</c:f>
              <c:strCache>
                <c:ptCount val="1"/>
                <c:pt idx="0">
                  <c:v>Total</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'Sales Performance'!$AB$11:$AB$21</c:f>
              <c:strCache>
                <c:ptCount val="10"/>
                <c:pt idx="0">
                  <c:v>BIG TICKET</c:v>
                </c:pt>
                <c:pt idx="1">
                  <c:v>JUNIORS</c:v>
                </c:pt>
                <c:pt idx="2">
                  <c:v>CHILDRENS</c:v>
                </c:pt>
                <c:pt idx="3">
                  <c:v>DECOR. HOME</c:v>
                </c:pt>
                <c:pt idx="4">
                  <c:v>LEASE</c:v>
                </c:pt>
                <c:pt idx="5">
                  <c:v>MENS</c:v>
                </c:pt>
                <c:pt idx="6">
                  <c:v>SHOES</c:v>
                </c:pt>
                <c:pt idx="7">
                  <c:v>LING/ACCESS</c:v>
                </c:pt>
                <c:pt idx="8">
                  <c:v>COSMETICS</c:v>
                </c:pt>
                <c:pt idx="9">
                  <c:v>READY-TO-WEAR</c:v>
                </c:pt>
              </c:strCache>
            </c:strRef>
          </c:cat>
          <c:val>
            <c:numRef>
              <c:f>'Sales Performance'!$AC$11:$AC$21</c:f>
              <c:numCache>
                <c:formatCode>"$"#,##0</c:formatCode>
                <c:ptCount val="10"/>
                <c:pt idx="0">
                  <c:v>56</c:v>
                </c:pt>
                <c:pt idx="1">
                  <c:v>1184666.9299999992</c:v>
                </c:pt>
                <c:pt idx="2">
                  <c:v>1324438.2200000023</c:v>
                </c:pt>
                <c:pt idx="3">
                  <c:v>1343647.1999999993</c:v>
                </c:pt>
                <c:pt idx="4">
                  <c:v>3631877.0299999923</c:v>
                </c:pt>
                <c:pt idx="5">
                  <c:v>5546023.3999999957</c:v>
                </c:pt>
                <c:pt idx="6">
                  <c:v>5645562.3199999677</c:v>
                </c:pt>
                <c:pt idx="7">
                  <c:v>6201866.4499999834</c:v>
                </c:pt>
                <c:pt idx="8">
                  <c:v>6463966.7700000014</c:v>
                </c:pt>
                <c:pt idx="9">
                  <c:v>9207500.9800000153</c:v>
                </c:pt>
              </c:numCache>
            </c:numRef>
          </c:val>
          <c:extLst>
            <c:ext xmlns:c16="http://schemas.microsoft.com/office/drawing/2014/chart" uri="{C3380CC4-5D6E-409C-BE32-E72D297353CC}">
              <c16:uniqueId val="{00000000-D1BB-4015-A362-03D4D844F110}"/>
            </c:ext>
          </c:extLst>
        </c:ser>
        <c:dLbls>
          <c:showLegendKey val="0"/>
          <c:showVal val="0"/>
          <c:showCatName val="0"/>
          <c:showSerName val="0"/>
          <c:showPercent val="0"/>
          <c:showBubbleSize val="0"/>
        </c:dLbls>
        <c:gapWidth val="100"/>
        <c:axId val="1125797168"/>
        <c:axId val="1125803072"/>
      </c:barChart>
      <c:catAx>
        <c:axId val="112579716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125803072"/>
        <c:crosses val="autoZero"/>
        <c:auto val="1"/>
        <c:lblAlgn val="ctr"/>
        <c:lblOffset val="100"/>
        <c:noMultiLvlLbl val="0"/>
      </c:catAx>
      <c:valAx>
        <c:axId val="1125803072"/>
        <c:scaling>
          <c:orientation val="minMax"/>
        </c:scaling>
        <c:delete val="1"/>
        <c:axPos val="b"/>
        <c:numFmt formatCode="&quot;$&quot;#,##0.0" sourceLinked="0"/>
        <c:majorTickMark val="out"/>
        <c:minorTickMark val="none"/>
        <c:tickLblPos val="nextTo"/>
        <c:crossAx val="1125797168"/>
        <c:crosses val="autoZero"/>
        <c:crossBetween val="between"/>
        <c:dispUnits>
          <c:builtInUnit val="millions"/>
          <c:dispUnitsLbl>
            <c:spPr>
              <a:noFill/>
              <a:ln>
                <a:noFill/>
              </a:ln>
              <a:effectLst/>
            </c:spPr>
            <c:txPr>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alpha val="34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Series1</c:v>
          </c:tx>
          <c:spPr>
            <a:ln w="28575" cap="rnd">
              <a:solidFill>
                <a:schemeClr val="accent1"/>
              </a:solidFill>
              <a:round/>
            </a:ln>
            <a:effectLst/>
          </c:spPr>
          <c:marker>
            <c:symbol val="none"/>
          </c:marker>
          <c:cat>
            <c:strLit>
              <c:ptCount val="1"/>
              <c:pt idx="0">
                <c:v>Total</c:v>
              </c:pt>
            </c:strLit>
          </c:cat>
          <c:val>
            <c:numLit>
              <c:formatCode>General</c:formatCode>
              <c:ptCount val="1"/>
              <c:pt idx="0">
                <c:v>40549605.300000004</c:v>
              </c:pt>
            </c:numLit>
          </c:val>
          <c:smooth val="0"/>
          <c:extLst>
            <c:ext xmlns:c16="http://schemas.microsoft.com/office/drawing/2014/chart" uri="{C3380CC4-5D6E-409C-BE32-E72D297353CC}">
              <c16:uniqueId val="{00000006-DC42-410F-A589-05926D6883DE}"/>
            </c:ext>
          </c:extLst>
        </c:ser>
        <c:dLbls>
          <c:showLegendKey val="0"/>
          <c:showVal val="0"/>
          <c:showCatName val="0"/>
          <c:showSerName val="0"/>
          <c:showPercent val="0"/>
          <c:showBubbleSize val="0"/>
        </c:dLbls>
        <c:smooth val="0"/>
        <c:axId val="1863166912"/>
        <c:axId val="1863166080"/>
      </c:lineChart>
      <c:catAx>
        <c:axId val="1863166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3166080"/>
        <c:crosses val="autoZero"/>
        <c:auto val="1"/>
        <c:lblAlgn val="ctr"/>
        <c:lblOffset val="100"/>
        <c:noMultiLvlLbl val="0"/>
      </c:catAx>
      <c:valAx>
        <c:axId val="18631660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31669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[Dilard-Sales-Performance-Dashboard.xlsx]DASHBOARD!PivotTable2</c:name>
    <c:fmtId val="2"/>
  </c:pivotSource>
  <c:chart>
    <c:title>
      <c:layout>
        <c:manualLayout>
          <c:xMode val="edge"/>
          <c:yMode val="edge"/>
          <c:x val="9.8055555555555576E-2"/>
          <c:y val="3.6089238845144378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DASHBOARD!$B$11</c:f>
              <c:strCache>
                <c:ptCount val="1"/>
                <c:pt idx="0">
                  <c:v>Total</c:v>
                </c:pt>
              </c:strCache>
            </c:strRef>
          </c:tx>
          <c:spPr>
            <a:solidFill>
              <a:schemeClr val="accent1"/>
            </a:solidFill>
            <a:ln>
              <a:noFill/>
            </a:ln>
            <a:effectLst/>
          </c:spPr>
          <c:invertIfNegative val="0"/>
          <c:cat>
            <c:strRef>
              <c:f>DASHBOARD!$A$12:$A$21</c:f>
              <c:strCache>
                <c:ptCount val="9"/>
                <c:pt idx="0">
                  <c:v>READY-TO-WEAR</c:v>
                </c:pt>
                <c:pt idx="1">
                  <c:v>MENS</c:v>
                </c:pt>
                <c:pt idx="2">
                  <c:v>SHOES</c:v>
                </c:pt>
                <c:pt idx="3">
                  <c:v>LING/ACCESS</c:v>
                </c:pt>
                <c:pt idx="4">
                  <c:v>LEASE</c:v>
                </c:pt>
                <c:pt idx="5">
                  <c:v>COSMETICS</c:v>
                </c:pt>
                <c:pt idx="6">
                  <c:v>DECOR. HOME</c:v>
                </c:pt>
                <c:pt idx="7">
                  <c:v>CHILDRENS</c:v>
                </c:pt>
                <c:pt idx="8">
                  <c:v>JUNIORS</c:v>
                </c:pt>
              </c:strCache>
            </c:strRef>
          </c:cat>
          <c:val>
            <c:numRef>
              <c:f>DASHBOARD!$B$12:$B$21</c:f>
              <c:numCache>
                <c:formatCode>"$"#,##0.00</c:formatCode>
                <c:ptCount val="9"/>
                <c:pt idx="0">
                  <c:v>1495818.1699999878</c:v>
                </c:pt>
                <c:pt idx="1">
                  <c:v>803337.10999999929</c:v>
                </c:pt>
                <c:pt idx="2">
                  <c:v>771987.23999999929</c:v>
                </c:pt>
                <c:pt idx="3">
                  <c:v>721918.47999999742</c:v>
                </c:pt>
                <c:pt idx="4">
                  <c:v>484026.75999999687</c:v>
                </c:pt>
                <c:pt idx="5">
                  <c:v>448456.5399999998</c:v>
                </c:pt>
                <c:pt idx="6">
                  <c:v>138204.77000000011</c:v>
                </c:pt>
                <c:pt idx="7">
                  <c:v>112570.04999999992</c:v>
                </c:pt>
                <c:pt idx="8">
                  <c:v>72042.64999999998</c:v>
                </c:pt>
              </c:numCache>
            </c:numRef>
          </c:val>
          <c:extLst>
            <c:ext xmlns:c16="http://schemas.microsoft.com/office/drawing/2014/chart" uri="{C3380CC4-5D6E-409C-BE32-E72D297353CC}">
              <c16:uniqueId val="{00000000-1425-49B0-970F-5D9049905FB2}"/>
            </c:ext>
          </c:extLst>
        </c:ser>
        <c:dLbls>
          <c:showLegendKey val="0"/>
          <c:showVal val="0"/>
          <c:showCatName val="0"/>
          <c:showSerName val="0"/>
          <c:showPercent val="0"/>
          <c:showBubbleSize val="0"/>
        </c:dLbls>
        <c:gapWidth val="219"/>
        <c:axId val="1763563792"/>
        <c:axId val="1763552144"/>
      </c:barChart>
      <c:catAx>
        <c:axId val="17635637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3552144"/>
        <c:crosses val="autoZero"/>
        <c:auto val="1"/>
        <c:lblAlgn val="ctr"/>
        <c:lblOffset val="100"/>
        <c:noMultiLvlLbl val="0"/>
      </c:catAx>
      <c:valAx>
        <c:axId val="1763552144"/>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3563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[Dilard-Sales-Performance-Dashboard.xlsx]DASHBOARD!PivotTable3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DASHBOARD!$B$2</c:f>
              <c:strCache>
                <c:ptCount val="1"/>
                <c:pt idx="0">
                  <c:v>Total</c:v>
                </c:pt>
              </c:strCache>
            </c:strRef>
          </c:tx>
          <c:spPr>
            <a:solidFill>
              <a:schemeClr val="accent1"/>
            </a:solidFill>
            <a:ln>
              <a:noFill/>
            </a:ln>
            <a:effectLst/>
          </c:spPr>
          <c:invertIfNegative val="0"/>
          <c:cat>
            <c:strRef>
              <c:f>DASHBOARD!$A$3:$A$7</c:f>
              <c:strCache>
                <c:ptCount val="4"/>
                <c:pt idx="0">
                  <c:v>Q1</c:v>
                </c:pt>
                <c:pt idx="1">
                  <c:v>Q2</c:v>
                </c:pt>
                <c:pt idx="2">
                  <c:v>Q3</c:v>
                </c:pt>
                <c:pt idx="3">
                  <c:v>Q4</c:v>
                </c:pt>
              </c:strCache>
            </c:strRef>
          </c:cat>
          <c:val>
            <c:numRef>
              <c:f>DASHBOARD!$B$3:$B$7</c:f>
              <c:numCache>
                <c:formatCode>_([$$-409]* #,##0.00_);_([$$-409]* \(#,##0.00\);_([$$-409]* "-"??_);_(@_)</c:formatCode>
                <c:ptCount val="4"/>
                <c:pt idx="0">
                  <c:v>10101927.480004022</c:v>
                </c:pt>
                <c:pt idx="1">
                  <c:v>9372725.9000017829</c:v>
                </c:pt>
                <c:pt idx="2">
                  <c:v>9235559.2200032547</c:v>
                </c:pt>
                <c:pt idx="3">
                  <c:v>11839392.70000523</c:v>
                </c:pt>
              </c:numCache>
            </c:numRef>
          </c:val>
          <c:extLst>
            <c:ext xmlns:c16="http://schemas.microsoft.com/office/drawing/2014/chart" uri="{C3380CC4-5D6E-409C-BE32-E72D297353CC}">
              <c16:uniqueId val="{00000000-E277-4150-A5B1-FA564A411648}"/>
            </c:ext>
          </c:extLst>
        </c:ser>
        <c:dLbls>
          <c:showLegendKey val="0"/>
          <c:showVal val="0"/>
          <c:showCatName val="0"/>
          <c:showSerName val="0"/>
          <c:showPercent val="0"/>
          <c:showBubbleSize val="0"/>
        </c:dLbls>
        <c:gapWidth val="219"/>
        <c:overlap val="-27"/>
        <c:axId val="571454944"/>
        <c:axId val="571447872"/>
      </c:barChart>
      <c:catAx>
        <c:axId val="57145494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1447872"/>
        <c:crosses val="autoZero"/>
        <c:auto val="1"/>
        <c:lblAlgn val="ctr"/>
        <c:lblOffset val="100"/>
        <c:noMultiLvlLbl val="0"/>
      </c:catAx>
      <c:valAx>
        <c:axId val="571447872"/>
        <c:scaling>
          <c:orientation val="minMax"/>
        </c:scaling>
        <c:delete val="0"/>
        <c:axPos val="l"/>
        <c:majorGridlines>
          <c:spPr>
            <a:ln w="9525" cap="flat" cmpd="sng" algn="ctr">
              <a:solidFill>
                <a:schemeClr val="tx1">
                  <a:lumMod val="15000"/>
                  <a:lumOff val="85000"/>
                </a:schemeClr>
              </a:solidFill>
              <a:round/>
            </a:ln>
            <a:effectLst/>
          </c:spPr>
        </c:majorGridlines>
        <c:numFmt formatCode="_([$$-409]* #,##0.00_);_([$$-409]* \(#,##0.00\);_([$$-409]* &quot;-&quot;??_);_(@_)"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1454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[Dilard-Sales-Performance-Dashboard.xlsx]DASHBOARD!PivotTable6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2">
                    <a:lumMod val="75000"/>
                  </a:schemeClr>
                </a:solidFill>
              </a:rPr>
              <a:t>SALES</a:t>
            </a:r>
            <a:r>
              <a:rPr lang="en-US" baseline="0">
                <a:solidFill>
                  <a:schemeClr val="accent2">
                    <a:lumMod val="75000"/>
                  </a:schemeClr>
                </a:solidFill>
              </a:rPr>
              <a:t> RETURN QUARTERLY</a:t>
            </a:r>
            <a:endParaRPr lang="en-US">
              <a:solidFill>
                <a:schemeClr val="accent2">
                  <a:lumMod val="7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DASHBOARD!$O$2</c:f>
              <c:strCache>
                <c:ptCount val="1"/>
                <c:pt idx="0">
                  <c:v>Total</c:v>
                </c:pt>
              </c:strCache>
            </c:strRef>
          </c:tx>
          <c:spPr>
            <a:solidFill>
              <a:schemeClr val="accent2">
                <a:lumMod val="75000"/>
              </a:schemeClr>
            </a:solidFill>
            <a:ln>
              <a:noFill/>
            </a:ln>
            <a:effectLst/>
          </c:spPr>
          <c:invertIfNegative val="0"/>
          <c:cat>
            <c:strRef>
              <c:f>DASHBOARD!$N$3:$N$7</c:f>
              <c:strCache>
                <c:ptCount val="4"/>
                <c:pt idx="0">
                  <c:v>Q1</c:v>
                </c:pt>
                <c:pt idx="1">
                  <c:v>Q2</c:v>
                </c:pt>
                <c:pt idx="2">
                  <c:v>Q3</c:v>
                </c:pt>
                <c:pt idx="3">
                  <c:v>Q4</c:v>
                </c:pt>
              </c:strCache>
            </c:strRef>
          </c:cat>
          <c:val>
            <c:numRef>
              <c:f>DASHBOARD!$O$3:$O$7</c:f>
              <c:numCache>
                <c:formatCode>0.00%;\-0.00%;0.00%</c:formatCode>
                <c:ptCount val="4"/>
                <c:pt idx="0">
                  <c:v>0.13029495398324076</c:v>
                </c:pt>
                <c:pt idx="1">
                  <c:v>0.12278476506498075</c:v>
                </c:pt>
                <c:pt idx="2">
                  <c:v>0.11544377793366177</c:v>
                </c:pt>
                <c:pt idx="3">
                  <c:v>0.11392729589291307</c:v>
                </c:pt>
              </c:numCache>
            </c:numRef>
          </c:val>
          <c:extLst>
            <c:ext xmlns:c16="http://schemas.microsoft.com/office/drawing/2014/chart" uri="{C3380CC4-5D6E-409C-BE32-E72D297353CC}">
              <c16:uniqueId val="{00000000-9234-4077-8C8E-EA62F5536E01}"/>
            </c:ext>
          </c:extLst>
        </c:ser>
        <c:dLbls>
          <c:showLegendKey val="0"/>
          <c:showVal val="0"/>
          <c:showCatName val="0"/>
          <c:showSerName val="0"/>
          <c:showPercent val="0"/>
          <c:showBubbleSize val="0"/>
        </c:dLbls>
        <c:gapWidth val="219"/>
        <c:overlap val="-27"/>
        <c:axId val="593888896"/>
        <c:axId val="593879744"/>
      </c:barChart>
      <c:catAx>
        <c:axId val="593888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3879744"/>
        <c:crosses val="autoZero"/>
        <c:auto val="1"/>
        <c:lblAlgn val="ctr"/>
        <c:lblOffset val="100"/>
        <c:noMultiLvlLbl val="0"/>
      </c:catAx>
      <c:valAx>
        <c:axId val="593879744"/>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3888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[Dilard-Sales-Performance-Dashboard.xlsx]DASHBOARD!PivotTable5</c:name>
    <c:fmtId val="0"/>
  </c:pivotSource>
  <c:chart>
    <c:autoTitleDeleted val="1"/>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DASHBOARD!$O$11</c:f>
              <c:strCache>
                <c:ptCount val="1"/>
                <c:pt idx="0">
                  <c:v>Total</c:v>
                </c:pt>
              </c:strCache>
            </c:strRef>
          </c:tx>
          <c:spPr>
            <a:solidFill>
              <a:schemeClr val="accent2">
                <a:lumMod val="75000"/>
              </a:schemeClr>
            </a:solidFill>
            <a:ln>
              <a:noFill/>
            </a:ln>
            <a:effectLst/>
          </c:spPr>
          <c:invertIfNegative val="0"/>
          <c:cat>
            <c:strRef>
              <c:f>DASHBOARD!$N$12:$N$29</c:f>
              <c:strCache>
                <c:ptCount val="17"/>
                <c:pt idx="0">
                  <c:v>908</c:v>
                </c:pt>
                <c:pt idx="1">
                  <c:v>904</c:v>
                </c:pt>
                <c:pt idx="2">
                  <c:v>910</c:v>
                </c:pt>
                <c:pt idx="3">
                  <c:v>906</c:v>
                </c:pt>
                <c:pt idx="4">
                  <c:v>909</c:v>
                </c:pt>
                <c:pt idx="5">
                  <c:v>915</c:v>
                </c:pt>
                <c:pt idx="6">
                  <c:v>907</c:v>
                </c:pt>
                <c:pt idx="7">
                  <c:v>902</c:v>
                </c:pt>
                <c:pt idx="8">
                  <c:v>914</c:v>
                </c:pt>
                <c:pt idx="9">
                  <c:v>911</c:v>
                </c:pt>
                <c:pt idx="10">
                  <c:v>918</c:v>
                </c:pt>
                <c:pt idx="11">
                  <c:v>917</c:v>
                </c:pt>
                <c:pt idx="12">
                  <c:v>916</c:v>
                </c:pt>
                <c:pt idx="13">
                  <c:v>919</c:v>
                </c:pt>
                <c:pt idx="14">
                  <c:v>912</c:v>
                </c:pt>
                <c:pt idx="15">
                  <c:v>501</c:v>
                </c:pt>
                <c:pt idx="16">
                  <c:v>502</c:v>
                </c:pt>
              </c:strCache>
            </c:strRef>
          </c:cat>
          <c:val>
            <c:numRef>
              <c:f>DASHBOARD!$O$12:$O$29</c:f>
              <c:numCache>
                <c:formatCode>0.00%;\-0.00%;0.00%</c:formatCode>
                <c:ptCount val="17"/>
                <c:pt idx="0">
                  <c:v>0.16381677170544248</c:v>
                </c:pt>
                <c:pt idx="1">
                  <c:v>0.16205753344724097</c:v>
                </c:pt>
                <c:pt idx="2">
                  <c:v>0.1482250613627856</c:v>
                </c:pt>
                <c:pt idx="3">
                  <c:v>0.13937159950324035</c:v>
                </c:pt>
                <c:pt idx="4">
                  <c:v>0.13522408974126779</c:v>
                </c:pt>
                <c:pt idx="5">
                  <c:v>0.13052001286826595</c:v>
                </c:pt>
                <c:pt idx="6">
                  <c:v>0.13029100796509263</c:v>
                </c:pt>
                <c:pt idx="7">
                  <c:v>0.12964853578063948</c:v>
                </c:pt>
                <c:pt idx="8">
                  <c:v>0.12880495553843069</c:v>
                </c:pt>
                <c:pt idx="9">
                  <c:v>0.11250169897104169</c:v>
                </c:pt>
                <c:pt idx="10">
                  <c:v>0.11138474924377455</c:v>
                </c:pt>
                <c:pt idx="11">
                  <c:v>0.11075598822395254</c:v>
                </c:pt>
                <c:pt idx="12">
                  <c:v>0.10549657197796504</c:v>
                </c:pt>
                <c:pt idx="13">
                  <c:v>0.10389511940187947</c:v>
                </c:pt>
                <c:pt idx="14">
                  <c:v>9.840785691721185E-2</c:v>
                </c:pt>
                <c:pt idx="15">
                  <c:v>1.7456352117695938E-2</c:v>
                </c:pt>
                <c:pt idx="16">
                  <c:v>1.5440993076631588E-2</c:v>
                </c:pt>
              </c:numCache>
            </c:numRef>
          </c:val>
          <c:extLst>
            <c:ext xmlns:c16="http://schemas.microsoft.com/office/drawing/2014/chart" uri="{C3380CC4-5D6E-409C-BE32-E72D297353CC}">
              <c16:uniqueId val="{00000000-C178-41E0-85A2-E83AFB962F25}"/>
            </c:ext>
          </c:extLst>
        </c:ser>
        <c:dLbls>
          <c:showLegendKey val="0"/>
          <c:showVal val="0"/>
          <c:showCatName val="0"/>
          <c:showSerName val="0"/>
          <c:showPercent val="0"/>
          <c:showBubbleSize val="0"/>
        </c:dLbls>
        <c:gapWidth val="219"/>
        <c:overlap val="-27"/>
        <c:axId val="304796352"/>
        <c:axId val="304798848"/>
      </c:barChart>
      <c:catAx>
        <c:axId val="304796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4798848"/>
        <c:crosses val="autoZero"/>
        <c:auto val="1"/>
        <c:lblAlgn val="ctr"/>
        <c:lblOffset val="100"/>
        <c:noMultiLvlLbl val="0"/>
      </c:catAx>
      <c:valAx>
        <c:axId val="304798848"/>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47963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2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dk1">
            <a:lumMod val="75000"/>
            <a:lumOff val="25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dk1">
            <a:lumMod val="75000"/>
            <a:lumOff val="25000"/>
          </a:schemeClr>
        </a:solidFill>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hyperlink" Target="#'Sales Performance'!A1"/></Relationships>
</file>

<file path=xl/drawings/_rels/drawing3.xml.rels><?xml version="1.0" encoding="UTF-8" standalone="yes"?>
<Relationships xmlns="http://schemas.openxmlformats.org/package/2006/relationships"><Relationship Id="rId1" Type="http://schemas.openxmlformats.org/officeDocument/2006/relationships/hyperlink" Target="#'Sales Performance'!A1"/></Relationships>
</file>

<file path=xl/drawings/_rels/drawing4.xml.rels><?xml version="1.0" encoding="UTF-8" standalone="yes"?>
<Relationships xmlns="http://schemas.openxmlformats.org/package/2006/relationships"><Relationship Id="rId1" Type="http://schemas.openxmlformats.org/officeDocument/2006/relationships/hyperlink" Target="#'Sales Performance'!A1"/></Relationships>
</file>

<file path=xl/drawings/_rels/drawing5.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5" Type="http://schemas.openxmlformats.org/officeDocument/2006/relationships/chart" Target="../charts/chart9.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7</xdr:col>
      <xdr:colOff>95249</xdr:colOff>
      <xdr:row>352</xdr:row>
      <xdr:rowOff>161924</xdr:rowOff>
    </xdr:from>
    <xdr:to>
      <xdr:col>19</xdr:col>
      <xdr:colOff>428625</xdr:colOff>
      <xdr:row>380</xdr:row>
      <xdr:rowOff>133349</xdr:rowOff>
    </xdr:to>
    <xdr:graphicFrame macro="">
      <xdr:nvGraphicFramePr>
        <xdr:cNvPr id="2" name="Chart 1">
          <a:extLst>
            <a:ext uri="{FF2B5EF4-FFF2-40B4-BE49-F238E27FC236}">
              <a16:creationId xmlns:a16="http://schemas.microsoft.com/office/drawing/2014/main" id="{814C8009-9E60-452D-AA6C-6002744876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4</xdr:col>
      <xdr:colOff>60960</xdr:colOff>
      <xdr:row>5</xdr:row>
      <xdr:rowOff>70494</xdr:rowOff>
    </xdr:from>
    <xdr:to>
      <xdr:col>15</xdr:col>
      <xdr:colOff>0</xdr:colOff>
      <xdr:row>21</xdr:row>
      <xdr:rowOff>60960</xdr:rowOff>
    </xdr:to>
    <xdr:graphicFrame macro="">
      <xdr:nvGraphicFramePr>
        <xdr:cNvPr id="7" name="Chart 6">
          <a:extLst>
            <a:ext uri="{FF2B5EF4-FFF2-40B4-BE49-F238E27FC236}">
              <a16:creationId xmlns:a16="http://schemas.microsoft.com/office/drawing/2014/main" id="{816BE1DA-4E04-6F2A-7D8D-ABD145D676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15</xdr:col>
      <xdr:colOff>99060</xdr:colOff>
      <xdr:row>1</xdr:row>
      <xdr:rowOff>112511</xdr:rowOff>
    </xdr:from>
    <xdr:to>
      <xdr:col>15</xdr:col>
      <xdr:colOff>1368829</xdr:colOff>
      <xdr:row>4</xdr:row>
      <xdr:rowOff>65222</xdr:rowOff>
    </xdr:to>
    <xdr:pic>
      <xdr:nvPicPr>
        <xdr:cNvPr id="9" name="Picture 8">
          <a:extLst>
            <a:ext uri="{FF2B5EF4-FFF2-40B4-BE49-F238E27FC236}">
              <a16:creationId xmlns:a16="http://schemas.microsoft.com/office/drawing/2014/main" id="{0525E9A4-108F-CB7B-DC69-1590B3CE723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616440" y="234431"/>
          <a:ext cx="1269769" cy="508971"/>
        </a:xfrm>
        <a:prstGeom prst="rect">
          <a:avLst/>
        </a:prstGeom>
      </xdr:spPr>
    </xdr:pic>
    <xdr:clientData/>
  </xdr:twoCellAnchor>
  <xdr:twoCellAnchor editAs="absolute">
    <xdr:from>
      <xdr:col>2</xdr:col>
      <xdr:colOff>396158</xdr:colOff>
      <xdr:row>1</xdr:row>
      <xdr:rowOff>48854</xdr:rowOff>
    </xdr:from>
    <xdr:to>
      <xdr:col>9</xdr:col>
      <xdr:colOff>556260</xdr:colOff>
      <xdr:row>4</xdr:row>
      <xdr:rowOff>60960</xdr:rowOff>
    </xdr:to>
    <xdr:sp macro="" textlink="">
      <xdr:nvSpPr>
        <xdr:cNvPr id="10" name="TextBox 9">
          <a:extLst>
            <a:ext uri="{FF2B5EF4-FFF2-40B4-BE49-F238E27FC236}">
              <a16:creationId xmlns:a16="http://schemas.microsoft.com/office/drawing/2014/main" id="{5164C081-A6FF-F84B-2DD2-7E09E34EDA91}"/>
            </a:ext>
          </a:extLst>
        </xdr:cNvPr>
        <xdr:cNvSpPr txBox="1"/>
      </xdr:nvSpPr>
      <xdr:spPr>
        <a:xfrm>
          <a:off x="1501058" y="170774"/>
          <a:ext cx="5417902" cy="5683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a:solidFill>
                <a:srgbClr val="C00000"/>
              </a:solidFill>
              <a:latin typeface="Britannic Bold" panose="020B0903060703020204" pitchFamily="34" charset="0"/>
            </a:rPr>
            <a:t>SALES</a:t>
          </a:r>
          <a:r>
            <a:rPr lang="en-US" sz="3200">
              <a:solidFill>
                <a:schemeClr val="tx1">
                  <a:lumMod val="75000"/>
                  <a:lumOff val="25000"/>
                </a:schemeClr>
              </a:solidFill>
              <a:latin typeface="Britannic Bold" panose="020B0903060703020204" pitchFamily="34" charset="0"/>
            </a:rPr>
            <a:t> Performance in 2015</a:t>
          </a:r>
        </a:p>
      </xdr:txBody>
    </xdr:sp>
    <xdr:clientData/>
  </xdr:twoCellAnchor>
  <xdr:twoCellAnchor editAs="absolute">
    <xdr:from>
      <xdr:col>1</xdr:col>
      <xdr:colOff>86060</xdr:colOff>
      <xdr:row>5</xdr:row>
      <xdr:rowOff>73959</xdr:rowOff>
    </xdr:from>
    <xdr:to>
      <xdr:col>3</xdr:col>
      <xdr:colOff>790563</xdr:colOff>
      <xdr:row>10</xdr:row>
      <xdr:rowOff>107128</xdr:rowOff>
    </xdr:to>
    <mc:AlternateContent xmlns:mc="http://schemas.openxmlformats.org/markup-compatibility/2006" xmlns:a14="http://schemas.microsoft.com/office/drawing/2010/main">
      <mc:Choice Requires="a14">
        <xdr:graphicFrame macro="">
          <xdr:nvGraphicFramePr>
            <xdr:cNvPr id="11" name="Quarter" descr="Select Quarter&#10;\">
              <a:extLst>
                <a:ext uri="{FF2B5EF4-FFF2-40B4-BE49-F238E27FC236}">
                  <a16:creationId xmlns:a16="http://schemas.microsoft.com/office/drawing/2014/main" id="{9CD8F748-D998-6548-A96C-D821CEE56127}"/>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1099520" y="942639"/>
              <a:ext cx="1527463" cy="93232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86060</xdr:colOff>
      <xdr:row>10</xdr:row>
      <xdr:rowOff>160468</xdr:rowOff>
    </xdr:from>
    <xdr:to>
      <xdr:col>3</xdr:col>
      <xdr:colOff>792480</xdr:colOff>
      <xdr:row>26</xdr:row>
      <xdr:rowOff>122368</xdr:rowOff>
    </xdr:to>
    <mc:AlternateContent xmlns:mc="http://schemas.openxmlformats.org/markup-compatibility/2006" xmlns:a14="http://schemas.microsoft.com/office/drawing/2010/main">
      <mc:Choice Requires="a14">
        <xdr:graphicFrame macro="">
          <xdr:nvGraphicFramePr>
            <xdr:cNvPr id="12" name="STORE 1">
              <a:extLst>
                <a:ext uri="{FF2B5EF4-FFF2-40B4-BE49-F238E27FC236}">
                  <a16:creationId xmlns:a16="http://schemas.microsoft.com/office/drawing/2014/main" id="{7BBE28DA-4CBA-7545-D88A-04B53EF22C08}"/>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STORE 1"/>
            </a:graphicData>
          </a:graphic>
        </xdr:graphicFrame>
      </mc:Choice>
      <mc:Fallback xmlns="">
        <xdr:sp macro="" textlink="">
          <xdr:nvSpPr>
            <xdr:cNvPr id="0" name=""/>
            <xdr:cNvSpPr>
              <a:spLocks noTextEdit="1"/>
            </xdr:cNvSpPr>
          </xdr:nvSpPr>
          <xdr:spPr>
            <a:xfrm>
              <a:off x="1099520" y="1928308"/>
              <a:ext cx="1529380" cy="28879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15</xdr:col>
      <xdr:colOff>76200</xdr:colOff>
      <xdr:row>5</xdr:row>
      <xdr:rowOff>75996</xdr:rowOff>
    </xdr:from>
    <xdr:to>
      <xdr:col>15</xdr:col>
      <xdr:colOff>1407459</xdr:colOff>
      <xdr:row>22</xdr:row>
      <xdr:rowOff>7620</xdr:rowOff>
    </xdr:to>
    <mc:AlternateContent xmlns:mc="http://schemas.openxmlformats.org/markup-compatibility/2006" xmlns:a14="http://schemas.microsoft.com/office/drawing/2010/main">
      <mc:Choice Requires="a14">
        <xdr:graphicFrame macro="">
          <xdr:nvGraphicFramePr>
            <xdr:cNvPr id="14" name="DEPTCENT_DESC 2">
              <a:extLst>
                <a:ext uri="{FF2B5EF4-FFF2-40B4-BE49-F238E27FC236}">
                  <a16:creationId xmlns:a16="http://schemas.microsoft.com/office/drawing/2014/main" id="{162E5E34-F7BD-4B96-76C6-D636BF12F6DB}"/>
                </a:ext>
              </a:extLst>
            </xdr:cNvPr>
            <xdr:cNvGraphicFramePr/>
          </xdr:nvGraphicFramePr>
          <xdr:xfrm>
            <a:off x="0" y="0"/>
            <a:ext cx="0" cy="0"/>
          </xdr:xfrm>
          <a:graphic>
            <a:graphicData uri="http://schemas.microsoft.com/office/drawing/2010/slicer">
              <sle:slicer xmlns:sle="http://schemas.microsoft.com/office/drawing/2010/slicer" name="DEPTCENT_DESC 2"/>
            </a:graphicData>
          </a:graphic>
        </xdr:graphicFrame>
      </mc:Choice>
      <mc:Fallback xmlns="">
        <xdr:sp macro="" textlink="">
          <xdr:nvSpPr>
            <xdr:cNvPr id="0" name=""/>
            <xdr:cNvSpPr>
              <a:spLocks noTextEdit="1"/>
            </xdr:cNvSpPr>
          </xdr:nvSpPr>
          <xdr:spPr>
            <a:xfrm>
              <a:off x="10927080" y="944676"/>
              <a:ext cx="1331259" cy="30253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4</xdr:col>
      <xdr:colOff>76201</xdr:colOff>
      <xdr:row>21</xdr:row>
      <xdr:rowOff>102320</xdr:rowOff>
    </xdr:from>
    <xdr:to>
      <xdr:col>9</xdr:col>
      <xdr:colOff>388621</xdr:colOff>
      <xdr:row>35</xdr:row>
      <xdr:rowOff>166062</xdr:rowOff>
    </xdr:to>
    <xdr:graphicFrame macro="">
      <xdr:nvGraphicFramePr>
        <xdr:cNvPr id="18" name="Chart 17">
          <a:extLst>
            <a:ext uri="{FF2B5EF4-FFF2-40B4-BE49-F238E27FC236}">
              <a16:creationId xmlns:a16="http://schemas.microsoft.com/office/drawing/2014/main" id="{D2ED6A59-65CE-4FFE-A0D9-114E79E09B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9</xdr:col>
      <xdr:colOff>426720</xdr:colOff>
      <xdr:row>21</xdr:row>
      <xdr:rowOff>106681</xdr:rowOff>
    </xdr:from>
    <xdr:to>
      <xdr:col>14</xdr:col>
      <xdr:colOff>1147483</xdr:colOff>
      <xdr:row>35</xdr:row>
      <xdr:rowOff>175261</xdr:rowOff>
    </xdr:to>
    <xdr:graphicFrame macro="">
      <xdr:nvGraphicFramePr>
        <xdr:cNvPr id="19" name="Chart 18">
          <a:extLst>
            <a:ext uri="{FF2B5EF4-FFF2-40B4-BE49-F238E27FC236}">
              <a16:creationId xmlns:a16="http://schemas.microsoft.com/office/drawing/2014/main" id="{6F172C6F-E1CF-A32A-14A1-3EA05DE3C4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179295</xdr:colOff>
      <xdr:row>24</xdr:row>
      <xdr:rowOff>35859</xdr:rowOff>
    </xdr:from>
    <xdr:to>
      <xdr:col>1</xdr:col>
      <xdr:colOff>1174376</xdr:colOff>
      <xdr:row>26</xdr:row>
      <xdr:rowOff>62753</xdr:rowOff>
    </xdr:to>
    <xdr:sp macro="" textlink="">
      <xdr:nvSpPr>
        <xdr:cNvPr id="3" name="Arrow: Pentagon 2">
          <a:hlinkClick xmlns:r="http://schemas.openxmlformats.org/officeDocument/2006/relationships" r:id="rId1"/>
          <a:extLst>
            <a:ext uri="{FF2B5EF4-FFF2-40B4-BE49-F238E27FC236}">
              <a16:creationId xmlns:a16="http://schemas.microsoft.com/office/drawing/2014/main" id="{FD3021E0-F1AB-2CA5-C65B-0C573E60825D}"/>
            </a:ext>
          </a:extLst>
        </xdr:cNvPr>
        <xdr:cNvSpPr/>
      </xdr:nvSpPr>
      <xdr:spPr>
        <a:xfrm>
          <a:off x="179295" y="4338918"/>
          <a:ext cx="1918446" cy="385482"/>
        </a:xfrm>
        <a:prstGeom prst="homePlate">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r>
            <a:rPr lang="en-US" sz="1600" b="1"/>
            <a:t>Click to go HOME</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5</xdr:col>
      <xdr:colOff>190500</xdr:colOff>
      <xdr:row>0</xdr:row>
      <xdr:rowOff>45720</xdr:rowOff>
    </xdr:from>
    <xdr:to>
      <xdr:col>6</xdr:col>
      <xdr:colOff>996426</xdr:colOff>
      <xdr:row>2</xdr:row>
      <xdr:rowOff>65442</xdr:rowOff>
    </xdr:to>
    <xdr:sp macro="" textlink="">
      <xdr:nvSpPr>
        <xdr:cNvPr id="3" name="Arrow: Pentagon 2">
          <a:hlinkClick xmlns:r="http://schemas.openxmlformats.org/officeDocument/2006/relationships" r:id="rId1"/>
          <a:extLst>
            <a:ext uri="{FF2B5EF4-FFF2-40B4-BE49-F238E27FC236}">
              <a16:creationId xmlns:a16="http://schemas.microsoft.com/office/drawing/2014/main" id="{0DCBF40E-95AD-E717-130A-BC9F18043FD7}"/>
            </a:ext>
          </a:extLst>
        </xdr:cNvPr>
        <xdr:cNvSpPr/>
      </xdr:nvSpPr>
      <xdr:spPr>
        <a:xfrm>
          <a:off x="5684520" y="45720"/>
          <a:ext cx="1918446" cy="385482"/>
        </a:xfrm>
        <a:prstGeom prst="homePlate">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r>
            <a:rPr lang="en-US" sz="1600" b="1"/>
            <a:t>Click to go HOME</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5</xdr:col>
      <xdr:colOff>0</xdr:colOff>
      <xdr:row>0</xdr:row>
      <xdr:rowOff>0</xdr:rowOff>
    </xdr:from>
    <xdr:to>
      <xdr:col>6</xdr:col>
      <xdr:colOff>805926</xdr:colOff>
      <xdr:row>2</xdr:row>
      <xdr:rowOff>19722</xdr:rowOff>
    </xdr:to>
    <xdr:sp macro="" textlink="">
      <xdr:nvSpPr>
        <xdr:cNvPr id="2" name="Arrow: Pentagon 1">
          <a:hlinkClick xmlns:r="http://schemas.openxmlformats.org/officeDocument/2006/relationships" r:id="rId1"/>
          <a:extLst>
            <a:ext uri="{FF2B5EF4-FFF2-40B4-BE49-F238E27FC236}">
              <a16:creationId xmlns:a16="http://schemas.microsoft.com/office/drawing/2014/main" id="{757958CF-51F7-4220-A157-7D94E2A8D871}"/>
            </a:ext>
          </a:extLst>
        </xdr:cNvPr>
        <xdr:cNvSpPr/>
      </xdr:nvSpPr>
      <xdr:spPr>
        <a:xfrm>
          <a:off x="5554980" y="0"/>
          <a:ext cx="1918446" cy="385482"/>
        </a:xfrm>
        <a:prstGeom prst="homePlate">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r>
            <a:rPr lang="en-US" sz="1600" b="1"/>
            <a:t>Click to go HOME</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95249</xdr:colOff>
      <xdr:row>337</xdr:row>
      <xdr:rowOff>161924</xdr:rowOff>
    </xdr:from>
    <xdr:to>
      <xdr:col>18</xdr:col>
      <xdr:colOff>428625</xdr:colOff>
      <xdr:row>365</xdr:row>
      <xdr:rowOff>133349</xdr:rowOff>
    </xdr:to>
    <xdr:graphicFrame macro="">
      <xdr:nvGraphicFramePr>
        <xdr:cNvPr id="2" name="Chart 1">
          <a:extLst>
            <a:ext uri="{FF2B5EF4-FFF2-40B4-BE49-F238E27FC236}">
              <a16:creationId xmlns:a16="http://schemas.microsoft.com/office/drawing/2014/main" id="{B3ABD9F6-873C-0506-A7DA-932ADC5B56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57150</xdr:colOff>
      <xdr:row>15</xdr:row>
      <xdr:rowOff>90487</xdr:rowOff>
    </xdr:from>
    <xdr:to>
      <xdr:col>7</xdr:col>
      <xdr:colOff>219075</xdr:colOff>
      <xdr:row>30</xdr:row>
      <xdr:rowOff>71437</xdr:rowOff>
    </xdr:to>
    <xdr:graphicFrame macro="">
      <xdr:nvGraphicFramePr>
        <xdr:cNvPr id="8" name="Chart 7">
          <a:extLst>
            <a:ext uri="{FF2B5EF4-FFF2-40B4-BE49-F238E27FC236}">
              <a16:creationId xmlns:a16="http://schemas.microsoft.com/office/drawing/2014/main" id="{1F3846EB-CB9A-B11D-A5AD-900EFE02F1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54767</xdr:colOff>
      <xdr:row>0</xdr:row>
      <xdr:rowOff>59531</xdr:rowOff>
    </xdr:from>
    <xdr:to>
      <xdr:col>7</xdr:col>
      <xdr:colOff>171450</xdr:colOff>
      <xdr:row>15</xdr:row>
      <xdr:rowOff>42863</xdr:rowOff>
    </xdr:to>
    <xdr:graphicFrame macro="">
      <xdr:nvGraphicFramePr>
        <xdr:cNvPr id="4" name="Chart 3">
          <a:extLst>
            <a:ext uri="{FF2B5EF4-FFF2-40B4-BE49-F238E27FC236}">
              <a16:creationId xmlns:a16="http://schemas.microsoft.com/office/drawing/2014/main" id="{0AEA2B8B-F18D-4A9F-B9EE-BA3DA9A9EA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192880</xdr:colOff>
      <xdr:row>0</xdr:row>
      <xdr:rowOff>40481</xdr:rowOff>
    </xdr:from>
    <xdr:to>
      <xdr:col>12</xdr:col>
      <xdr:colOff>738188</xdr:colOff>
      <xdr:row>15</xdr:row>
      <xdr:rowOff>42863</xdr:rowOff>
    </xdr:to>
    <xdr:graphicFrame macro="">
      <xdr:nvGraphicFramePr>
        <xdr:cNvPr id="6" name="Chart 5">
          <a:extLst>
            <a:ext uri="{FF2B5EF4-FFF2-40B4-BE49-F238E27FC236}">
              <a16:creationId xmlns:a16="http://schemas.microsoft.com/office/drawing/2014/main" id="{F6C367EB-8F14-435C-BC90-12CC4EB2C5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230981</xdr:colOff>
      <xdr:row>15</xdr:row>
      <xdr:rowOff>88106</xdr:rowOff>
    </xdr:from>
    <xdr:to>
      <xdr:col>12</xdr:col>
      <xdr:colOff>738189</xdr:colOff>
      <xdr:row>30</xdr:row>
      <xdr:rowOff>116681</xdr:rowOff>
    </xdr:to>
    <xdr:graphicFrame macro="">
      <xdr:nvGraphicFramePr>
        <xdr:cNvPr id="9" name="Chart 8">
          <a:extLst>
            <a:ext uri="{FF2B5EF4-FFF2-40B4-BE49-F238E27FC236}">
              <a16:creationId xmlns:a16="http://schemas.microsoft.com/office/drawing/2014/main" id="{B519BE16-9816-43DF-9AF8-42D63627BA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25550</xdr:colOff>
      <xdr:row>3</xdr:row>
      <xdr:rowOff>24205</xdr:rowOff>
    </xdr:from>
    <xdr:to>
      <xdr:col>3</xdr:col>
      <xdr:colOff>25550</xdr:colOff>
      <xdr:row>16</xdr:row>
      <xdr:rowOff>160356</xdr:rowOff>
    </xdr:to>
    <mc:AlternateContent xmlns:mc="http://schemas.openxmlformats.org/markup-compatibility/2006" xmlns:a14="http://schemas.microsoft.com/office/drawing/2010/main">
      <mc:Choice Requires="a14">
        <xdr:graphicFrame macro="">
          <xdr:nvGraphicFramePr>
            <xdr:cNvPr id="2" name="STORE">
              <a:extLst>
                <a:ext uri="{FF2B5EF4-FFF2-40B4-BE49-F238E27FC236}">
                  <a16:creationId xmlns:a16="http://schemas.microsoft.com/office/drawing/2014/main" id="{4BE869A7-4616-24F8-19BD-8D0FB9A7888B}"/>
                </a:ext>
              </a:extLst>
            </xdr:cNvPr>
            <xdr:cNvGraphicFramePr/>
          </xdr:nvGraphicFramePr>
          <xdr:xfrm>
            <a:off x="0" y="0"/>
            <a:ext cx="0" cy="0"/>
          </xdr:xfrm>
          <a:graphic>
            <a:graphicData uri="http://schemas.microsoft.com/office/drawing/2010/slicer">
              <sle:slicer xmlns:sle="http://schemas.microsoft.com/office/drawing/2010/slicer" name="STORE"/>
            </a:graphicData>
          </a:graphic>
        </xdr:graphicFrame>
      </mc:Choice>
      <mc:Fallback xmlns="">
        <xdr:sp macro="" textlink="">
          <xdr:nvSpPr>
            <xdr:cNvPr id="0" name=""/>
            <xdr:cNvSpPr>
              <a:spLocks noTextEdit="1"/>
            </xdr:cNvSpPr>
          </xdr:nvSpPr>
          <xdr:spPr>
            <a:xfrm>
              <a:off x="25550" y="562087"/>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381896</xdr:colOff>
      <xdr:row>10</xdr:row>
      <xdr:rowOff>165399</xdr:rowOff>
    </xdr:from>
    <xdr:to>
      <xdr:col>9</xdr:col>
      <xdr:colOff>708212</xdr:colOff>
      <xdr:row>33</xdr:row>
      <xdr:rowOff>116541</xdr:rowOff>
    </xdr:to>
    <mc:AlternateContent xmlns:mc="http://schemas.openxmlformats.org/markup-compatibility/2006" xmlns:a14="http://schemas.microsoft.com/office/drawing/2010/main">
      <mc:Choice Requires="a14">
        <xdr:graphicFrame macro="">
          <xdr:nvGraphicFramePr>
            <xdr:cNvPr id="8" name="DEPT_DESC">
              <a:extLst>
                <a:ext uri="{FF2B5EF4-FFF2-40B4-BE49-F238E27FC236}">
                  <a16:creationId xmlns:a16="http://schemas.microsoft.com/office/drawing/2014/main" id="{257CB327-5E02-41CF-B3F4-8B9866283FAA}"/>
                </a:ext>
              </a:extLst>
            </xdr:cNvPr>
            <xdr:cNvGraphicFramePr/>
          </xdr:nvGraphicFramePr>
          <xdr:xfrm>
            <a:off x="0" y="0"/>
            <a:ext cx="0" cy="0"/>
          </xdr:xfrm>
          <a:graphic>
            <a:graphicData uri="http://schemas.microsoft.com/office/drawing/2010/slicer">
              <sle:slicer xmlns:sle="http://schemas.microsoft.com/office/drawing/2010/slicer" name="DEPT_DESC"/>
            </a:graphicData>
          </a:graphic>
        </xdr:graphicFrame>
      </mc:Choice>
      <mc:Fallback xmlns="">
        <xdr:sp macro="" textlink="">
          <xdr:nvSpPr>
            <xdr:cNvPr id="0" name=""/>
            <xdr:cNvSpPr>
              <a:spLocks noTextEdit="1"/>
            </xdr:cNvSpPr>
          </xdr:nvSpPr>
          <xdr:spPr>
            <a:xfrm>
              <a:off x="5608320" y="1958340"/>
              <a:ext cx="2522668" cy="407490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95026</xdr:colOff>
      <xdr:row>17</xdr:row>
      <xdr:rowOff>93680</xdr:rowOff>
    </xdr:from>
    <xdr:to>
      <xdr:col>3</xdr:col>
      <xdr:colOff>95026</xdr:colOff>
      <xdr:row>35</xdr:row>
      <xdr:rowOff>161364</xdr:rowOff>
    </xdr:to>
    <mc:AlternateContent xmlns:mc="http://schemas.openxmlformats.org/markup-compatibility/2006" xmlns:a14="http://schemas.microsoft.com/office/drawing/2010/main">
      <mc:Choice Requires="a14">
        <xdr:graphicFrame macro="">
          <xdr:nvGraphicFramePr>
            <xdr:cNvPr id="9" name="DEPTCENT_DESC">
              <a:extLst>
                <a:ext uri="{FF2B5EF4-FFF2-40B4-BE49-F238E27FC236}">
                  <a16:creationId xmlns:a16="http://schemas.microsoft.com/office/drawing/2014/main" id="{44ED43E8-1E7B-1A91-47B4-AC487B2291F3}"/>
                </a:ext>
              </a:extLst>
            </xdr:cNvPr>
            <xdr:cNvGraphicFramePr/>
          </xdr:nvGraphicFramePr>
          <xdr:xfrm>
            <a:off x="0" y="0"/>
            <a:ext cx="0" cy="0"/>
          </xdr:xfrm>
          <a:graphic>
            <a:graphicData uri="http://schemas.microsoft.com/office/drawing/2010/slicer">
              <sle:slicer xmlns:sle="http://schemas.microsoft.com/office/drawing/2010/slicer" name="DEPTCENT_DESC"/>
            </a:graphicData>
          </a:graphic>
        </xdr:graphicFrame>
      </mc:Choice>
      <mc:Fallback xmlns="">
        <xdr:sp macro="" textlink="">
          <xdr:nvSpPr>
            <xdr:cNvPr id="0" name=""/>
            <xdr:cNvSpPr>
              <a:spLocks noTextEdit="1"/>
            </xdr:cNvSpPr>
          </xdr:nvSpPr>
          <xdr:spPr>
            <a:xfrm>
              <a:off x="95026" y="3141680"/>
              <a:ext cx="1828800" cy="32949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18287036" backgroundQuery="1" createdVersion="7" refreshedVersion="8" minRefreshableVersion="3" recordCount="0" supportSubquery="1" supportAdvancedDrill="1" xr:uid="{1F796B0F-6D0A-4DA1-BC84-BC5F428165BA}">
  <cacheSource type="external" connectionId="2"/>
  <cacheFields count="6">
    <cacheField name="[Measures].[Sum of NET SALES]" caption="Sum of NET SALES" numFmtId="0" hierarchy="14" level="32767"/>
    <cacheField name="[AZ_dataset_detailed_filtered].[QUARTER].[QUARTER]" caption="QUARTER" numFmtId="0" hierarchy="12" level="1">
      <sharedItems containsSemiMixedTypes="0" containsNonDate="0" containsString="0"/>
    </cacheField>
    <cacheField name="[AZ_dataset_detailed_filtered].[Sales Hiararchy].[STORE]" caption="STORE" numFmtId="0" hierarchy="6" level="1">
      <sharedItems containsSemiMixedTypes="0" containsString="0" containsNumber="1" containsInteger="1" minValue="902" maxValue="902" count="1">
        <n v="902"/>
      </sharedItems>
      <extLst>
        <ext xmlns:x15="http://schemas.microsoft.com/office/spreadsheetml/2010/11/main" uri="{4F2E5C28-24EA-4eb8-9CBF-B6C8F9C3D259}">
          <x15:cachedUniqueNames>
            <x15:cachedUniqueName index="0" name="[AZ_dataset_detailed_filtered].[Sales Hiararchy].[STORE].&amp;[902]"/>
          </x15:cachedUniqueNames>
        </ext>
      </extLst>
    </cacheField>
    <cacheField name="[AZ_dataset_detailed_filtered].[Sales Hiararchy].[DEPTCENT_DESC]" caption="DEPTCENT_DESC" numFmtId="0" hierarchy="6" level="2">
      <sharedItems count="9">
        <s v="CHILDRENS"/>
        <s v="COSMETICS"/>
        <s v="DECOR. HOME"/>
        <s v="JUNIORS"/>
        <s v="LEASE"/>
        <s v="LING/ACCESS"/>
        <s v="MENS"/>
        <s v="READY-TO-WEAR"/>
        <s v="SHOES"/>
      </sharedItems>
      <extLst>
        <ext xmlns:x15="http://schemas.microsoft.com/office/spreadsheetml/2010/11/main" uri="{4F2E5C28-24EA-4eb8-9CBF-B6C8F9C3D259}">
          <x15:cachedUniqueNames>
            <x15:cachedUniqueName index="0" name="[AZ_dataset_detailed_filtered].[Sales Hiararchy].[STORE].&amp;[902].&amp;[CHILDRENS]"/>
            <x15:cachedUniqueName index="1" name="[AZ_dataset_detailed_filtered].[Sales Hiararchy].[STORE].&amp;[902].&amp;[COSMETICS]"/>
            <x15:cachedUniqueName index="2" name="[AZ_dataset_detailed_filtered].[Sales Hiararchy].[STORE].&amp;[902].&amp;[DECOR. HOME]"/>
            <x15:cachedUniqueName index="3" name="[AZ_dataset_detailed_filtered].[Sales Hiararchy].[STORE].&amp;[902].&amp;[JUNIORS]"/>
            <x15:cachedUniqueName index="4" name="[AZ_dataset_detailed_filtered].[Sales Hiararchy].[STORE].&amp;[902].&amp;[LEASE]"/>
            <x15:cachedUniqueName index="5" name="[AZ_dataset_detailed_filtered].[Sales Hiararchy].[STORE].&amp;[902].&amp;[LING/ACCESS]"/>
            <x15:cachedUniqueName index="6" name="[AZ_dataset_detailed_filtered].[Sales Hiararchy].[STORE].&amp;[902].&amp;[MENS]"/>
            <x15:cachedUniqueName index="7" name="[AZ_dataset_detailed_filtered].[Sales Hiararchy].[STORE].&amp;[902].&amp;[READY-TO-WEAR]"/>
            <x15:cachedUniqueName index="8" name="[AZ_dataset_detailed_filtered].[Sales Hiararchy].[STORE].&amp;[902].&amp;[SHOES]"/>
          </x15:cachedUniqueNames>
        </ext>
      </extLst>
    </cacheField>
    <cacheField name="[AZ_dataset_detailed_filtered].[Sales Hiararchy].[DEPT_DESC]" caption="DEPT_DESC" numFmtId="0" hierarchy="6" level="3">
      <sharedItems containsSemiMixedTypes="0" containsNonDate="0" containsString="0"/>
    </cacheField>
    <cacheField name="[AZ_dataset_detailed_filtered].[Sales Hiararchy].[NET SALES]" caption="NET SALES" numFmtId="0" hierarchy="6" level="4">
      <sharedItems containsSemiMixedTypes="0" containsNonDate="0" containsString="0"/>
    </cacheField>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fieldsUsage count="5">
        <fieldUsage x="-1"/>
        <fieldUsage x="2"/>
        <fieldUsage x="3"/>
        <fieldUsage x="4"/>
        <fieldUsage x="5"/>
      </fieldsUsage>
    </cacheHierarchy>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fieldsUsage count="2">
        <fieldUsage x="-1"/>
        <fieldUsage x="1"/>
      </fieldsUsage>
    </cacheHierarchy>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0"/>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3275463" backgroundQuery="1" createdVersion="7" refreshedVersion="8" minRefreshableVersion="3" recordCount="0" supportSubquery="1" supportAdvancedDrill="1" xr:uid="{A29432B9-5C3A-43F1-9161-E50DB916ACFF}">
  <cacheSource type="external" connectionId="2"/>
  <cacheFields count="5">
    <cacheField name="[AZ_dataset_detailed_filtered].[STORE].[STORE]" caption="STORE" numFmtId="0" level="1">
      <sharedItems containsSemiMixedTypes="0" containsString="0" containsNumber="1" containsInteger="1" minValue="501" maxValue="919" count="17">
        <n v="501"/>
        <n v="502"/>
        <n v="902"/>
        <n v="904"/>
        <n v="906"/>
        <n v="907"/>
        <n v="908"/>
        <n v="909"/>
        <n v="910"/>
        <n v="911"/>
        <n v="912"/>
        <n v="914"/>
        <n v="915"/>
        <n v="916"/>
        <n v="917"/>
        <n v="918"/>
        <n v="919"/>
      </sharedItems>
      <extLst>
        <ext xmlns:x15="http://schemas.microsoft.com/office/spreadsheetml/2010/11/main" uri="{4F2E5C28-24EA-4eb8-9CBF-B6C8F9C3D259}">
          <x15:cachedUniqueNames>
            <x15:cachedUniqueName index="0" name="[AZ_dataset_detailed_filtered].[STORE].&amp;[501]"/>
            <x15:cachedUniqueName index="1" name="[AZ_dataset_detailed_filtered].[STORE].&amp;[502]"/>
            <x15:cachedUniqueName index="2" name="[AZ_dataset_detailed_filtered].[STORE].&amp;[902]"/>
            <x15:cachedUniqueName index="3" name="[AZ_dataset_detailed_filtered].[STORE].&amp;[904]"/>
            <x15:cachedUniqueName index="4" name="[AZ_dataset_detailed_filtered].[STORE].&amp;[906]"/>
            <x15:cachedUniqueName index="5" name="[AZ_dataset_detailed_filtered].[STORE].&amp;[907]"/>
            <x15:cachedUniqueName index="6" name="[AZ_dataset_detailed_filtered].[STORE].&amp;[908]"/>
            <x15:cachedUniqueName index="7" name="[AZ_dataset_detailed_filtered].[STORE].&amp;[909]"/>
            <x15:cachedUniqueName index="8" name="[AZ_dataset_detailed_filtered].[STORE].&amp;[910]"/>
            <x15:cachedUniqueName index="9" name="[AZ_dataset_detailed_filtered].[STORE].&amp;[911]"/>
            <x15:cachedUniqueName index="10" name="[AZ_dataset_detailed_filtered].[STORE].&amp;[912]"/>
            <x15:cachedUniqueName index="11" name="[AZ_dataset_detailed_filtered].[STORE].&amp;[914]"/>
            <x15:cachedUniqueName index="12" name="[AZ_dataset_detailed_filtered].[STORE].&amp;[915]"/>
            <x15:cachedUniqueName index="13" name="[AZ_dataset_detailed_filtered].[STORE].&amp;[916]"/>
            <x15:cachedUniqueName index="14" name="[AZ_dataset_detailed_filtered].[STORE].&amp;[917]"/>
            <x15:cachedUniqueName index="15" name="[AZ_dataset_detailed_filtered].[STORE].&amp;[918]"/>
            <x15:cachedUniqueName index="16" name="[AZ_dataset_detailed_filtered].[STORE].&amp;[919]"/>
          </x15:cachedUniqueNames>
        </ext>
      </extLst>
    </cacheField>
    <cacheField name="[Measures].[Sum of ORIG_PRICE]" caption="Sum of ORIG_PRICE" numFmtId="0" hierarchy="17" level="32767"/>
    <cacheField name="[Measures].[Sum of SALE_PRICE]" caption="Sum of SALE_PRICE" numFmtId="0" hierarchy="16" level="32767"/>
    <cacheField name="[Measures].[MARK DOWN AMT]" caption="MARK DOWN AMT" numFmtId="0" hierarchy="21" level="32767"/>
    <cacheField name="[Measures].[MARK DOWN PCT]" caption="MARK DOWN PCT" numFmtId="0" hierarchy="22"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2" memberValueDatatype="3" unbalanced="0">
      <fieldsUsage count="2">
        <fieldUsage x="-1"/>
        <fieldUsage x="0"/>
      </fieldsUsage>
    </cacheHierarchy>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2"/>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oneField="1">
      <fieldsUsage count="1">
        <fieldUsage x="1"/>
      </fieldsUsage>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oneField="1">
      <fieldsUsage count="1">
        <fieldUsage x="3"/>
      </fieldsUsage>
    </cacheHierarchy>
    <cacheHierarchy uniqueName="[Measures].[MARK DOWN PCT]" caption="MARK DOWN PCT" measure="1" displayFolder="" measureGroup="AZ_dataset_detailed_filtered" count="0" oneField="1">
      <fieldsUsage count="1">
        <fieldUsage x="4"/>
      </fieldsUsage>
    </cacheHierarchy>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36226855" backgroundQuery="1" createdVersion="7" refreshedVersion="8" minRefreshableVersion="3" recordCount="0" supportSubquery="1" supportAdvancedDrill="1" xr:uid="{7BDCC13D-6257-46DE-80C5-BEDED161CCDC}">
  <cacheSource type="external" connectionId="2"/>
  <cacheFields count="2">
    <cacheField name="[AZ_dataset_detailed_filtered].[STORE].[STORE]" caption="STORE" numFmtId="0" level="1">
      <sharedItems containsString="0" containsBlank="1" containsNumber="1" containsInteger="1" minValue="501" maxValue="919" count="18">
        <m/>
        <n v="501"/>
        <n v="502"/>
        <n v="902"/>
        <n v="904"/>
        <n v="906"/>
        <n v="907"/>
        <n v="908"/>
        <n v="909"/>
        <n v="910"/>
        <n v="911"/>
        <n v="912"/>
        <n v="914"/>
        <n v="915"/>
        <n v="916"/>
        <n v="917"/>
        <n v="918"/>
        <n v="919"/>
      </sharedItems>
      <extLst>
        <ext xmlns:x15="http://schemas.microsoft.com/office/spreadsheetml/2010/11/main" uri="{4F2E5C28-24EA-4eb8-9CBF-B6C8F9C3D259}">
          <x15:cachedUniqueNames>
            <x15:cachedUniqueName index="0" name="[AZ_dataset_detailed_filtered].[STORE].&amp;"/>
            <x15:cachedUniqueName index="1" name="[AZ_dataset_detailed_filtered].[STORE].&amp;[501]"/>
            <x15:cachedUniqueName index="2" name="[AZ_dataset_detailed_filtered].[STORE].&amp;[502]"/>
            <x15:cachedUniqueName index="3" name="[AZ_dataset_detailed_filtered].[STORE].&amp;[902]"/>
            <x15:cachedUniqueName index="4" name="[AZ_dataset_detailed_filtered].[STORE].&amp;[904]"/>
            <x15:cachedUniqueName index="5" name="[AZ_dataset_detailed_filtered].[STORE].&amp;[906]"/>
            <x15:cachedUniqueName index="6" name="[AZ_dataset_detailed_filtered].[STORE].&amp;[907]"/>
            <x15:cachedUniqueName index="7" name="[AZ_dataset_detailed_filtered].[STORE].&amp;[908]"/>
            <x15:cachedUniqueName index="8" name="[AZ_dataset_detailed_filtered].[STORE].&amp;[909]"/>
            <x15:cachedUniqueName index="9" name="[AZ_dataset_detailed_filtered].[STORE].&amp;[910]"/>
            <x15:cachedUniqueName index="10" name="[AZ_dataset_detailed_filtered].[STORE].&amp;[911]"/>
            <x15:cachedUniqueName index="11" name="[AZ_dataset_detailed_filtered].[STORE].&amp;[912]"/>
            <x15:cachedUniqueName index="12" name="[AZ_dataset_detailed_filtered].[STORE].&amp;[914]"/>
            <x15:cachedUniqueName index="13" name="[AZ_dataset_detailed_filtered].[STORE].&amp;[915]"/>
            <x15:cachedUniqueName index="14" name="[AZ_dataset_detailed_filtered].[STORE].&amp;[916]"/>
            <x15:cachedUniqueName index="15" name="[AZ_dataset_detailed_filtered].[STORE].&amp;[917]"/>
            <x15:cachedUniqueName index="16" name="[AZ_dataset_detailed_filtered].[STORE].&amp;[918]"/>
            <x15:cachedUniqueName index="17" name="[AZ_dataset_detailed_filtered].[STORE].&amp;[919]"/>
          </x15:cachedUniqueNames>
        </ext>
      </extLst>
    </cacheField>
    <cacheField name="[Measures].[DISTINCT SKU]" caption="DISTINCT SKU" numFmtId="0" hierarchy="23"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2" memberValueDatatype="3" unbalanced="0">
      <fieldsUsage count="2">
        <fieldUsage x="-1"/>
        <fieldUsage x="0"/>
      </fieldsUsage>
    </cacheHierarchy>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oneField="1">
      <fieldsUsage count="1">
        <fieldUsage x="1"/>
      </fieldsUsage>
    </cacheHierarchy>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37384256" backgroundQuery="1" createdVersion="7" refreshedVersion="8" minRefreshableVersion="3" recordCount="0" supportSubquery="1" supportAdvancedDrill="1" xr:uid="{81919F27-34C5-4C45-9BFB-35A66F678B59}">
  <cacheSource type="external" connectionId="2"/>
  <cacheFields count="2">
    <cacheField name="[AZ_dataset_detailed_filtered].[QUARTER].[QUARTER]" caption="QUARTER" numFmtId="0" hierarchy="12" level="1">
      <sharedItems count="4">
        <s v="Q1"/>
        <s v="Q2"/>
        <s v="Q3"/>
        <s v="Q4"/>
      </sharedItems>
      <extLst>
        <ext xmlns:x15="http://schemas.microsoft.com/office/spreadsheetml/2010/11/main" uri="{4F2E5C28-24EA-4eb8-9CBF-B6C8F9C3D259}">
          <x15:cachedUniqueNames>
            <x15:cachedUniqueName index="0" name="[AZ_dataset_detailed_filtered].[QUARTER].&amp;[Q1]"/>
            <x15:cachedUniqueName index="1" name="[AZ_dataset_detailed_filtered].[QUARTER].&amp;[Q2]"/>
            <x15:cachedUniqueName index="2" name="[AZ_dataset_detailed_filtered].[QUARTER].&amp;[Q3]"/>
            <x15:cachedUniqueName index="3" name="[AZ_dataset_detailed_filtered].[QUARTER].&amp;[Q4]"/>
          </x15:cachedUniqueNames>
        </ext>
      </extLst>
    </cacheField>
    <cacheField name="[Measures].[Return Percentage]" caption="Return Percentage" numFmtId="0" hierarchy="20"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fieldsUsage count="2">
        <fieldUsage x="-1"/>
        <fieldUsage x="0"/>
      </fieldsUsage>
    </cacheHierarchy>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oneField="1">
      <fieldsUsage count="1">
        <fieldUsage x="1"/>
      </fieldsUsage>
    </cacheHierarchy>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38888888" backgroundQuery="1" createdVersion="7" refreshedVersion="8" minRefreshableVersion="3" recordCount="0" supportSubquery="1" supportAdvancedDrill="1" xr:uid="{CD74BC89-210E-4050-86BF-A3F100954F4E}">
  <cacheSource type="external" connectionId="2"/>
  <cacheFields count="2">
    <cacheField name="[AZ_dataset_detailed_filtered].[QUARTER].[QUARTER]" caption="QUARTER" numFmtId="0" hierarchy="12" level="1">
      <sharedItems count="4">
        <s v="Q1"/>
        <s v="Q2"/>
        <s v="Q3"/>
        <s v="Q4"/>
      </sharedItems>
      <extLst>
        <ext xmlns:x15="http://schemas.microsoft.com/office/spreadsheetml/2010/11/main" uri="{4F2E5C28-24EA-4eb8-9CBF-B6C8F9C3D259}">
          <x15:cachedUniqueNames>
            <x15:cachedUniqueName index="0" name="[AZ_dataset_detailed_filtered].[QUARTER].&amp;[Q1]"/>
            <x15:cachedUniqueName index="1" name="[AZ_dataset_detailed_filtered].[QUARTER].&amp;[Q2]"/>
            <x15:cachedUniqueName index="2" name="[AZ_dataset_detailed_filtered].[QUARTER].&amp;[Q3]"/>
            <x15:cachedUniqueName index="3" name="[AZ_dataset_detailed_filtered].[QUARTER].&amp;[Q4]"/>
          </x15:cachedUniqueNames>
        </ext>
      </extLst>
    </cacheField>
    <cacheField name="[Measures].[Sum of NET SALES]" caption="Sum of NET SALES" numFmtId="0" hierarchy="14"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fieldsUsage count="2">
        <fieldUsage x="-1"/>
        <fieldUsage x="0"/>
      </fieldsUsage>
    </cacheHierarchy>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1"/>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41203705" backgroundQuery="1" createdVersion="7" refreshedVersion="8" minRefreshableVersion="3" recordCount="0" supportSubquery="1" supportAdvancedDrill="1" xr:uid="{5188824F-A2A5-4B6D-9C6B-D977A437F9F5}">
  <cacheSource type="external" connectionId="2"/>
  <cacheFields count="6">
    <cacheField name="[AZ_dataset_detailed_filtered].[Sales Hiararchy].[STORE]" caption="STORE" numFmtId="0" hierarchy="6" level="1">
      <sharedItems containsSemiMixedTypes="0" containsString="0" containsNumber="1" containsInteger="1" minValue="501" maxValue="919" count="17">
        <n v="501"/>
        <n v="502"/>
        <n v="902"/>
        <n v="904"/>
        <n v="906"/>
        <n v="907"/>
        <n v="908"/>
        <n v="909"/>
        <n v="910"/>
        <n v="911"/>
        <n v="912"/>
        <n v="914"/>
        <n v="915"/>
        <n v="916"/>
        <n v="917"/>
        <n v="918"/>
        <n v="919"/>
      </sharedItems>
      <extLst>
        <ext xmlns:x15="http://schemas.microsoft.com/office/spreadsheetml/2010/11/main" uri="{4F2E5C28-24EA-4eb8-9CBF-B6C8F9C3D259}">
          <x15:cachedUniqueNames>
            <x15:cachedUniqueName index="0" name="[AZ_dataset_detailed_filtered].[Sales Hiararchy].[STORE].&amp;[501]"/>
            <x15:cachedUniqueName index="1" name="[AZ_dataset_detailed_filtered].[Sales Hiararchy].[STORE].&amp;[502]"/>
            <x15:cachedUniqueName index="2" name="[AZ_dataset_detailed_filtered].[Sales Hiararchy].[STORE].&amp;[902]"/>
            <x15:cachedUniqueName index="3" name="[AZ_dataset_detailed_filtered].[Sales Hiararchy].[STORE].&amp;[904]"/>
            <x15:cachedUniqueName index="4" name="[AZ_dataset_detailed_filtered].[Sales Hiararchy].[STORE].&amp;[906]"/>
            <x15:cachedUniqueName index="5" name="[AZ_dataset_detailed_filtered].[Sales Hiararchy].[STORE].&amp;[907]"/>
            <x15:cachedUniqueName index="6" name="[AZ_dataset_detailed_filtered].[Sales Hiararchy].[STORE].&amp;[908]"/>
            <x15:cachedUniqueName index="7" name="[AZ_dataset_detailed_filtered].[Sales Hiararchy].[STORE].&amp;[909]"/>
            <x15:cachedUniqueName index="8" name="[AZ_dataset_detailed_filtered].[Sales Hiararchy].[STORE].&amp;[910]"/>
            <x15:cachedUniqueName index="9" name="[AZ_dataset_detailed_filtered].[Sales Hiararchy].[STORE].&amp;[911]"/>
            <x15:cachedUniqueName index="10" name="[AZ_dataset_detailed_filtered].[Sales Hiararchy].[STORE].&amp;[912]"/>
            <x15:cachedUniqueName index="11" name="[AZ_dataset_detailed_filtered].[Sales Hiararchy].[STORE].&amp;[914]"/>
            <x15:cachedUniqueName index="12" name="[AZ_dataset_detailed_filtered].[Sales Hiararchy].[STORE].&amp;[915]"/>
            <x15:cachedUniqueName index="13" name="[AZ_dataset_detailed_filtered].[Sales Hiararchy].[STORE].&amp;[916]"/>
            <x15:cachedUniqueName index="14" name="[AZ_dataset_detailed_filtered].[Sales Hiararchy].[STORE].&amp;[917]"/>
            <x15:cachedUniqueName index="15" name="[AZ_dataset_detailed_filtered].[Sales Hiararchy].[STORE].&amp;[918]"/>
            <x15:cachedUniqueName index="16" name="[AZ_dataset_detailed_filtered].[Sales Hiararchy].[STORE].&amp;[919]"/>
          </x15:cachedUniqueNames>
        </ext>
      </extLst>
    </cacheField>
    <cacheField name="[AZ_dataset_detailed_filtered].[Sales Hiararchy].[DEPTCENT_DESC]" caption="DEPTCENT_DESC" numFmtId="0" hierarchy="6" level="2">
      <sharedItems containsSemiMixedTypes="0" containsNonDate="0" containsString="0"/>
    </cacheField>
    <cacheField name="[AZ_dataset_detailed_filtered].[Sales Hiararchy].[DEPT_DESC]" caption="DEPT_DESC" numFmtId="0" hierarchy="6" level="3">
      <sharedItems containsSemiMixedTypes="0" containsNonDate="0" containsString="0"/>
    </cacheField>
    <cacheField name="[AZ_dataset_detailed_filtered].[Sales Hiararchy].[NET SALES]" caption="NET SALES" numFmtId="0" hierarchy="6" level="4">
      <sharedItems containsSemiMixedTypes="0" containsNonDate="0" containsString="0"/>
    </cacheField>
    <cacheField name="[Measures].[Return Percentage]" caption="Return Percentage" numFmtId="0" hierarchy="20" level="32767"/>
    <cacheField name="[AZ_dataset_detailed_filtered].[QUARTER].[QUARTER]" caption="QUARTER" numFmtId="0" hierarchy="12" level="1">
      <sharedItems containsSemiMixedTypes="0" containsNonDate="0" containsString="0"/>
    </cacheField>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fieldsUsage count="5">
        <fieldUsage x="-1"/>
        <fieldUsage x="0"/>
        <fieldUsage x="1"/>
        <fieldUsage x="2"/>
        <fieldUsage x="3"/>
      </fieldsUsage>
    </cacheHierarchy>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fieldsUsage count="2">
        <fieldUsage x="-1"/>
        <fieldUsage x="5"/>
      </fieldsUsage>
    </cacheHierarchy>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oneField="1">
      <fieldsUsage count="1">
        <fieldUsage x="4"/>
      </fieldsUsage>
    </cacheHierarchy>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42476852" backgroundQuery="1" createdVersion="7" refreshedVersion="8" minRefreshableVersion="3" recordCount="0" supportSubquery="1" supportAdvancedDrill="1" xr:uid="{FBEE4FF2-E036-40D2-8DF6-75E1A7C32E13}">
  <cacheSource type="external" connectionId="2"/>
  <cacheFields count="3">
    <cacheField name="[AZ_dataset_detailed_filtered].[DEPTCENT_DESC].[DEPTCENT_DESC]" caption="DEPTCENT_DESC" numFmtId="0" hierarchy="2" level="1">
      <sharedItems count="10">
        <s v="BIG TICKET"/>
        <s v="CHILDRENS"/>
        <s v="COSMETICS"/>
        <s v="DECOR. HOME"/>
        <s v="JUNIORS"/>
        <s v="LEASE"/>
        <s v="LING/ACCESS"/>
        <s v="MENS"/>
        <s v="READY-TO-WEAR"/>
        <s v="SHOES"/>
      </sharedItems>
      <extLst>
        <ext xmlns:x15="http://schemas.microsoft.com/office/spreadsheetml/2010/11/main" uri="{4F2E5C28-24EA-4eb8-9CBF-B6C8F9C3D259}">
          <x15:cachedUniqueNames>
            <x15:cachedUniqueName index="0" name="[AZ_dataset_detailed_filtered].[DEPTCENT_DESC].&amp;[BIG TICKET]"/>
            <x15:cachedUniqueName index="1" name="[AZ_dataset_detailed_filtered].[DEPTCENT_DESC].&amp;[CHILDRENS]"/>
            <x15:cachedUniqueName index="2" name="[AZ_dataset_detailed_filtered].[DEPTCENT_DESC].&amp;[COSMETICS]"/>
            <x15:cachedUniqueName index="3" name="[AZ_dataset_detailed_filtered].[DEPTCENT_DESC].&amp;[DECOR. HOME]"/>
            <x15:cachedUniqueName index="4" name="[AZ_dataset_detailed_filtered].[DEPTCENT_DESC].&amp;[JUNIORS]"/>
            <x15:cachedUniqueName index="5" name="[AZ_dataset_detailed_filtered].[DEPTCENT_DESC].&amp;[LEASE]"/>
            <x15:cachedUniqueName index="6" name="[AZ_dataset_detailed_filtered].[DEPTCENT_DESC].&amp;[LING/ACCESS]"/>
            <x15:cachedUniqueName index="7" name="[AZ_dataset_detailed_filtered].[DEPTCENT_DESC].&amp;[MENS]"/>
            <x15:cachedUniqueName index="8" name="[AZ_dataset_detailed_filtered].[DEPTCENT_DESC].&amp;[READY-TO-WEAR]"/>
            <x15:cachedUniqueName index="9" name="[AZ_dataset_detailed_filtered].[DEPTCENT_DESC].&amp;[SHOES]"/>
          </x15:cachedUniqueNames>
        </ext>
      </extLst>
    </cacheField>
    <cacheField name="[Measures].[Sum of SALE_PRICE]" caption="Sum of SALE_PRICE" numFmtId="0" hierarchy="16" level="32767"/>
    <cacheField name="[Measures].[Sum of NET SALES]" caption="Sum of NET SALES" numFmtId="0" hierarchy="14"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fieldsUsage count="2">
        <fieldUsage x="-1"/>
        <fieldUsage x="0"/>
      </fieldsUsage>
    </cacheHierarchy>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2"/>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1"/>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44212961" backgroundQuery="1" createdVersion="7" refreshedVersion="8" minRefreshableVersion="3" recordCount="0" supportSubquery="1" supportAdvancedDrill="1" xr:uid="{53715B70-F52E-4200-86AF-9A9FD7E2FABF}">
  <cacheSource type="external" connectionId="2"/>
  <cacheFields count="3">
    <cacheField name="[AZ_dataset_detailed_filtered].[DEPT_DESC].[DEPT_DESC]" caption="DEPT_DESC" numFmtId="0" hierarchy="1" level="1">
      <sharedItems count="455">
        <s v="2-16 ACCESS"/>
        <s v="2-16 ACCESS BRANDED"/>
        <s v="2-20 BASICS (BOYS)"/>
        <s v="2-20 BOYS BASICS"/>
        <s v="3-16 GIRLS COATS BR"/>
        <s v="3-7 SPSW"/>
        <s v="3-7 SPSW BRAND"/>
        <s v="4-6X SPSW BRAND"/>
        <s v="7-16 DRESS BRAND"/>
        <s v="7-16 SPSW BRAND"/>
        <s v="8-20 SPORTSWEAR"/>
        <s v="8-20 SPSW BRAND"/>
        <s v="A.DALEY/TANJAY PET"/>
        <s v="A.DALEY/TANJAY WMS"/>
        <s v="ACTIVE"/>
        <s v="ACTIVE FOUNDATIONS"/>
        <s v="ADRIANNA PAPELL"/>
        <s v="ADVANCED"/>
        <s v="ALEX AND ANI"/>
        <s v="ALEX MARIE"/>
        <s v="ALLISON DALEY"/>
        <s v="ALTERATIONS"/>
        <s v="AMERICAN CLASSICS"/>
        <s v="ANASTASIA"/>
        <s v="ANGEL/MUGLER WMN"/>
        <s v="ANTONIO MELANI"/>
        <s v="ARMANI"/>
        <s v="ARMANI BEAUTY"/>
        <s v="ARMANI MENS FRAGRANC"/>
        <s v="ARMANI WOMENS FRAGRA"/>
        <s v="AROMATIQUE"/>
        <s v="ARTURO CHIANG"/>
        <s v="BANKCARD ADJ."/>
        <s v="BARE MINERALS"/>
        <s v="BATH ACCESSORIES"/>
        <s v="BATH RUGS"/>
        <s v="BCBG"/>
        <s v="BCBG GENERATION"/>
        <s v="BCBG SHOES"/>
        <s v="BEACH TOWELS"/>
        <s v="BEAUTY ACCESSORIES"/>
        <s v="BEDDING BASICS"/>
        <s v="BELTS"/>
        <s v="BETTER COLLECTIONS"/>
        <s v="BETTER HANDBAGS"/>
        <s v="BETTER PETITE COLL"/>
        <s v="BETTER SEPARATES"/>
        <s v="BETTER TRADITIONAL"/>
        <s v="BETTER WOMENS COLL"/>
        <s v="BETTER/SOCIAL JEWEL"/>
        <s v="BIG &amp; TALL BRANDS"/>
        <s v="BIG &amp; TALL UNDERWEAR"/>
        <s v="BIG&amp;TALL FURNISHINGS"/>
        <s v="BIG&amp;TALL SPORTSWEAR"/>
        <s v="BOBBI BROWN"/>
        <s v="BOOTS"/>
        <s v="BORN"/>
        <s v="BOYS COATS"/>
        <s v="BOYS COATS BRAND"/>
        <s v="BOYS SHOES"/>
        <s v="BOYS SWIM"/>
        <s v="BPI MENS FRAGRANCE"/>
        <s v="BPI WOMENS FRAGRANCE"/>
        <s v="BRAHMIN"/>
        <s v="BRANDED DRESSES"/>
        <s v="BRANDED FOUNDATIONS"/>
        <s v="BRANDED PETITE COLL"/>
        <s v="BRANDED SEPARATE BO"/>
        <s v="BRANDED SEPARATE TOP"/>
        <s v="BRANDED SLEEPWEAR"/>
        <s v="BRANDED WOMENS COLL"/>
        <s v="BRIDGE CASUAL"/>
        <s v="BRIDGE DRESSES"/>
        <s v="BRIDGE LIFESTYLE"/>
        <s v="BRIDGE WOMAN"/>
        <s v="C &amp; V"/>
        <s v="CALIFORNIA TOPS"/>
        <s v="CALVIN KLEIN"/>
        <s v="CALVIN KLEIN DRESSES"/>
        <s v="CALVIN KLEIN MENS"/>
        <s v="CALVIN KLEIN WOM FRA"/>
        <s v="CANDLES"/>
        <s v="CARIBBEAN"/>
        <s v="CARTERS"/>
        <s v="CASUAL COLLECTIONS"/>
        <s v="CASUAL SLACKS"/>
        <s v="CECE"/>
        <s v="CHANEL BEAUTE"/>
        <s v="CHANEL FOR MEN"/>
        <s v="CHANEL WOMEN"/>
        <s v="CHANTELLE"/>
        <s v="CHAUS"/>
        <s v="CHELSEA &amp; VIOLET"/>
        <s v="CHILDRENS UGG"/>
        <s v="CHINA"/>
        <s v="CHRISTIAN DIOR"/>
        <s v="CLARINS"/>
        <s v="CLARISONIC"/>
        <s v="CLASSIC BED"/>
        <s v="CLINIQUE"/>
        <s v="CLUB"/>
        <s v="COACH"/>
        <s v="COATS"/>
        <s v="COFFEE"/>
        <s v="COLD WEATHER"/>
        <s v="COLE HAAN"/>
        <s v="COMFORT"/>
        <s v="CONTEMP MENS FRAG"/>
        <s v="CONTEMP WOMENS FRAG"/>
        <s v="CONTEMP. COLLECTION"/>
        <s v="CONTEMPORARY"/>
        <s v="CONTEMPORARY COATS"/>
        <s v="CONTEMPORARY DRESSES"/>
        <s v="CONTEMPORARY JEANS"/>
        <s v="CONTEMPORARY JEWELRY"/>
        <s v="CONVERSE MEN'S"/>
        <s v="CONVERSE WOMEN'S"/>
        <s v="COOKBOOK"/>
        <s v="COOKIES &amp; CANDY"/>
        <s v="COOKWARE"/>
        <s v="COPPER KEY 2-6X"/>
        <s v="COPPER KEY 7-16"/>
        <s v="COPPER KEY JRS"/>
        <s v="COSMECEUTICAL"/>
        <s v="COSMETIC WORKROOM"/>
        <s v="COSMETICS"/>
        <s v="CR-BAL REFUND"/>
        <s v="CREMIEUX JEANS"/>
        <s v="CROCS"/>
        <s v="CUT &amp; SEW"/>
        <s v="CUTLERY &amp; FOOD PREP"/>
        <s v="D&amp;G MENS FRAGRANCE"/>
        <s v="D&amp;G WOMENS FRAGRANCE"/>
        <s v="DANIEL CREMIEUX"/>
        <s v="DAYWEAR"/>
        <s v="DECORATIVE PILLOWS"/>
        <s v="DELIVERY FEES"/>
        <s v="DEMOCRACY"/>
        <s v="DENIM MAKER TOPS"/>
        <s v="DENIM SHORTS"/>
        <s v="DERMABLEND"/>
        <s v="DESIGNER MEN"/>
        <s v="DESIGNER WOMEN"/>
        <s v="DESIGNER/KNITS"/>
        <s v="DINNERWARE"/>
        <s v="DIOR MENS FRAGRANCE"/>
        <s v="DIOR WOMENS FRAG"/>
        <s v="DOCKERS"/>
        <s v="DONNA KARAN"/>
        <s v="DOONEY &amp; BOURKE"/>
        <s v="DRESS CASUAL"/>
        <s v="DRESS SHIRT BRAND"/>
        <s v="DRESS SHIRT CREMIEUX"/>
        <s v="DRESS SHIRT HSM"/>
        <s v="DRESS SHIRT MURANO"/>
        <s v="DRESS SHIRT POLO"/>
        <s v="DRESS SHIRT R &amp; Y"/>
        <s v="DRESSES BRAND"/>
        <s v="E ARDEN"/>
        <s v="ECCO MENS"/>
        <s v="ECCO WOMENS"/>
        <s v="EDGE INTIMATES"/>
        <s v="EDGE SLEEPWEAR"/>
        <s v="EILEEN FISHER"/>
        <s v="EILEEN FISHER WOMENS"/>
        <s v="EMP DISCOUNT"/>
        <s v="ESTEE LAUDER"/>
        <s v="EURO-COMFORT"/>
        <s v="EVENING HANDBAGS"/>
        <s v="EXCLUSIVE BRAND COAT"/>
        <s v="EXCLUSIVE DRESSES"/>
        <s v="EXCLUSIVE HANDBAGS"/>
        <s v="EXPRESS DELIVERY"/>
        <s v="F&amp;F SLEEPWEAR"/>
        <s v="FALL SEASONAL"/>
        <s v="FANCY WRAP"/>
        <s v="FASHION ACCESSORIES"/>
        <s v="FASHION FAIR"/>
        <s v="FIXTURE SALES"/>
        <s v="FLIP FLOP DRESSES"/>
        <s v="FLIP FLOPS"/>
        <s v="FLOWERBOMB"/>
        <s v="FOSSIL"/>
        <s v="FOUNDATIONS"/>
        <s v="FRYE"/>
        <s v="FRYE MENS"/>
        <s v="G B GIRLS 3-6X"/>
        <s v="G B GIRLS 7-14"/>
        <s v="G.B."/>
        <s v="GB GIRL"/>
        <s v="GB GIRLS DRESSES"/>
        <s v="GB-GIANNI BINI"/>
        <s v="GIANNI BINI"/>
        <s v="GIBSON AND LATIMER"/>
        <s v="GIFTCARD"/>
        <s v="GIFTS"/>
        <s v="GIFTWARE"/>
        <s v="GIFTWRAP SUPPLY"/>
        <s v="GIRLS BETTER"/>
        <s v="GIRLS COAT"/>
        <s v="GIRLS SHOES"/>
        <s v="GIRLS SWIM BRAND"/>
        <s v="GIRLS SWIM PL"/>
        <s v="GIVENCHY MENS FRAGR"/>
        <s v="GIVENCHY WOMENS"/>
        <s v="GLASSWARE"/>
        <s v="GLOVE-MUFFLER"/>
        <s v="GODIVA"/>
        <s v="GOLF"/>
        <s v="GUCCI MENS FRAGRANCE"/>
        <s v="GUCCI WOMENS FRAGRAN"/>
        <s v="GUERLAIN BEAUTE"/>
        <s v="HAIR PRODUCTS"/>
        <s v="HART SCHAFFNER MARX"/>
        <s v="HOME"/>
        <s v="HOME DECOR"/>
        <s v="HOME TECH"/>
        <s v="HOSIERY"/>
        <s v="HOUSE KEEPING SUPP"/>
        <s v="HUGO BOSS"/>
        <s v="INFANTS"/>
        <s v="INFANTS BRANDED"/>
        <s v="INFANTS SHOES"/>
        <s v="INVESTMENT P"/>
        <s v="INVESTMENT W"/>
        <s v="INVESTMENTS"/>
        <s v="JAMES AVERY"/>
        <s v="JESSICA SIMPSON SHOE"/>
        <s v="JOHNSTON &amp; MURPHY"/>
        <s v="JONES SIGNATURE"/>
        <s v="JR SEPARATE BOTTOMS"/>
        <s v="JR SWIMWEAR"/>
        <s v="JR. DENIM"/>
        <s v="JR.DENIM COLLECTIONS"/>
        <s v="JRS"/>
        <s v="JUNIOR DRESSES"/>
        <s v="JUNIOR SEPARATE TOPS"/>
        <s v="JUNIOR SHOES"/>
        <s v="K KELLY SPORTSWEAR"/>
        <s v="KATE SPADE"/>
        <s v="KATE SPADE KITCHEN"/>
        <s v="KATE SPADE TABLETOP"/>
        <s v="KENNETH COLE"/>
        <s v="KIDS"/>
        <s v="KIEHLS"/>
        <s v="KITCHEN APPLIANCES"/>
        <s v="KNIT SHIRTS"/>
        <s v="KORS"/>
        <s v="KORS WATCHES"/>
        <s v="LA PRAIRIE"/>
        <s v="LAGERFELD"/>
        <s v="LANCOME"/>
        <s v="LEASE INVALID"/>
        <s v="LEATHERS"/>
        <s v="LESLIE FAY"/>
        <s v="LILLY PULITZER"/>
        <s v="LINGERIE"/>
        <s v="LOGO"/>
        <s v="LOUISE ET CIE"/>
        <s v="LUCKY"/>
        <s v="LUGGAGE"/>
        <s v="LUXURY HOME FRAGRANC"/>
        <s v="MAC"/>
        <s v="MAKEUP BRANDS"/>
        <s v="MARC JACOBS FRAGRANC"/>
        <s v="MELANI SPORTSWEAR"/>
        <s v="MELANI/BINI"/>
        <s v="MENS"/>
        <s v="MENS ATHLETIC SHOES"/>
        <s v="MENS BETTER"/>
        <s v="MENS BRANDED DENIM"/>
        <s v="MENS CASUAL"/>
        <s v="MENS CLOTHING"/>
        <s v="MENS COORDINATES"/>
        <s v="MENS EURO-COMFORT"/>
        <s v="MENS FLIP FLOPS"/>
        <s v="MENS SHORTS"/>
        <s v="MENS SKINCARE"/>
        <s v="MENS UGG"/>
        <s v="MICHAEL KORS"/>
        <s v="MICHAEL KORS JEWELRY"/>
        <s v="MICHAEL KORS WOM FRA"/>
        <s v="MICHELLE D"/>
        <s v="MODERATE COLLECTIONS"/>
        <s v="MODERATE HANDBAGS"/>
        <s v="MODERN COMFORT"/>
        <s v="MODERN DRESSES"/>
        <s v="MODERN SPORTSWEAR"/>
        <s v="MODERN-CONTEMPORARY"/>
        <s v="MONOGRAM"/>
        <s v="MONTANA"/>
        <s v="MSSP"/>
        <s v="MURANO"/>
        <s v="NADRI JEWELRY"/>
        <s v="NAIL SERVICES"/>
        <s v="NAIL-HAIR-SUN"/>
        <s v="NATIONAL BRAND COATS"/>
        <s v="NATURALIZER"/>
        <s v="NAUTICA"/>
        <s v="NIKE"/>
        <s v="NIKE CHILDRENS"/>
        <s v="NIKE MENS"/>
        <s v="NIKE WOMENS"/>
        <s v="NORTH FACE"/>
        <s v="NURTURE"/>
        <s v="NYDJ"/>
        <s v="NYGARD"/>
        <s v="NYGARD PETITES"/>
        <s v="NYGARD W.W."/>
        <s v="ORIGINS"/>
        <s v="OUTDOOR"/>
        <s v="OUTDOOR BRAND"/>
        <s v="OUTDOOR PERFORMANCE"/>
        <s v="OUTDOOR SHOES"/>
        <s v="OUTDOORS"/>
        <s v="OUTERWEAR"/>
        <s v="P&amp;G MENS FRAGRANCE"/>
        <s v="PAJAMAS &amp; ROBES"/>
        <s v="PANTIES"/>
        <s v="PATIO DRESSES"/>
        <s v="PATRICIA NASH"/>
        <s v="PENGUIN"/>
        <s v="PERRY ELLIS COLL."/>
        <s v="PET BR SEPARATE BOT"/>
        <s v="PET BR SEPARATE TOP"/>
        <s v="PETITE COLLECTIONS"/>
        <s v="PETITE DRESSES"/>
        <s v="PHILOSOPHY"/>
        <s v="POLO"/>
        <s v="POLO ACCESSORIES"/>
        <s v="POLO BLUE LABEL"/>
        <s v="POLO DOWNTOWN"/>
        <s v="PREMIUM OUTDOOR"/>
        <s v="PREMIUM OUTDOORS"/>
        <s v="PRE-OPENING"/>
        <s v="PRESTON AND YORK"/>
        <s v="PROM"/>
        <s v="QUILTS"/>
        <s v="R LAUREN MENS FRAGRA"/>
        <s v="R LAUREN WOMENS FRAG"/>
        <s v="REBA"/>
        <s v="RELAXED"/>
        <s v="ROBES"/>
        <s v="ROCKPORT"/>
        <s v="SALES TAX"/>
        <s v="SALES TAX ADJUSTMENT"/>
        <s v="SALON"/>
        <s v="SALON HANDBAGS"/>
        <s v="SAM EDELMAN"/>
        <s v="SAMANTHA GREY"/>
        <s v="SEASONAL DECOR"/>
        <s v="SEASONAL FOODS"/>
        <s v="SEASONAL HANDBAGS"/>
        <s v="SERVEWARE"/>
        <s v="SHEETS"/>
        <s v="SHISEIDO"/>
        <s v="SHOES"/>
        <s v="SHOPPING BAGS"/>
        <s v="SLEEP TO STREET"/>
        <s v="SLEEPWEAR"/>
        <s v="SLIPPERS"/>
        <s v="SM LEATH/ACCESS"/>
        <s v="SMALL LEATHER"/>
        <s v="SMASHBOX"/>
        <s v="SOCKS"/>
        <s v="SOCKS/LEGS"/>
        <s v="SOFFT"/>
        <s v="SOLARIS"/>
        <s v="SPA SERVICES"/>
        <s v="SPANX"/>
        <s v="SPEC ORDER DEPOSIT"/>
        <s v="SPECIAL DISCOUNT"/>
        <s v="SPECIAL SALES 2"/>
        <s v="SPECIALTY MENS FRAG"/>
        <s v="SPECIALTY WOMENS F"/>
        <s v="SPERRY MEN"/>
        <s v="SPERRY WOMEN"/>
        <s v="SPICEBOMB"/>
        <s v="SPORT SHIRTS"/>
        <s v="SPRING SEASONAL"/>
        <s v="STAINLESS FLATWARE"/>
        <s v="STATUS DENIM"/>
        <s v="STATUS DENIM TOPS"/>
        <s v="STEMWARE"/>
        <s v="STEVE MADDEN"/>
        <s v="STEVE MADDEN KIDS"/>
        <s v="STEVE MADDEN MENS"/>
        <s v="STREETWEAR"/>
        <s v="STRIDE RITE"/>
        <s v="SUBURBAN"/>
        <s v="SUITS"/>
        <s v="SUNGLASSES"/>
        <s v="SWEATERS"/>
        <s v="SWIMWEAR"/>
        <s v="SWIMWEAR PL"/>
        <s v="T.B.A."/>
        <s v="TABLE LINENS"/>
        <s v="TAHARI"/>
        <s v="TAILOR SPTSWR"/>
        <s v="TAILORED FASHION"/>
        <s v="TAILORED SLACKS"/>
        <s v="TBA"/>
        <s v="TECH/GIFTS"/>
        <s v="THE SAK"/>
        <s v="THROWS"/>
        <s v="TICKETS"/>
        <s v="TIES"/>
        <s v="TIGHTS"/>
        <s v="TIMBERLAND"/>
        <s v="TOMMY BAHAMA"/>
        <s v="TOMS KIDS"/>
        <s v="TOMS MEN"/>
        <s v="TOMS WOMEN"/>
        <s v="TORY BURCH"/>
        <s v="TOWELS"/>
        <s v="TRAD. COLLECTION"/>
        <s v="TRADITIONAL BEDDING"/>
        <s v="TRADITIONAL DRESSES"/>
        <s v="TRANQUILITY"/>
        <s v="TRE VERO"/>
        <s v="TREND"/>
        <s v="TREND JEWELRY"/>
        <s v="TRIM-A-TREE"/>
        <s v="UGG"/>
        <s v="UGG HOME"/>
        <s v="UNDER ARMOUR"/>
        <s v="UNDERWEAR"/>
        <s v="UPDATED DRESSES"/>
        <s v="UPDATED SWIMWEAR"/>
        <s v="UPDATED WOMENS WORLD"/>
        <s v="VERA BRADLEY"/>
        <s v="VERSACE MENS FRAG"/>
        <s v="VERSACE WOMENS FRAG"/>
        <s v="VIDEO"/>
        <s v="VINCE CAMUTO"/>
        <s v="VINCE CAMUTO MENS"/>
        <s v="VINCE CAMUTO WW"/>
        <s v="WACOAL"/>
        <s v="WATCHES"/>
        <s v="WATERFORD"/>
        <s v="WESTBOUND"/>
        <s v="WESTBOUND PETITE"/>
        <s v="WESTBOUND WW"/>
        <s v="WINE ACC/BARWARE"/>
        <s v="WOMENS ATHLETIC"/>
        <s v="WOMENS RTW"/>
        <s v="WOMENS WORLD DRESSES"/>
        <s v="WW BR SEPARATE BOTT"/>
        <s v="WW BR SEPARATE TOPS"/>
        <s v="WW COLLECTIONS"/>
        <s v="WW SLEEPWEAR"/>
        <s v="YOUNG-ECLECTIC BEDD"/>
        <s v="YSL BEAUTE"/>
        <s v="YSL MENS FRAGRANCE"/>
        <s v="YSL WOMENS FRAGRANCE"/>
      </sharedItems>
      <extLst>
        <ext xmlns:x15="http://schemas.microsoft.com/office/spreadsheetml/2010/11/main" uri="{4F2E5C28-24EA-4eb8-9CBF-B6C8F9C3D259}">
          <x15:cachedUniqueNames>
            <x15:cachedUniqueName index="0" name="[AZ_dataset_detailed_filtered].[DEPT_DESC].&amp;[2-16 ACCESS]"/>
            <x15:cachedUniqueName index="1" name="[AZ_dataset_detailed_filtered].[DEPT_DESC].&amp;[2-16 ACCESS BRANDED]"/>
            <x15:cachedUniqueName index="2" name="[AZ_dataset_detailed_filtered].[DEPT_DESC].&amp;[2-20 BASICS (BOYS)]"/>
            <x15:cachedUniqueName index="3" name="[AZ_dataset_detailed_filtered].[DEPT_DESC].&amp;[2-20 BOYS BASICS]"/>
            <x15:cachedUniqueName index="4" name="[AZ_dataset_detailed_filtered].[DEPT_DESC].&amp;[3-16 GIRLS COATS BR]"/>
            <x15:cachedUniqueName index="5" name="[AZ_dataset_detailed_filtered].[DEPT_DESC].&amp;[3-7 SPSW]"/>
            <x15:cachedUniqueName index="6" name="[AZ_dataset_detailed_filtered].[DEPT_DESC].&amp;[3-7 SPSW BRAND]"/>
            <x15:cachedUniqueName index="7" name="[AZ_dataset_detailed_filtered].[DEPT_DESC].&amp;[4-6X SPSW BRAND]"/>
            <x15:cachedUniqueName index="8" name="[AZ_dataset_detailed_filtered].[DEPT_DESC].&amp;[7-16 DRESS BRAND]"/>
            <x15:cachedUniqueName index="9" name="[AZ_dataset_detailed_filtered].[DEPT_DESC].&amp;[7-16 SPSW BRAND]"/>
            <x15:cachedUniqueName index="10" name="[AZ_dataset_detailed_filtered].[DEPT_DESC].&amp;[8-20 SPORTSWEAR]"/>
            <x15:cachedUniqueName index="11" name="[AZ_dataset_detailed_filtered].[DEPT_DESC].&amp;[8-20 SPSW BRAND]"/>
            <x15:cachedUniqueName index="12" name="[AZ_dataset_detailed_filtered].[DEPT_DESC].&amp;[A.DALEY/TANJAY PET]"/>
            <x15:cachedUniqueName index="13" name="[AZ_dataset_detailed_filtered].[DEPT_DESC].&amp;[A.DALEY/TANJAY WMS]"/>
            <x15:cachedUniqueName index="14" name="[AZ_dataset_detailed_filtered].[DEPT_DESC].&amp;[ACTIVE]"/>
            <x15:cachedUniqueName index="15" name="[AZ_dataset_detailed_filtered].[DEPT_DESC].&amp;[ACTIVE FOUNDATIONS]"/>
            <x15:cachedUniqueName index="16" name="[AZ_dataset_detailed_filtered].[DEPT_DESC].&amp;[ADRIANNA PAPELL]"/>
            <x15:cachedUniqueName index="17" name="[AZ_dataset_detailed_filtered].[DEPT_DESC].&amp;[ADVANCED]"/>
            <x15:cachedUniqueName index="18" name="[AZ_dataset_detailed_filtered].[DEPT_DESC].&amp;[ALEX AND ANI]"/>
            <x15:cachedUniqueName index="19" name="[AZ_dataset_detailed_filtered].[DEPT_DESC].&amp;[ALEX MARIE]"/>
            <x15:cachedUniqueName index="20" name="[AZ_dataset_detailed_filtered].[DEPT_DESC].&amp;[ALLISON DALEY]"/>
            <x15:cachedUniqueName index="21" name="[AZ_dataset_detailed_filtered].[DEPT_DESC].&amp;[ALTERATIONS]"/>
            <x15:cachedUniqueName index="22" name="[AZ_dataset_detailed_filtered].[DEPT_DESC].&amp;[AMERICAN CLASSICS]"/>
            <x15:cachedUniqueName index="23" name="[AZ_dataset_detailed_filtered].[DEPT_DESC].&amp;[ANASTASIA]"/>
            <x15:cachedUniqueName index="24" name="[AZ_dataset_detailed_filtered].[DEPT_DESC].&amp;[ANGEL/MUGLER WMN]"/>
            <x15:cachedUniqueName index="25" name="[AZ_dataset_detailed_filtered].[DEPT_DESC].&amp;[ANTONIO MELANI]"/>
            <x15:cachedUniqueName index="26" name="[AZ_dataset_detailed_filtered].[DEPT_DESC].&amp;[ARMANI]"/>
            <x15:cachedUniqueName index="27" name="[AZ_dataset_detailed_filtered].[DEPT_DESC].&amp;[ARMANI BEAUTY]"/>
            <x15:cachedUniqueName index="28" name="[AZ_dataset_detailed_filtered].[DEPT_DESC].&amp;[ARMANI MENS FRAGRANC]"/>
            <x15:cachedUniqueName index="29" name="[AZ_dataset_detailed_filtered].[DEPT_DESC].&amp;[ARMANI WOMENS FRAGRA]"/>
            <x15:cachedUniqueName index="30" name="[AZ_dataset_detailed_filtered].[DEPT_DESC].&amp;[AROMATIQUE]"/>
            <x15:cachedUniqueName index="31" name="[AZ_dataset_detailed_filtered].[DEPT_DESC].&amp;[ARTURO CHIANG]"/>
            <x15:cachedUniqueName index="32" name="[AZ_dataset_detailed_filtered].[DEPT_DESC].&amp;[BANKCARD ADJ.]"/>
            <x15:cachedUniqueName index="33" name="[AZ_dataset_detailed_filtered].[DEPT_DESC].&amp;[BARE MINERALS]"/>
            <x15:cachedUniqueName index="34" name="[AZ_dataset_detailed_filtered].[DEPT_DESC].&amp;[BATH ACCESSORIES]"/>
            <x15:cachedUniqueName index="35" name="[AZ_dataset_detailed_filtered].[DEPT_DESC].&amp;[BATH RUGS]"/>
            <x15:cachedUniqueName index="36" name="[AZ_dataset_detailed_filtered].[DEPT_DESC].&amp;[BCBG]"/>
            <x15:cachedUniqueName index="37" name="[AZ_dataset_detailed_filtered].[DEPT_DESC].&amp;[BCBG GENERATION]"/>
            <x15:cachedUniqueName index="38" name="[AZ_dataset_detailed_filtered].[DEPT_DESC].&amp;[BCBG SHOES]"/>
            <x15:cachedUniqueName index="39" name="[AZ_dataset_detailed_filtered].[DEPT_DESC].&amp;[BEACH TOWELS]"/>
            <x15:cachedUniqueName index="40" name="[AZ_dataset_detailed_filtered].[DEPT_DESC].&amp;[BEAUTY ACCESSORIES]"/>
            <x15:cachedUniqueName index="41" name="[AZ_dataset_detailed_filtered].[DEPT_DESC].&amp;[BEDDING BASICS]"/>
            <x15:cachedUniqueName index="42" name="[AZ_dataset_detailed_filtered].[DEPT_DESC].&amp;[BELTS]"/>
            <x15:cachedUniqueName index="43" name="[AZ_dataset_detailed_filtered].[DEPT_DESC].&amp;[BETTER COLLECTIONS]"/>
            <x15:cachedUniqueName index="44" name="[AZ_dataset_detailed_filtered].[DEPT_DESC].&amp;[BETTER HANDBAGS]"/>
            <x15:cachedUniqueName index="45" name="[AZ_dataset_detailed_filtered].[DEPT_DESC].&amp;[BETTER PETITE COLL]"/>
            <x15:cachedUniqueName index="46" name="[AZ_dataset_detailed_filtered].[DEPT_DESC].&amp;[BETTER SEPARATES]"/>
            <x15:cachedUniqueName index="47" name="[AZ_dataset_detailed_filtered].[DEPT_DESC].&amp;[BETTER TRADITIONAL]"/>
            <x15:cachedUniqueName index="48" name="[AZ_dataset_detailed_filtered].[DEPT_DESC].&amp;[BETTER WOMENS COLL]"/>
            <x15:cachedUniqueName index="49" name="[AZ_dataset_detailed_filtered].[DEPT_DESC].&amp;[BETTER/SOCIAL JEWEL]"/>
            <x15:cachedUniqueName index="50" name="[AZ_dataset_detailed_filtered].[DEPT_DESC].&amp;[BIG &amp; TALL BRANDS]"/>
            <x15:cachedUniqueName index="51" name="[AZ_dataset_detailed_filtered].[DEPT_DESC].&amp;[BIG &amp; TALL UNDERWEAR]"/>
            <x15:cachedUniqueName index="52" name="[AZ_dataset_detailed_filtered].[DEPT_DESC].&amp;[BIG&amp;TALL FURNISHINGS]"/>
            <x15:cachedUniqueName index="53" name="[AZ_dataset_detailed_filtered].[DEPT_DESC].&amp;[BIG&amp;TALL SPORTSWEAR]"/>
            <x15:cachedUniqueName index="54" name="[AZ_dataset_detailed_filtered].[DEPT_DESC].&amp;[BOBBI BROWN]"/>
            <x15:cachedUniqueName index="55" name="[AZ_dataset_detailed_filtered].[DEPT_DESC].&amp;[BOOTS]"/>
            <x15:cachedUniqueName index="56" name="[AZ_dataset_detailed_filtered].[DEPT_DESC].&amp;[BORN]"/>
            <x15:cachedUniqueName index="57" name="[AZ_dataset_detailed_filtered].[DEPT_DESC].&amp;[BOYS COATS]"/>
            <x15:cachedUniqueName index="58" name="[AZ_dataset_detailed_filtered].[DEPT_DESC].&amp;[BOYS COATS BRAND]"/>
            <x15:cachedUniqueName index="59" name="[AZ_dataset_detailed_filtered].[DEPT_DESC].&amp;[BOYS SHOES]"/>
            <x15:cachedUniqueName index="60" name="[AZ_dataset_detailed_filtered].[DEPT_DESC].&amp;[BOYS SWIM]"/>
            <x15:cachedUniqueName index="61" name="[AZ_dataset_detailed_filtered].[DEPT_DESC].&amp;[BPI MENS FRAGRANCE]"/>
            <x15:cachedUniqueName index="62" name="[AZ_dataset_detailed_filtered].[DEPT_DESC].&amp;[BPI WOMENS FRAGRANCE]"/>
            <x15:cachedUniqueName index="63" name="[AZ_dataset_detailed_filtered].[DEPT_DESC].&amp;[BRAHMIN]"/>
            <x15:cachedUniqueName index="64" name="[AZ_dataset_detailed_filtered].[DEPT_DESC].&amp;[BRANDED DRESSES]"/>
            <x15:cachedUniqueName index="65" name="[AZ_dataset_detailed_filtered].[DEPT_DESC].&amp;[BRANDED FOUNDATIONS]"/>
            <x15:cachedUniqueName index="66" name="[AZ_dataset_detailed_filtered].[DEPT_DESC].&amp;[BRANDED PETITE COLL]"/>
            <x15:cachedUniqueName index="67" name="[AZ_dataset_detailed_filtered].[DEPT_DESC].&amp;[BRANDED SEPARATE BO]"/>
            <x15:cachedUniqueName index="68" name="[AZ_dataset_detailed_filtered].[DEPT_DESC].&amp;[BRANDED SEPARATE TOP]"/>
            <x15:cachedUniqueName index="69" name="[AZ_dataset_detailed_filtered].[DEPT_DESC].&amp;[BRANDED SLEEPWEAR]"/>
            <x15:cachedUniqueName index="70" name="[AZ_dataset_detailed_filtered].[DEPT_DESC].&amp;[BRANDED WOMENS COLL]"/>
            <x15:cachedUniqueName index="71" name="[AZ_dataset_detailed_filtered].[DEPT_DESC].&amp;[BRIDGE CASUAL]"/>
            <x15:cachedUniqueName index="72" name="[AZ_dataset_detailed_filtered].[DEPT_DESC].&amp;[BRIDGE DRESSES]"/>
            <x15:cachedUniqueName index="73" name="[AZ_dataset_detailed_filtered].[DEPT_DESC].&amp;[BRIDGE LIFESTYLE]"/>
            <x15:cachedUniqueName index="74" name="[AZ_dataset_detailed_filtered].[DEPT_DESC].&amp;[BRIDGE WOMAN]"/>
            <x15:cachedUniqueName index="75" name="[AZ_dataset_detailed_filtered].[DEPT_DESC].&amp;[C &amp; V]"/>
            <x15:cachedUniqueName index="76" name="[AZ_dataset_detailed_filtered].[DEPT_DESC].&amp;[CALIFORNIA TOPS]"/>
            <x15:cachedUniqueName index="77" name="[AZ_dataset_detailed_filtered].[DEPT_DESC].&amp;[CALVIN KLEIN]"/>
            <x15:cachedUniqueName index="78" name="[AZ_dataset_detailed_filtered].[DEPT_DESC].&amp;[CALVIN KLEIN DRESSES]"/>
            <x15:cachedUniqueName index="79" name="[AZ_dataset_detailed_filtered].[DEPT_DESC].&amp;[CALVIN KLEIN MENS]"/>
            <x15:cachedUniqueName index="80" name="[AZ_dataset_detailed_filtered].[DEPT_DESC].&amp;[CALVIN KLEIN WOM FRA]"/>
            <x15:cachedUniqueName index="81" name="[AZ_dataset_detailed_filtered].[DEPT_DESC].&amp;[CANDLES]"/>
            <x15:cachedUniqueName index="82" name="[AZ_dataset_detailed_filtered].[DEPT_DESC].&amp;[CARIBBEAN]"/>
            <x15:cachedUniqueName index="83" name="[AZ_dataset_detailed_filtered].[DEPT_DESC].&amp;[CARTERS]"/>
            <x15:cachedUniqueName index="84" name="[AZ_dataset_detailed_filtered].[DEPT_DESC].&amp;[CASUAL COLLECTIONS]"/>
            <x15:cachedUniqueName index="85" name="[AZ_dataset_detailed_filtered].[DEPT_DESC].&amp;[CASUAL SLACKS]"/>
            <x15:cachedUniqueName index="86" name="[AZ_dataset_detailed_filtered].[DEPT_DESC].&amp;[CECE]"/>
            <x15:cachedUniqueName index="87" name="[AZ_dataset_detailed_filtered].[DEPT_DESC].&amp;[CHANEL BEAUTE]"/>
            <x15:cachedUniqueName index="88" name="[AZ_dataset_detailed_filtered].[DEPT_DESC].&amp;[CHANEL FOR MEN]"/>
            <x15:cachedUniqueName index="89" name="[AZ_dataset_detailed_filtered].[DEPT_DESC].&amp;[CHANEL WOMEN]"/>
            <x15:cachedUniqueName index="90" name="[AZ_dataset_detailed_filtered].[DEPT_DESC].&amp;[CHANTELLE]"/>
            <x15:cachedUniqueName index="91" name="[AZ_dataset_detailed_filtered].[DEPT_DESC].&amp;[CHAUS]"/>
            <x15:cachedUniqueName index="92" name="[AZ_dataset_detailed_filtered].[DEPT_DESC].&amp;[CHELSEA &amp; VIOLET]"/>
            <x15:cachedUniqueName index="93" name="[AZ_dataset_detailed_filtered].[DEPT_DESC].&amp;[CHILDRENS UGG]"/>
            <x15:cachedUniqueName index="94" name="[AZ_dataset_detailed_filtered].[DEPT_DESC].&amp;[CHINA]"/>
            <x15:cachedUniqueName index="95" name="[AZ_dataset_detailed_filtered].[DEPT_DESC].&amp;[CHRISTIAN DIOR]"/>
            <x15:cachedUniqueName index="96" name="[AZ_dataset_detailed_filtered].[DEPT_DESC].&amp;[CLARINS]"/>
            <x15:cachedUniqueName index="97" name="[AZ_dataset_detailed_filtered].[DEPT_DESC].&amp;[CLARISONIC]"/>
            <x15:cachedUniqueName index="98" name="[AZ_dataset_detailed_filtered].[DEPT_DESC].&amp;[CLASSIC BED]"/>
            <x15:cachedUniqueName index="99" name="[AZ_dataset_detailed_filtered].[DEPT_DESC].&amp;[CLINIQUE]"/>
            <x15:cachedUniqueName index="100" name="[AZ_dataset_detailed_filtered].[DEPT_DESC].&amp;[CLUB]"/>
            <x15:cachedUniqueName index="101" name="[AZ_dataset_detailed_filtered].[DEPT_DESC].&amp;[COACH]"/>
            <x15:cachedUniqueName index="102" name="[AZ_dataset_detailed_filtered].[DEPT_DESC].&amp;[COATS]"/>
            <x15:cachedUniqueName index="103" name="[AZ_dataset_detailed_filtered].[DEPT_DESC].&amp;[COFFEE]"/>
            <x15:cachedUniqueName index="104" name="[AZ_dataset_detailed_filtered].[DEPT_DESC].&amp;[COLD WEATHER]"/>
            <x15:cachedUniqueName index="105" name="[AZ_dataset_detailed_filtered].[DEPT_DESC].&amp;[COLE HAAN]"/>
            <x15:cachedUniqueName index="106" name="[AZ_dataset_detailed_filtered].[DEPT_DESC].&amp;[COMFORT]"/>
            <x15:cachedUniqueName index="107" name="[AZ_dataset_detailed_filtered].[DEPT_DESC].&amp;[CONTEMP MENS FRAG]"/>
            <x15:cachedUniqueName index="108" name="[AZ_dataset_detailed_filtered].[DEPT_DESC].&amp;[CONTEMP WOMENS FRAG]"/>
            <x15:cachedUniqueName index="109" name="[AZ_dataset_detailed_filtered].[DEPT_DESC].&amp;[CONTEMP. COLLECTION]"/>
            <x15:cachedUniqueName index="110" name="[AZ_dataset_detailed_filtered].[DEPT_DESC].&amp;[CONTEMPORARY]"/>
            <x15:cachedUniqueName index="111" name="[AZ_dataset_detailed_filtered].[DEPT_DESC].&amp;[CONTEMPORARY COATS]"/>
            <x15:cachedUniqueName index="112" name="[AZ_dataset_detailed_filtered].[DEPT_DESC].&amp;[CONTEMPORARY DRESSES]"/>
            <x15:cachedUniqueName index="113" name="[AZ_dataset_detailed_filtered].[DEPT_DESC].&amp;[CONTEMPORARY JEANS]"/>
            <x15:cachedUniqueName index="114" name="[AZ_dataset_detailed_filtered].[DEPT_DESC].&amp;[CONTEMPORARY JEWELRY]"/>
            <x15:cachedUniqueName index="115" name="[AZ_dataset_detailed_filtered].[DEPT_DESC].&amp;[CONVERSE MEN'S]"/>
            <x15:cachedUniqueName index="116" name="[AZ_dataset_detailed_filtered].[DEPT_DESC].&amp;[CONVERSE WOMEN'S]"/>
            <x15:cachedUniqueName index="117" name="[AZ_dataset_detailed_filtered].[DEPT_DESC].&amp;[COOKBOOK]"/>
            <x15:cachedUniqueName index="118" name="[AZ_dataset_detailed_filtered].[DEPT_DESC].&amp;[COOKIES &amp; CANDY]"/>
            <x15:cachedUniqueName index="119" name="[AZ_dataset_detailed_filtered].[DEPT_DESC].&amp;[COOKWARE]"/>
            <x15:cachedUniqueName index="120" name="[AZ_dataset_detailed_filtered].[DEPT_DESC].&amp;[COPPER KEY 2-6X]"/>
            <x15:cachedUniqueName index="121" name="[AZ_dataset_detailed_filtered].[DEPT_DESC].&amp;[COPPER KEY 7-16]"/>
            <x15:cachedUniqueName index="122" name="[AZ_dataset_detailed_filtered].[DEPT_DESC].&amp;[COPPER KEY JRS]"/>
            <x15:cachedUniqueName index="123" name="[AZ_dataset_detailed_filtered].[DEPT_DESC].&amp;[COSMECEUTICAL]"/>
            <x15:cachedUniqueName index="124" name="[AZ_dataset_detailed_filtered].[DEPT_DESC].&amp;[COSMETIC WORKROOM]"/>
            <x15:cachedUniqueName index="125" name="[AZ_dataset_detailed_filtered].[DEPT_DESC].&amp;[COSMETICS]"/>
            <x15:cachedUniqueName index="126" name="[AZ_dataset_detailed_filtered].[DEPT_DESC].&amp;[CR-BAL REFUND]"/>
            <x15:cachedUniqueName index="127" name="[AZ_dataset_detailed_filtered].[DEPT_DESC].&amp;[CREMIEUX JEANS]"/>
            <x15:cachedUniqueName index="128" name="[AZ_dataset_detailed_filtered].[DEPT_DESC].&amp;[CROCS]"/>
            <x15:cachedUniqueName index="129" name="[AZ_dataset_detailed_filtered].[DEPT_DESC].&amp;[CUT &amp; SEW]"/>
            <x15:cachedUniqueName index="130" name="[AZ_dataset_detailed_filtered].[DEPT_DESC].&amp;[CUTLERY &amp; FOOD PREP]"/>
            <x15:cachedUniqueName index="131" name="[AZ_dataset_detailed_filtered].[DEPT_DESC].&amp;[D&amp;G MENS FRAGRANCE]"/>
            <x15:cachedUniqueName index="132" name="[AZ_dataset_detailed_filtered].[DEPT_DESC].&amp;[D&amp;G WOMENS FRAGRANCE]"/>
            <x15:cachedUniqueName index="133" name="[AZ_dataset_detailed_filtered].[DEPT_DESC].&amp;[DANIEL CREMIEUX]"/>
            <x15:cachedUniqueName index="134" name="[AZ_dataset_detailed_filtered].[DEPT_DESC].&amp;[DAYWEAR]"/>
            <x15:cachedUniqueName index="135" name="[AZ_dataset_detailed_filtered].[DEPT_DESC].&amp;[DECORATIVE PILLOWS]"/>
            <x15:cachedUniqueName index="136" name="[AZ_dataset_detailed_filtered].[DEPT_DESC].&amp;[DELIVERY FEES]"/>
            <x15:cachedUniqueName index="137" name="[AZ_dataset_detailed_filtered].[DEPT_DESC].&amp;[DEMOCRACY]"/>
            <x15:cachedUniqueName index="138" name="[AZ_dataset_detailed_filtered].[DEPT_DESC].&amp;[DENIM MAKER TOPS]"/>
            <x15:cachedUniqueName index="139" name="[AZ_dataset_detailed_filtered].[DEPT_DESC].&amp;[DENIM SHORTS]"/>
            <x15:cachedUniqueName index="140" name="[AZ_dataset_detailed_filtered].[DEPT_DESC].&amp;[DERMABLEND]"/>
            <x15:cachedUniqueName index="141" name="[AZ_dataset_detailed_filtered].[DEPT_DESC].&amp;[DESIGNER MEN]"/>
            <x15:cachedUniqueName index="142" name="[AZ_dataset_detailed_filtered].[DEPT_DESC].&amp;[DESIGNER WOMEN]"/>
            <x15:cachedUniqueName index="143" name="[AZ_dataset_detailed_filtered].[DEPT_DESC].&amp;[DESIGNER/KNITS]"/>
            <x15:cachedUniqueName index="144" name="[AZ_dataset_detailed_filtered].[DEPT_DESC].&amp;[DINNERWARE]"/>
            <x15:cachedUniqueName index="145" name="[AZ_dataset_detailed_filtered].[DEPT_DESC].&amp;[DIOR MENS FRAGRANCE]"/>
            <x15:cachedUniqueName index="146" name="[AZ_dataset_detailed_filtered].[DEPT_DESC].&amp;[DIOR WOMENS FRAG]"/>
            <x15:cachedUniqueName index="147" name="[AZ_dataset_detailed_filtered].[DEPT_DESC].&amp;[DOCKERS]"/>
            <x15:cachedUniqueName index="148" name="[AZ_dataset_detailed_filtered].[DEPT_DESC].&amp;[DONNA KARAN]"/>
            <x15:cachedUniqueName index="149" name="[AZ_dataset_detailed_filtered].[DEPT_DESC].&amp;[DOONEY &amp; BOURKE]"/>
            <x15:cachedUniqueName index="150" name="[AZ_dataset_detailed_filtered].[DEPT_DESC].&amp;[DRESS CASUAL]"/>
            <x15:cachedUniqueName index="151" name="[AZ_dataset_detailed_filtered].[DEPT_DESC].&amp;[DRESS SHIRT BRAND]"/>
            <x15:cachedUniqueName index="152" name="[AZ_dataset_detailed_filtered].[DEPT_DESC].&amp;[DRESS SHIRT CREMIEUX]"/>
            <x15:cachedUniqueName index="153" name="[AZ_dataset_detailed_filtered].[DEPT_DESC].&amp;[DRESS SHIRT HSM]"/>
            <x15:cachedUniqueName index="154" name="[AZ_dataset_detailed_filtered].[DEPT_DESC].&amp;[DRESS SHIRT MURANO]"/>
            <x15:cachedUniqueName index="155" name="[AZ_dataset_detailed_filtered].[DEPT_DESC].&amp;[DRESS SHIRT POLO]"/>
            <x15:cachedUniqueName index="156" name="[AZ_dataset_detailed_filtered].[DEPT_DESC].&amp;[DRESS SHIRT R &amp; Y]"/>
            <x15:cachedUniqueName index="157" name="[AZ_dataset_detailed_filtered].[DEPT_DESC].&amp;[DRESSES BRAND]"/>
            <x15:cachedUniqueName index="158" name="[AZ_dataset_detailed_filtered].[DEPT_DESC].&amp;[E ARDEN]"/>
            <x15:cachedUniqueName index="159" name="[AZ_dataset_detailed_filtered].[DEPT_DESC].&amp;[ECCO MENS]"/>
            <x15:cachedUniqueName index="160" name="[AZ_dataset_detailed_filtered].[DEPT_DESC].&amp;[ECCO WOMENS]"/>
            <x15:cachedUniqueName index="161" name="[AZ_dataset_detailed_filtered].[DEPT_DESC].&amp;[EDGE INTIMATES]"/>
            <x15:cachedUniqueName index="162" name="[AZ_dataset_detailed_filtered].[DEPT_DESC].&amp;[EDGE SLEEPWEAR]"/>
            <x15:cachedUniqueName index="163" name="[AZ_dataset_detailed_filtered].[DEPT_DESC].&amp;[EILEEN FISHER]"/>
            <x15:cachedUniqueName index="164" name="[AZ_dataset_detailed_filtered].[DEPT_DESC].&amp;[EILEEN FISHER WOMENS]"/>
            <x15:cachedUniqueName index="165" name="[AZ_dataset_detailed_filtered].[DEPT_DESC].&amp;[EMP DISCOUNT]"/>
            <x15:cachedUniqueName index="166" name="[AZ_dataset_detailed_filtered].[DEPT_DESC].&amp;[ESTEE LAUDER]"/>
            <x15:cachedUniqueName index="167" name="[AZ_dataset_detailed_filtered].[DEPT_DESC].&amp;[EURO-COMFORT]"/>
            <x15:cachedUniqueName index="168" name="[AZ_dataset_detailed_filtered].[DEPT_DESC].&amp;[EVENING HANDBAGS]"/>
            <x15:cachedUniqueName index="169" name="[AZ_dataset_detailed_filtered].[DEPT_DESC].&amp;[EXCLUSIVE BRAND COAT]"/>
            <x15:cachedUniqueName index="170" name="[AZ_dataset_detailed_filtered].[DEPT_DESC].&amp;[EXCLUSIVE DRESSES]"/>
            <x15:cachedUniqueName index="171" name="[AZ_dataset_detailed_filtered].[DEPT_DESC].&amp;[EXCLUSIVE HANDBAGS]"/>
            <x15:cachedUniqueName index="172" name="[AZ_dataset_detailed_filtered].[DEPT_DESC].&amp;[EXPRESS DELIVERY]"/>
            <x15:cachedUniqueName index="173" name="[AZ_dataset_detailed_filtered].[DEPT_DESC].&amp;[F&amp;F SLEEPWEAR]"/>
            <x15:cachedUniqueName index="174" name="[AZ_dataset_detailed_filtered].[DEPT_DESC].&amp;[FALL SEASONAL]"/>
            <x15:cachedUniqueName index="175" name="[AZ_dataset_detailed_filtered].[DEPT_DESC].&amp;[FANCY WRAP]"/>
            <x15:cachedUniqueName index="176" name="[AZ_dataset_detailed_filtered].[DEPT_DESC].&amp;[FASHION ACCESSORIES]"/>
            <x15:cachedUniqueName index="177" name="[AZ_dataset_detailed_filtered].[DEPT_DESC].&amp;[FASHION FAIR]"/>
            <x15:cachedUniqueName index="178" name="[AZ_dataset_detailed_filtered].[DEPT_DESC].&amp;[FIXTURE SALES]"/>
            <x15:cachedUniqueName index="179" name="[AZ_dataset_detailed_filtered].[DEPT_DESC].&amp;[FLIP FLOP DRESSES]"/>
            <x15:cachedUniqueName index="180" name="[AZ_dataset_detailed_filtered].[DEPT_DESC].&amp;[FLIP FLOPS]"/>
            <x15:cachedUniqueName index="181" name="[AZ_dataset_detailed_filtered].[DEPT_DESC].&amp;[FLOWERBOMB]"/>
            <x15:cachedUniqueName index="182" name="[AZ_dataset_detailed_filtered].[DEPT_DESC].&amp;[FOSSIL]"/>
            <x15:cachedUniqueName index="183" name="[AZ_dataset_detailed_filtered].[DEPT_DESC].&amp;[FOUNDATIONS]"/>
            <x15:cachedUniqueName index="184" name="[AZ_dataset_detailed_filtered].[DEPT_DESC].&amp;[FRYE]"/>
            <x15:cachedUniqueName index="185" name="[AZ_dataset_detailed_filtered].[DEPT_DESC].&amp;[FRYE MENS]"/>
            <x15:cachedUniqueName index="186" name="[AZ_dataset_detailed_filtered].[DEPT_DESC].&amp;[G B GIRLS 3-6X]"/>
            <x15:cachedUniqueName index="187" name="[AZ_dataset_detailed_filtered].[DEPT_DESC].&amp;[G B GIRLS 7-14]"/>
            <x15:cachedUniqueName index="188" name="[AZ_dataset_detailed_filtered].[DEPT_DESC].&amp;[G.B.]"/>
            <x15:cachedUniqueName index="189" name="[AZ_dataset_detailed_filtered].[DEPT_DESC].&amp;[GB GIRL]"/>
            <x15:cachedUniqueName index="190" name="[AZ_dataset_detailed_filtered].[DEPT_DESC].&amp;[GB GIRLS DRESSES]"/>
            <x15:cachedUniqueName index="191" name="[AZ_dataset_detailed_filtered].[DEPT_DESC].&amp;[GB-GIANNI BINI]"/>
            <x15:cachedUniqueName index="192" name="[AZ_dataset_detailed_filtered].[DEPT_DESC].&amp;[GIANNI BINI]"/>
            <x15:cachedUniqueName index="193" name="[AZ_dataset_detailed_filtered].[DEPT_DESC].&amp;[GIBSON AND LATIMER]"/>
            <x15:cachedUniqueName index="194" name="[AZ_dataset_detailed_filtered].[DEPT_DESC].&amp;[GIFTCARD]"/>
            <x15:cachedUniqueName index="195" name="[AZ_dataset_detailed_filtered].[DEPT_DESC].&amp;[GIFTS]"/>
            <x15:cachedUniqueName index="196" name="[AZ_dataset_detailed_filtered].[DEPT_DESC].&amp;[GIFTWARE]"/>
            <x15:cachedUniqueName index="197" name="[AZ_dataset_detailed_filtered].[DEPT_DESC].&amp;[GIFTWRAP SUPPLY]"/>
            <x15:cachedUniqueName index="198" name="[AZ_dataset_detailed_filtered].[DEPT_DESC].&amp;[GIRLS BETTER]"/>
            <x15:cachedUniqueName index="199" name="[AZ_dataset_detailed_filtered].[DEPT_DESC].&amp;[GIRLS COAT]"/>
            <x15:cachedUniqueName index="200" name="[AZ_dataset_detailed_filtered].[DEPT_DESC].&amp;[GIRLS SHOES]"/>
            <x15:cachedUniqueName index="201" name="[AZ_dataset_detailed_filtered].[DEPT_DESC].&amp;[GIRLS SWIM BRAND]"/>
            <x15:cachedUniqueName index="202" name="[AZ_dataset_detailed_filtered].[DEPT_DESC].&amp;[GIRLS SWIM PL]"/>
            <x15:cachedUniqueName index="203" name="[AZ_dataset_detailed_filtered].[DEPT_DESC].&amp;[GIVENCHY MENS FRAGR]"/>
            <x15:cachedUniqueName index="204" name="[AZ_dataset_detailed_filtered].[DEPT_DESC].&amp;[GIVENCHY WOMENS]"/>
            <x15:cachedUniqueName index="205" name="[AZ_dataset_detailed_filtered].[DEPT_DESC].&amp;[GLASSWARE]"/>
            <x15:cachedUniqueName index="206" name="[AZ_dataset_detailed_filtered].[DEPT_DESC].&amp;[GLOVE-MUFFLER]"/>
            <x15:cachedUniqueName index="207" name="[AZ_dataset_detailed_filtered].[DEPT_DESC].&amp;[GODIVA]"/>
            <x15:cachedUniqueName index="208" name="[AZ_dataset_detailed_filtered].[DEPT_DESC].&amp;[GOLF]"/>
            <x15:cachedUniqueName index="209" name="[AZ_dataset_detailed_filtered].[DEPT_DESC].&amp;[GUCCI MENS FRAGRANCE]"/>
            <x15:cachedUniqueName index="210" name="[AZ_dataset_detailed_filtered].[DEPT_DESC].&amp;[GUCCI WOMENS FRAGRAN]"/>
            <x15:cachedUniqueName index="211" name="[AZ_dataset_detailed_filtered].[DEPT_DESC].&amp;[GUERLAIN BEAUTE]"/>
            <x15:cachedUniqueName index="212" name="[AZ_dataset_detailed_filtered].[DEPT_DESC].&amp;[HAIR PRODUCTS]"/>
            <x15:cachedUniqueName index="213" name="[AZ_dataset_detailed_filtered].[DEPT_DESC].&amp;[HART SCHAFFNER MARX]"/>
            <x15:cachedUniqueName index="214" name="[AZ_dataset_detailed_filtered].[DEPT_DESC].&amp;[HOME]"/>
            <x15:cachedUniqueName index="215" name="[AZ_dataset_detailed_filtered].[DEPT_DESC].&amp;[HOME DECOR]"/>
            <x15:cachedUniqueName index="216" name="[AZ_dataset_detailed_filtered].[DEPT_DESC].&amp;[HOME TECH]"/>
            <x15:cachedUniqueName index="217" name="[AZ_dataset_detailed_filtered].[DEPT_DESC].&amp;[HOSIERY]"/>
            <x15:cachedUniqueName index="218" name="[AZ_dataset_detailed_filtered].[DEPT_DESC].&amp;[HOUSE KEEPING SUPP]"/>
            <x15:cachedUniqueName index="219" name="[AZ_dataset_detailed_filtered].[DEPT_DESC].&amp;[HUGO BOSS]"/>
            <x15:cachedUniqueName index="220" name="[AZ_dataset_detailed_filtered].[DEPT_DESC].&amp;[INFANTS]"/>
            <x15:cachedUniqueName index="221" name="[AZ_dataset_detailed_filtered].[DEPT_DESC].&amp;[INFANTS BRANDED]"/>
            <x15:cachedUniqueName index="222" name="[AZ_dataset_detailed_filtered].[DEPT_DESC].&amp;[INFANTS SHOES]"/>
            <x15:cachedUniqueName index="223" name="[AZ_dataset_detailed_filtered].[DEPT_DESC].&amp;[INVESTMENT P]"/>
            <x15:cachedUniqueName index="224" name="[AZ_dataset_detailed_filtered].[DEPT_DESC].&amp;[INVESTMENT W]"/>
            <x15:cachedUniqueName index="225" name="[AZ_dataset_detailed_filtered].[DEPT_DESC].&amp;[INVESTMENTS]"/>
            <x15:cachedUniqueName index="226" name="[AZ_dataset_detailed_filtered].[DEPT_DESC].&amp;[JAMES AVERY]"/>
            <x15:cachedUniqueName index="227" name="[AZ_dataset_detailed_filtered].[DEPT_DESC].&amp;[JESSICA SIMPSON SHOE]"/>
            <x15:cachedUniqueName index="228" name="[AZ_dataset_detailed_filtered].[DEPT_DESC].&amp;[JOHNSTON &amp; MURPHY]"/>
            <x15:cachedUniqueName index="229" name="[AZ_dataset_detailed_filtered].[DEPT_DESC].&amp;[JONES SIGNATURE]"/>
            <x15:cachedUniqueName index="230" name="[AZ_dataset_detailed_filtered].[DEPT_DESC].&amp;[JR SEPARATE BOTTOMS]"/>
            <x15:cachedUniqueName index="231" name="[AZ_dataset_detailed_filtered].[DEPT_DESC].&amp;[JR SWIMWEAR]"/>
            <x15:cachedUniqueName index="232" name="[AZ_dataset_detailed_filtered].[DEPT_DESC].&amp;[JR. DENIM]"/>
            <x15:cachedUniqueName index="233" name="[AZ_dataset_detailed_filtered].[DEPT_DESC].&amp;[JR.DENIM COLLECTIONS]"/>
            <x15:cachedUniqueName index="234" name="[AZ_dataset_detailed_filtered].[DEPT_DESC].&amp;[JRS]"/>
            <x15:cachedUniqueName index="235" name="[AZ_dataset_detailed_filtered].[DEPT_DESC].&amp;[JUNIOR DRESSES]"/>
            <x15:cachedUniqueName index="236" name="[AZ_dataset_detailed_filtered].[DEPT_DESC].&amp;[JUNIOR SEPARATE TOPS]"/>
            <x15:cachedUniqueName index="237" name="[AZ_dataset_detailed_filtered].[DEPT_DESC].&amp;[JUNIOR SHOES]"/>
            <x15:cachedUniqueName index="238" name="[AZ_dataset_detailed_filtered].[DEPT_DESC].&amp;[K KELLY SPORTSWEAR]"/>
            <x15:cachedUniqueName index="239" name="[AZ_dataset_detailed_filtered].[DEPT_DESC].&amp;[KATE SPADE]"/>
            <x15:cachedUniqueName index="240" name="[AZ_dataset_detailed_filtered].[DEPT_DESC].&amp;[KATE SPADE KITCHEN]"/>
            <x15:cachedUniqueName index="241" name="[AZ_dataset_detailed_filtered].[DEPT_DESC].&amp;[KATE SPADE TABLETOP]"/>
            <x15:cachedUniqueName index="242" name="[AZ_dataset_detailed_filtered].[DEPT_DESC].&amp;[KENNETH COLE]"/>
            <x15:cachedUniqueName index="243" name="[AZ_dataset_detailed_filtered].[DEPT_DESC].&amp;[KIDS]"/>
            <x15:cachedUniqueName index="244" name="[AZ_dataset_detailed_filtered].[DEPT_DESC].&amp;[KIEHLS]"/>
            <x15:cachedUniqueName index="245" name="[AZ_dataset_detailed_filtered].[DEPT_DESC].&amp;[KITCHEN APPLIANCES]"/>
            <x15:cachedUniqueName index="246" name="[AZ_dataset_detailed_filtered].[DEPT_DESC].&amp;[KNIT SHIRTS]"/>
            <x15:cachedUniqueName index="247" name="[AZ_dataset_detailed_filtered].[DEPT_DESC].&amp;[KORS]"/>
            <x15:cachedUniqueName index="248" name="[AZ_dataset_detailed_filtered].[DEPT_DESC].&amp;[KORS WATCHES]"/>
            <x15:cachedUniqueName index="249" name="[AZ_dataset_detailed_filtered].[DEPT_DESC].&amp;[LA PRAIRIE]"/>
            <x15:cachedUniqueName index="250" name="[AZ_dataset_detailed_filtered].[DEPT_DESC].&amp;[LAGERFELD]"/>
            <x15:cachedUniqueName index="251" name="[AZ_dataset_detailed_filtered].[DEPT_DESC].&amp;[LANCOME]"/>
            <x15:cachedUniqueName index="252" name="[AZ_dataset_detailed_filtered].[DEPT_DESC].&amp;[LEASE INVALID]"/>
            <x15:cachedUniqueName index="253" name="[AZ_dataset_detailed_filtered].[DEPT_DESC].&amp;[LEATHERS]"/>
            <x15:cachedUniqueName index="254" name="[AZ_dataset_detailed_filtered].[DEPT_DESC].&amp;[LESLIE FAY]"/>
            <x15:cachedUniqueName index="255" name="[AZ_dataset_detailed_filtered].[DEPT_DESC].&amp;[LILLY PULITZER]"/>
            <x15:cachedUniqueName index="256" name="[AZ_dataset_detailed_filtered].[DEPT_DESC].&amp;[LINGERIE]"/>
            <x15:cachedUniqueName index="257" name="[AZ_dataset_detailed_filtered].[DEPT_DESC].&amp;[LOGO]"/>
            <x15:cachedUniqueName index="258" name="[AZ_dataset_detailed_filtered].[DEPT_DESC].&amp;[LOUISE ET CIE]"/>
            <x15:cachedUniqueName index="259" name="[AZ_dataset_detailed_filtered].[DEPT_DESC].&amp;[LUCKY]"/>
            <x15:cachedUniqueName index="260" name="[AZ_dataset_detailed_filtered].[DEPT_DESC].&amp;[LUGGAGE]"/>
            <x15:cachedUniqueName index="261" name="[AZ_dataset_detailed_filtered].[DEPT_DESC].&amp;[LUXURY HOME FRAGRANC]"/>
            <x15:cachedUniqueName index="262" name="[AZ_dataset_detailed_filtered].[DEPT_DESC].&amp;[MAC]"/>
            <x15:cachedUniqueName index="263" name="[AZ_dataset_detailed_filtered].[DEPT_DESC].&amp;[MAKEUP BRANDS]"/>
            <x15:cachedUniqueName index="264" name="[AZ_dataset_detailed_filtered].[DEPT_DESC].&amp;[MARC JACOBS FRAGRANC]"/>
            <x15:cachedUniqueName index="265" name="[AZ_dataset_detailed_filtered].[DEPT_DESC].&amp;[MELANI SPORTSWEAR]"/>
            <x15:cachedUniqueName index="266" name="[AZ_dataset_detailed_filtered].[DEPT_DESC].&amp;[MELANI/BINI]"/>
            <x15:cachedUniqueName index="267" name="[AZ_dataset_detailed_filtered].[DEPT_DESC].&amp;[MENS]"/>
            <x15:cachedUniqueName index="268" name="[AZ_dataset_detailed_filtered].[DEPT_DESC].&amp;[MENS ATHLETIC SHOES]"/>
            <x15:cachedUniqueName index="269" name="[AZ_dataset_detailed_filtered].[DEPT_DESC].&amp;[MENS BETTER]"/>
            <x15:cachedUniqueName index="270" name="[AZ_dataset_detailed_filtered].[DEPT_DESC].&amp;[MENS BRANDED DENIM]"/>
            <x15:cachedUniqueName index="271" name="[AZ_dataset_detailed_filtered].[DEPT_DESC].&amp;[MENS CASUAL]"/>
            <x15:cachedUniqueName index="272" name="[AZ_dataset_detailed_filtered].[DEPT_DESC].&amp;[MENS CLOTHING]"/>
            <x15:cachedUniqueName index="273" name="[AZ_dataset_detailed_filtered].[DEPT_DESC].&amp;[MENS COORDINATES]"/>
            <x15:cachedUniqueName index="274" name="[AZ_dataset_detailed_filtered].[DEPT_DESC].&amp;[MENS EURO-COMFORT]"/>
            <x15:cachedUniqueName index="275" name="[AZ_dataset_detailed_filtered].[DEPT_DESC].&amp;[MENS FLIP FLOPS]"/>
            <x15:cachedUniqueName index="276" name="[AZ_dataset_detailed_filtered].[DEPT_DESC].&amp;[MENS SHORTS]"/>
            <x15:cachedUniqueName index="277" name="[AZ_dataset_detailed_filtered].[DEPT_DESC].&amp;[MENS SKINCARE]"/>
            <x15:cachedUniqueName index="278" name="[AZ_dataset_detailed_filtered].[DEPT_DESC].&amp;[MENS UGG]"/>
            <x15:cachedUniqueName index="279" name="[AZ_dataset_detailed_filtered].[DEPT_DESC].&amp;[MICHAEL KORS]"/>
            <x15:cachedUniqueName index="280" name="[AZ_dataset_detailed_filtered].[DEPT_DESC].&amp;[MICHAEL KORS JEWELRY]"/>
            <x15:cachedUniqueName index="281" name="[AZ_dataset_detailed_filtered].[DEPT_DESC].&amp;[MICHAEL KORS WOM FRA]"/>
            <x15:cachedUniqueName index="282" name="[AZ_dataset_detailed_filtered].[DEPT_DESC].&amp;[MICHELLE D]"/>
            <x15:cachedUniqueName index="283" name="[AZ_dataset_detailed_filtered].[DEPT_DESC].&amp;[MODERATE COLLECTIONS]"/>
            <x15:cachedUniqueName index="284" name="[AZ_dataset_detailed_filtered].[DEPT_DESC].&amp;[MODERATE HANDBAGS]"/>
            <x15:cachedUniqueName index="285" name="[AZ_dataset_detailed_filtered].[DEPT_DESC].&amp;[MODERN COMFORT]"/>
            <x15:cachedUniqueName index="286" name="[AZ_dataset_detailed_filtered].[DEPT_DESC].&amp;[MODERN DRESSES]"/>
            <x15:cachedUniqueName index="287" name="[AZ_dataset_detailed_filtered].[DEPT_DESC].&amp;[MODERN SPORTSWEAR]"/>
            <x15:cachedUniqueName index="288" name="[AZ_dataset_detailed_filtered].[DEPT_DESC].&amp;[MODERN-CONTEMPORARY]"/>
            <x15:cachedUniqueName index="289" name="[AZ_dataset_detailed_filtered].[DEPT_DESC].&amp;[MONOGRAM]"/>
            <x15:cachedUniqueName index="290" name="[AZ_dataset_detailed_filtered].[DEPT_DESC].&amp;[MONTANA]"/>
            <x15:cachedUniqueName index="291" name="[AZ_dataset_detailed_filtered].[DEPT_DESC].&amp;[MSSP]"/>
            <x15:cachedUniqueName index="292" name="[AZ_dataset_detailed_filtered].[DEPT_DESC].&amp;[MURANO]"/>
            <x15:cachedUniqueName index="293" name="[AZ_dataset_detailed_filtered].[DEPT_DESC].&amp;[NADRI JEWELRY]"/>
            <x15:cachedUniqueName index="294" name="[AZ_dataset_detailed_filtered].[DEPT_DESC].&amp;[NAIL SERVICES]"/>
            <x15:cachedUniqueName index="295" name="[AZ_dataset_detailed_filtered].[DEPT_DESC].&amp;[NAIL-HAIR-SUN]"/>
            <x15:cachedUniqueName index="296" name="[AZ_dataset_detailed_filtered].[DEPT_DESC].&amp;[NATIONAL BRAND COATS]"/>
            <x15:cachedUniqueName index="297" name="[AZ_dataset_detailed_filtered].[DEPT_DESC].&amp;[NATURALIZER]"/>
            <x15:cachedUniqueName index="298" name="[AZ_dataset_detailed_filtered].[DEPT_DESC].&amp;[NAUTICA]"/>
            <x15:cachedUniqueName index="299" name="[AZ_dataset_detailed_filtered].[DEPT_DESC].&amp;[NIKE]"/>
            <x15:cachedUniqueName index="300" name="[AZ_dataset_detailed_filtered].[DEPT_DESC].&amp;[NIKE CHILDRENS]"/>
            <x15:cachedUniqueName index="301" name="[AZ_dataset_detailed_filtered].[DEPT_DESC].&amp;[NIKE MENS]"/>
            <x15:cachedUniqueName index="302" name="[AZ_dataset_detailed_filtered].[DEPT_DESC].&amp;[NIKE WOMENS]"/>
            <x15:cachedUniqueName index="303" name="[AZ_dataset_detailed_filtered].[DEPT_DESC].&amp;[NORTH FACE]"/>
            <x15:cachedUniqueName index="304" name="[AZ_dataset_detailed_filtered].[DEPT_DESC].&amp;[NURTURE]"/>
            <x15:cachedUniqueName index="305" name="[AZ_dataset_detailed_filtered].[DEPT_DESC].&amp;[NYDJ]"/>
            <x15:cachedUniqueName index="306" name="[AZ_dataset_detailed_filtered].[DEPT_DESC].&amp;[NYGARD]"/>
            <x15:cachedUniqueName index="307" name="[AZ_dataset_detailed_filtered].[DEPT_DESC].&amp;[NYGARD PETITES]"/>
            <x15:cachedUniqueName index="308" name="[AZ_dataset_detailed_filtered].[DEPT_DESC].&amp;[NYGARD W.W.]"/>
            <x15:cachedUniqueName index="309" name="[AZ_dataset_detailed_filtered].[DEPT_DESC].&amp;[ORIGINS]"/>
            <x15:cachedUniqueName index="310" name="[AZ_dataset_detailed_filtered].[DEPT_DESC].&amp;[OUTDOOR]"/>
            <x15:cachedUniqueName index="311" name="[AZ_dataset_detailed_filtered].[DEPT_DESC].&amp;[OUTDOOR BRAND]"/>
            <x15:cachedUniqueName index="312" name="[AZ_dataset_detailed_filtered].[DEPT_DESC].&amp;[OUTDOOR PERFORMANCE]"/>
            <x15:cachedUniqueName index="313" name="[AZ_dataset_detailed_filtered].[DEPT_DESC].&amp;[OUTDOOR SHOES]"/>
            <x15:cachedUniqueName index="314" name="[AZ_dataset_detailed_filtered].[DEPT_DESC].&amp;[OUTDOORS]"/>
            <x15:cachedUniqueName index="315" name="[AZ_dataset_detailed_filtered].[DEPT_DESC].&amp;[OUTERWEAR]"/>
            <x15:cachedUniqueName index="316" name="[AZ_dataset_detailed_filtered].[DEPT_DESC].&amp;[P&amp;G MENS FRAGRANCE]"/>
            <x15:cachedUniqueName index="317" name="[AZ_dataset_detailed_filtered].[DEPT_DESC].&amp;[PAJAMAS &amp; ROBES]"/>
            <x15:cachedUniqueName index="318" name="[AZ_dataset_detailed_filtered].[DEPT_DESC].&amp;[PANTIES]"/>
            <x15:cachedUniqueName index="319" name="[AZ_dataset_detailed_filtered].[DEPT_DESC].&amp;[PATIO DRESSES]"/>
            <x15:cachedUniqueName index="320" name="[AZ_dataset_detailed_filtered].[DEPT_DESC].&amp;[PATRICIA NASH]"/>
            <x15:cachedUniqueName index="321" name="[AZ_dataset_detailed_filtered].[DEPT_DESC].&amp;[PENGUIN]"/>
            <x15:cachedUniqueName index="322" name="[AZ_dataset_detailed_filtered].[DEPT_DESC].&amp;[PERRY ELLIS COLL.]"/>
            <x15:cachedUniqueName index="323" name="[AZ_dataset_detailed_filtered].[DEPT_DESC].&amp;[PET BR SEPARATE BOT]"/>
            <x15:cachedUniqueName index="324" name="[AZ_dataset_detailed_filtered].[DEPT_DESC].&amp;[PET BR SEPARATE TOP]"/>
            <x15:cachedUniqueName index="325" name="[AZ_dataset_detailed_filtered].[DEPT_DESC].&amp;[PETITE COLLECTIONS]"/>
            <x15:cachedUniqueName index="326" name="[AZ_dataset_detailed_filtered].[DEPT_DESC].&amp;[PETITE DRESSES]"/>
            <x15:cachedUniqueName index="327" name="[AZ_dataset_detailed_filtered].[DEPT_DESC].&amp;[PHILOSOPHY]"/>
            <x15:cachedUniqueName index="328" name="[AZ_dataset_detailed_filtered].[DEPT_DESC].&amp;[POLO]"/>
            <x15:cachedUniqueName index="329" name="[AZ_dataset_detailed_filtered].[DEPT_DESC].&amp;[POLO ACCESSORIES]"/>
            <x15:cachedUniqueName index="330" name="[AZ_dataset_detailed_filtered].[DEPT_DESC].&amp;[POLO BLUE LABEL]"/>
            <x15:cachedUniqueName index="331" name="[AZ_dataset_detailed_filtered].[DEPT_DESC].&amp;[POLO DOWNTOWN]"/>
            <x15:cachedUniqueName index="332" name="[AZ_dataset_detailed_filtered].[DEPT_DESC].&amp;[PREMIUM OUTDOOR]"/>
            <x15:cachedUniqueName index="333" name="[AZ_dataset_detailed_filtered].[DEPT_DESC].&amp;[PREMIUM OUTDOORS]"/>
            <x15:cachedUniqueName index="334" name="[AZ_dataset_detailed_filtered].[DEPT_DESC].&amp;[PRE-OPENING]"/>
            <x15:cachedUniqueName index="335" name="[AZ_dataset_detailed_filtered].[DEPT_DESC].&amp;[PRESTON AND YORK]"/>
            <x15:cachedUniqueName index="336" name="[AZ_dataset_detailed_filtered].[DEPT_DESC].&amp;[PROM]"/>
            <x15:cachedUniqueName index="337" name="[AZ_dataset_detailed_filtered].[DEPT_DESC].&amp;[QUILTS]"/>
            <x15:cachedUniqueName index="338" name="[AZ_dataset_detailed_filtered].[DEPT_DESC].&amp;[R LAUREN MENS FRAGRA]"/>
            <x15:cachedUniqueName index="339" name="[AZ_dataset_detailed_filtered].[DEPT_DESC].&amp;[R LAUREN WOMENS FRAG]"/>
            <x15:cachedUniqueName index="340" name="[AZ_dataset_detailed_filtered].[DEPT_DESC].&amp;[REBA]"/>
            <x15:cachedUniqueName index="341" name="[AZ_dataset_detailed_filtered].[DEPT_DESC].&amp;[RELAXED]"/>
            <x15:cachedUniqueName index="342" name="[AZ_dataset_detailed_filtered].[DEPT_DESC].&amp;[ROBES]"/>
            <x15:cachedUniqueName index="343" name="[AZ_dataset_detailed_filtered].[DEPT_DESC].&amp;[ROCKPORT]"/>
            <x15:cachedUniqueName index="344" name="[AZ_dataset_detailed_filtered].[DEPT_DESC].&amp;[SALES TAX]"/>
            <x15:cachedUniqueName index="345" name="[AZ_dataset_detailed_filtered].[DEPT_DESC].&amp;[SALES TAX ADJUSTMENT]"/>
            <x15:cachedUniqueName index="346" name="[AZ_dataset_detailed_filtered].[DEPT_DESC].&amp;[SALON]"/>
            <x15:cachedUniqueName index="347" name="[AZ_dataset_detailed_filtered].[DEPT_DESC].&amp;[SALON HANDBAGS]"/>
            <x15:cachedUniqueName index="348" name="[AZ_dataset_detailed_filtered].[DEPT_DESC].&amp;[SAM EDELMAN]"/>
            <x15:cachedUniqueName index="349" name="[AZ_dataset_detailed_filtered].[DEPT_DESC].&amp;[SAMANTHA GREY]"/>
            <x15:cachedUniqueName index="350" name="[AZ_dataset_detailed_filtered].[DEPT_DESC].&amp;[SEASONAL DECOR]"/>
            <x15:cachedUniqueName index="351" name="[AZ_dataset_detailed_filtered].[DEPT_DESC].&amp;[SEASONAL FOODS]"/>
            <x15:cachedUniqueName index="352" name="[AZ_dataset_detailed_filtered].[DEPT_DESC].&amp;[SEASONAL HANDBAGS]"/>
            <x15:cachedUniqueName index="353" name="[AZ_dataset_detailed_filtered].[DEPT_DESC].&amp;[SERVEWARE]"/>
            <x15:cachedUniqueName index="354" name="[AZ_dataset_detailed_filtered].[DEPT_DESC].&amp;[SHEETS]"/>
            <x15:cachedUniqueName index="355" name="[AZ_dataset_detailed_filtered].[DEPT_DESC].&amp;[SHISEIDO]"/>
            <x15:cachedUniqueName index="356" name="[AZ_dataset_detailed_filtered].[DEPT_DESC].&amp;[SHOES]"/>
            <x15:cachedUniqueName index="357" name="[AZ_dataset_detailed_filtered].[DEPT_DESC].&amp;[SHOPPING BAGS]"/>
            <x15:cachedUniqueName index="358" name="[AZ_dataset_detailed_filtered].[DEPT_DESC].&amp;[SLEEP TO STREET]"/>
            <x15:cachedUniqueName index="359" name="[AZ_dataset_detailed_filtered].[DEPT_DESC].&amp;[SLEEPWEAR]"/>
            <x15:cachedUniqueName index="360" name="[AZ_dataset_detailed_filtered].[DEPT_DESC].&amp;[SLIPPERS]"/>
            <x15:cachedUniqueName index="361" name="[AZ_dataset_detailed_filtered].[DEPT_DESC].&amp;[SM LEATH/ACCESS]"/>
            <x15:cachedUniqueName index="362" name="[AZ_dataset_detailed_filtered].[DEPT_DESC].&amp;[SMALL LEATHER]"/>
            <x15:cachedUniqueName index="363" name="[AZ_dataset_detailed_filtered].[DEPT_DESC].&amp;[SMASHBOX]"/>
            <x15:cachedUniqueName index="364" name="[AZ_dataset_detailed_filtered].[DEPT_DESC].&amp;[SOCKS]"/>
            <x15:cachedUniqueName index="365" name="[AZ_dataset_detailed_filtered].[DEPT_DESC].&amp;[SOCKS/LEGS]"/>
            <x15:cachedUniqueName index="366" name="[AZ_dataset_detailed_filtered].[DEPT_DESC].&amp;[SOFFT]"/>
            <x15:cachedUniqueName index="367" name="[AZ_dataset_detailed_filtered].[DEPT_DESC].&amp;[SOLARIS]"/>
            <x15:cachedUniqueName index="368" name="[AZ_dataset_detailed_filtered].[DEPT_DESC].&amp;[SPA SERVICES]"/>
            <x15:cachedUniqueName index="369" name="[AZ_dataset_detailed_filtered].[DEPT_DESC].&amp;[SPANX]"/>
            <x15:cachedUniqueName index="370" name="[AZ_dataset_detailed_filtered].[DEPT_DESC].&amp;[SPEC ORDER DEPOSIT]"/>
            <x15:cachedUniqueName index="371" name="[AZ_dataset_detailed_filtered].[DEPT_DESC].&amp;[SPECIAL DISCOUNT]"/>
            <x15:cachedUniqueName index="372" name="[AZ_dataset_detailed_filtered].[DEPT_DESC].&amp;[SPECIAL SALES 2]"/>
            <x15:cachedUniqueName index="373" name="[AZ_dataset_detailed_filtered].[DEPT_DESC].&amp;[SPECIALTY MENS FRAG]"/>
            <x15:cachedUniqueName index="374" name="[AZ_dataset_detailed_filtered].[DEPT_DESC].&amp;[SPECIALTY WOMENS F]"/>
            <x15:cachedUniqueName index="375" name="[AZ_dataset_detailed_filtered].[DEPT_DESC].&amp;[SPERRY MEN]"/>
            <x15:cachedUniqueName index="376" name="[AZ_dataset_detailed_filtered].[DEPT_DESC].&amp;[SPERRY WOMEN]"/>
            <x15:cachedUniqueName index="377" name="[AZ_dataset_detailed_filtered].[DEPT_DESC].&amp;[SPICEBOMB]"/>
            <x15:cachedUniqueName index="378" name="[AZ_dataset_detailed_filtered].[DEPT_DESC].&amp;[SPORT SHIRTS]"/>
            <x15:cachedUniqueName index="379" name="[AZ_dataset_detailed_filtered].[DEPT_DESC].&amp;[SPRING SEASONAL]"/>
            <x15:cachedUniqueName index="380" name="[AZ_dataset_detailed_filtered].[DEPT_DESC].&amp;[STAINLESS FLATWARE]"/>
            <x15:cachedUniqueName index="381" name="[AZ_dataset_detailed_filtered].[DEPT_DESC].&amp;[STATUS DENIM]"/>
            <x15:cachedUniqueName index="382" name="[AZ_dataset_detailed_filtered].[DEPT_DESC].&amp;[STATUS DENIM TOPS]"/>
            <x15:cachedUniqueName index="383" name="[AZ_dataset_detailed_filtered].[DEPT_DESC].&amp;[STEMWARE]"/>
            <x15:cachedUniqueName index="384" name="[AZ_dataset_detailed_filtered].[DEPT_DESC].&amp;[STEVE MADDEN]"/>
            <x15:cachedUniqueName index="385" name="[AZ_dataset_detailed_filtered].[DEPT_DESC].&amp;[STEVE MADDEN KIDS]"/>
            <x15:cachedUniqueName index="386" name="[AZ_dataset_detailed_filtered].[DEPT_DESC].&amp;[STEVE MADDEN MENS]"/>
            <x15:cachedUniqueName index="387" name="[AZ_dataset_detailed_filtered].[DEPT_DESC].&amp;[STREETWEAR]"/>
            <x15:cachedUniqueName index="388" name="[AZ_dataset_detailed_filtered].[DEPT_DESC].&amp;[STRIDE RITE]"/>
            <x15:cachedUniqueName index="389" name="[AZ_dataset_detailed_filtered].[DEPT_DESC].&amp;[SUBURBAN]"/>
            <x15:cachedUniqueName index="390" name="[AZ_dataset_detailed_filtered].[DEPT_DESC].&amp;[SUITS]"/>
            <x15:cachedUniqueName index="391" name="[AZ_dataset_detailed_filtered].[DEPT_DESC].&amp;[SUNGLASSES]"/>
            <x15:cachedUniqueName index="392" name="[AZ_dataset_detailed_filtered].[DEPT_DESC].&amp;[SWEATERS]"/>
            <x15:cachedUniqueName index="393" name="[AZ_dataset_detailed_filtered].[DEPT_DESC].&amp;[SWIMWEAR]"/>
            <x15:cachedUniqueName index="394" name="[AZ_dataset_detailed_filtered].[DEPT_DESC].&amp;[SWIMWEAR PL]"/>
            <x15:cachedUniqueName index="395" name="[AZ_dataset_detailed_filtered].[DEPT_DESC].&amp;[T.B.A.]"/>
            <x15:cachedUniqueName index="396" name="[AZ_dataset_detailed_filtered].[DEPT_DESC].&amp;[TABLE LINENS]"/>
            <x15:cachedUniqueName index="397" name="[AZ_dataset_detailed_filtered].[DEPT_DESC].&amp;[TAHARI]"/>
            <x15:cachedUniqueName index="398" name="[AZ_dataset_detailed_filtered].[DEPT_DESC].&amp;[TAILOR SPTSWR]"/>
            <x15:cachedUniqueName index="399" name="[AZ_dataset_detailed_filtered].[DEPT_DESC].&amp;[TAILORED FASHION]"/>
            <x15:cachedUniqueName index="400" name="[AZ_dataset_detailed_filtered].[DEPT_DESC].&amp;[TAILORED SLACKS]"/>
            <x15:cachedUniqueName index="401" name="[AZ_dataset_detailed_filtered].[DEPT_DESC].&amp;[TBA]"/>
            <x15:cachedUniqueName index="402" name="[AZ_dataset_detailed_filtered].[DEPT_DESC].&amp;[TECH/GIFTS]"/>
            <x15:cachedUniqueName index="403" name="[AZ_dataset_detailed_filtered].[DEPT_DESC].&amp;[THE SAK]"/>
            <x15:cachedUniqueName index="404" name="[AZ_dataset_detailed_filtered].[DEPT_DESC].&amp;[THROWS]"/>
            <x15:cachedUniqueName index="405" name="[AZ_dataset_detailed_filtered].[DEPT_DESC].&amp;[TICKETS]"/>
            <x15:cachedUniqueName index="406" name="[AZ_dataset_detailed_filtered].[DEPT_DESC].&amp;[TIES]"/>
            <x15:cachedUniqueName index="407" name="[AZ_dataset_detailed_filtered].[DEPT_DESC].&amp;[TIGHTS]"/>
            <x15:cachedUniqueName index="408" name="[AZ_dataset_detailed_filtered].[DEPT_DESC].&amp;[TIMBERLAND]"/>
            <x15:cachedUniqueName index="409" name="[AZ_dataset_detailed_filtered].[DEPT_DESC].&amp;[TOMMY BAHAMA]"/>
            <x15:cachedUniqueName index="410" name="[AZ_dataset_detailed_filtered].[DEPT_DESC].&amp;[TOMS KIDS]"/>
            <x15:cachedUniqueName index="411" name="[AZ_dataset_detailed_filtered].[DEPT_DESC].&amp;[TOMS MEN]"/>
            <x15:cachedUniqueName index="412" name="[AZ_dataset_detailed_filtered].[DEPT_DESC].&amp;[TOMS WOMEN]"/>
            <x15:cachedUniqueName index="413" name="[AZ_dataset_detailed_filtered].[DEPT_DESC].&amp;[TORY BURCH]"/>
            <x15:cachedUniqueName index="414" name="[AZ_dataset_detailed_filtered].[DEPT_DESC].&amp;[TOWELS]"/>
            <x15:cachedUniqueName index="415" name="[AZ_dataset_detailed_filtered].[DEPT_DESC].&amp;[TRAD. COLLECTION]"/>
            <x15:cachedUniqueName index="416" name="[AZ_dataset_detailed_filtered].[DEPT_DESC].&amp;[TRADITIONAL BEDDING]"/>
            <x15:cachedUniqueName index="417" name="[AZ_dataset_detailed_filtered].[DEPT_DESC].&amp;[TRADITIONAL DRESSES]"/>
            <x15:cachedUniqueName index="418" name="[AZ_dataset_detailed_filtered].[DEPT_DESC].&amp;[TRANQUILITY]"/>
            <x15:cachedUniqueName index="419" name="[AZ_dataset_detailed_filtered].[DEPT_DESC].&amp;[TRE VERO]"/>
            <x15:cachedUniqueName index="420" name="[AZ_dataset_detailed_filtered].[DEPT_DESC].&amp;[TREND]"/>
            <x15:cachedUniqueName index="421" name="[AZ_dataset_detailed_filtered].[DEPT_DESC].&amp;[TREND JEWELRY]"/>
            <x15:cachedUniqueName index="422" name="[AZ_dataset_detailed_filtered].[DEPT_DESC].&amp;[TRIM-A-TREE]"/>
            <x15:cachedUniqueName index="423" name="[AZ_dataset_detailed_filtered].[DEPT_DESC].&amp;[UGG]"/>
            <x15:cachedUniqueName index="424" name="[AZ_dataset_detailed_filtered].[DEPT_DESC].&amp;[UGG HOME]"/>
            <x15:cachedUniqueName index="425" name="[AZ_dataset_detailed_filtered].[DEPT_DESC].&amp;[UNDER ARMOUR]"/>
            <x15:cachedUniqueName index="426" name="[AZ_dataset_detailed_filtered].[DEPT_DESC].&amp;[UNDERWEAR]"/>
            <x15:cachedUniqueName index="427" name="[AZ_dataset_detailed_filtered].[DEPT_DESC].&amp;[UPDATED DRESSES]"/>
            <x15:cachedUniqueName index="428" name="[AZ_dataset_detailed_filtered].[DEPT_DESC].&amp;[UPDATED SWIMWEAR]"/>
            <x15:cachedUniqueName index="429" name="[AZ_dataset_detailed_filtered].[DEPT_DESC].&amp;[UPDATED WOMENS WORLD]"/>
            <x15:cachedUniqueName index="430" name="[AZ_dataset_detailed_filtered].[DEPT_DESC].&amp;[VERA BRADLEY]"/>
            <x15:cachedUniqueName index="431" name="[AZ_dataset_detailed_filtered].[DEPT_DESC].&amp;[VERSACE MENS FRAG]"/>
            <x15:cachedUniqueName index="432" name="[AZ_dataset_detailed_filtered].[DEPT_DESC].&amp;[VERSACE WOMENS FRAG]"/>
            <x15:cachedUniqueName index="433" name="[AZ_dataset_detailed_filtered].[DEPT_DESC].&amp;[VIDEO]"/>
            <x15:cachedUniqueName index="434" name="[AZ_dataset_detailed_filtered].[DEPT_DESC].&amp;[VINCE CAMUTO]"/>
            <x15:cachedUniqueName index="435" name="[AZ_dataset_detailed_filtered].[DEPT_DESC].&amp;[VINCE CAMUTO MENS]"/>
            <x15:cachedUniqueName index="436" name="[AZ_dataset_detailed_filtered].[DEPT_DESC].&amp;[VINCE CAMUTO WW]"/>
            <x15:cachedUniqueName index="437" name="[AZ_dataset_detailed_filtered].[DEPT_DESC].&amp;[WACOAL]"/>
            <x15:cachedUniqueName index="438" name="[AZ_dataset_detailed_filtered].[DEPT_DESC].&amp;[WATCHES]"/>
            <x15:cachedUniqueName index="439" name="[AZ_dataset_detailed_filtered].[DEPT_DESC].&amp;[WATERFORD]"/>
            <x15:cachedUniqueName index="440" name="[AZ_dataset_detailed_filtered].[DEPT_DESC].&amp;[WESTBOUND]"/>
            <x15:cachedUniqueName index="441" name="[AZ_dataset_detailed_filtered].[DEPT_DESC].&amp;[WESTBOUND PETITE]"/>
            <x15:cachedUniqueName index="442" name="[AZ_dataset_detailed_filtered].[DEPT_DESC].&amp;[WESTBOUND WW]"/>
            <x15:cachedUniqueName index="443" name="[AZ_dataset_detailed_filtered].[DEPT_DESC].&amp;[WINE ACC/BARWARE]"/>
            <x15:cachedUniqueName index="444" name="[AZ_dataset_detailed_filtered].[DEPT_DESC].&amp;[WOMENS ATHLETIC]"/>
            <x15:cachedUniqueName index="445" name="[AZ_dataset_detailed_filtered].[DEPT_DESC].&amp;[WOMENS RTW]"/>
            <x15:cachedUniqueName index="446" name="[AZ_dataset_detailed_filtered].[DEPT_DESC].&amp;[WOMENS WORLD DRESSES]"/>
            <x15:cachedUniqueName index="447" name="[AZ_dataset_detailed_filtered].[DEPT_DESC].&amp;[WW BR SEPARATE BOTT]"/>
            <x15:cachedUniqueName index="448" name="[AZ_dataset_detailed_filtered].[DEPT_DESC].&amp;[WW BR SEPARATE TOPS]"/>
            <x15:cachedUniqueName index="449" name="[AZ_dataset_detailed_filtered].[DEPT_DESC].&amp;[WW COLLECTIONS]"/>
            <x15:cachedUniqueName index="450" name="[AZ_dataset_detailed_filtered].[DEPT_DESC].&amp;[WW SLEEPWEAR]"/>
            <x15:cachedUniqueName index="451" name="[AZ_dataset_detailed_filtered].[DEPT_DESC].&amp;[YOUNG-ECLECTIC BEDD]"/>
            <x15:cachedUniqueName index="452" name="[AZ_dataset_detailed_filtered].[DEPT_DESC].&amp;[YSL BEAUTE]"/>
            <x15:cachedUniqueName index="453" name="[AZ_dataset_detailed_filtered].[DEPT_DESC].&amp;[YSL MENS FRAGRANCE]"/>
            <x15:cachedUniqueName index="454" name="[AZ_dataset_detailed_filtered].[DEPT_DESC].&amp;[YSL WOMENS FRAGRANCE]"/>
          </x15:cachedUniqueNames>
        </ext>
      </extLst>
    </cacheField>
    <cacheField name="[Measures].[Sum of SALE_PRICE]" caption="Sum of SALE_PRICE" numFmtId="0" hierarchy="16" level="32767"/>
    <cacheField name="[Measures].[Sum of NET SALES]" caption="Sum of NET SALES" numFmtId="0" hierarchy="14"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2" memberValueDatatype="130" unbalanced="0">
      <fieldsUsage count="2">
        <fieldUsage x="-1"/>
        <fieldUsage x="0"/>
      </fieldsUsage>
    </cacheHierarchy>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2"/>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1"/>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50115741" backgroundQuery="1" createdVersion="7" refreshedVersion="8" minRefreshableVersion="3" recordCount="0" supportSubquery="1" supportAdvancedDrill="1" xr:uid="{9F55568D-6372-42D0-B487-0283C402A6CD}">
  <cacheSource type="external" connectionId="2"/>
  <cacheFields count="8">
    <cacheField name="[AZ_dataset_detailed_filtered].[STORE].[STORE]" caption="STORE" numFmtId="0" level="1">
      <sharedItems containsSemiMixedTypes="0" containsString="0" containsNumber="1" containsInteger="1" minValue="501" maxValue="919" count="17">
        <n v="501"/>
        <n v="502"/>
        <n v="902"/>
        <n v="904"/>
        <n v="906"/>
        <n v="907"/>
        <n v="908"/>
        <n v="909"/>
        <n v="910"/>
        <n v="911"/>
        <n v="912"/>
        <n v="914"/>
        <n v="915"/>
        <n v="916"/>
        <n v="917"/>
        <n v="918"/>
        <n v="919"/>
      </sharedItems>
      <extLst>
        <ext xmlns:x15="http://schemas.microsoft.com/office/spreadsheetml/2010/11/main" uri="{4F2E5C28-24EA-4eb8-9CBF-B6C8F9C3D259}">
          <x15:cachedUniqueNames>
            <x15:cachedUniqueName index="0" name="[AZ_dataset_detailed_filtered].[STORE].&amp;[501]"/>
            <x15:cachedUniqueName index="1" name="[AZ_dataset_detailed_filtered].[STORE].&amp;[502]"/>
            <x15:cachedUniqueName index="2" name="[AZ_dataset_detailed_filtered].[STORE].&amp;[902]"/>
            <x15:cachedUniqueName index="3" name="[AZ_dataset_detailed_filtered].[STORE].&amp;[904]"/>
            <x15:cachedUniqueName index="4" name="[AZ_dataset_detailed_filtered].[STORE].&amp;[906]"/>
            <x15:cachedUniqueName index="5" name="[AZ_dataset_detailed_filtered].[STORE].&amp;[907]"/>
            <x15:cachedUniqueName index="6" name="[AZ_dataset_detailed_filtered].[STORE].&amp;[908]"/>
            <x15:cachedUniqueName index="7" name="[AZ_dataset_detailed_filtered].[STORE].&amp;[909]"/>
            <x15:cachedUniqueName index="8" name="[AZ_dataset_detailed_filtered].[STORE].&amp;[910]"/>
            <x15:cachedUniqueName index="9" name="[AZ_dataset_detailed_filtered].[STORE].&amp;[911]"/>
            <x15:cachedUniqueName index="10" name="[AZ_dataset_detailed_filtered].[STORE].&amp;[912]"/>
            <x15:cachedUniqueName index="11" name="[AZ_dataset_detailed_filtered].[STORE].&amp;[914]"/>
            <x15:cachedUniqueName index="12" name="[AZ_dataset_detailed_filtered].[STORE].&amp;[915]"/>
            <x15:cachedUniqueName index="13" name="[AZ_dataset_detailed_filtered].[STORE].&amp;[916]"/>
            <x15:cachedUniqueName index="14" name="[AZ_dataset_detailed_filtered].[STORE].&amp;[917]"/>
            <x15:cachedUniqueName index="15" name="[AZ_dataset_detailed_filtered].[STORE].&amp;[918]"/>
            <x15:cachedUniqueName index="16" name="[AZ_dataset_detailed_filtered].[STORE].&amp;[919]"/>
          </x15:cachedUniqueNames>
        </ext>
      </extLst>
    </cacheField>
    <cacheField name="[Measures].[Sum of NET SALES]" caption="Sum of NET SALES" numFmtId="0" hierarchy="14" level="32767"/>
    <cacheField name="[Measures].[Sum of SALE_PRICE]" caption="Sum of SALE_PRICE" numFmtId="0" hierarchy="16" level="32767"/>
    <cacheField name="[AZ_dataset_detailed_filtered].[TRAN_DATE (Month)].[TRAN_DATE (Month)]" caption="TRAN_DATE (Month)" numFmtId="0" hierarchy="11"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AZ_dataset_detailed_filtered].[TRAN_DATE (Month)].&amp;[Jan]"/>
            <x15:cachedUniqueName index="1" name="[AZ_dataset_detailed_filtered].[TRAN_DATE (Month)].&amp;[Feb]"/>
            <x15:cachedUniqueName index="2" name="[AZ_dataset_detailed_filtered].[TRAN_DATE (Month)].&amp;[Mar]"/>
            <x15:cachedUniqueName index="3" name="[AZ_dataset_detailed_filtered].[TRAN_DATE (Month)].&amp;[Apr]"/>
            <x15:cachedUniqueName index="4" name="[AZ_dataset_detailed_filtered].[TRAN_DATE (Month)].&amp;[May]"/>
            <x15:cachedUniqueName index="5" name="[AZ_dataset_detailed_filtered].[TRAN_DATE (Month)].&amp;[Jun]"/>
            <x15:cachedUniqueName index="6" name="[AZ_dataset_detailed_filtered].[TRAN_DATE (Month)].&amp;[Jul]"/>
            <x15:cachedUniqueName index="7" name="[AZ_dataset_detailed_filtered].[TRAN_DATE (Month)].&amp;[Aug]"/>
            <x15:cachedUniqueName index="8" name="[AZ_dataset_detailed_filtered].[TRAN_DATE (Month)].&amp;[Sep]"/>
            <x15:cachedUniqueName index="9" name="[AZ_dataset_detailed_filtered].[TRAN_DATE (Month)].&amp;[Oct]"/>
            <x15:cachedUniqueName index="10" name="[AZ_dataset_detailed_filtered].[TRAN_DATE (Month)].&amp;[Nov]"/>
            <x15:cachedUniqueName index="11" name="[AZ_dataset_detailed_filtered].[TRAN_DATE (Month)].&amp;[Dec]"/>
          </x15:cachedUniqueNames>
        </ext>
      </extLst>
    </cacheField>
    <cacheField name="[AZ_dataset_detailed_filtered].[Sales Hiararchy].[STORE]" caption="STORE" numFmtId="0" hierarchy="6" level="1">
      <sharedItems containsSemiMixedTypes="0" containsNonDate="0" containsString="0"/>
    </cacheField>
    <cacheField name="[AZ_dataset_detailed_filtered].[Sales Hiararchy].[DEPTCENT_DESC]" caption="DEPTCENT_DESC" numFmtId="0" hierarchy="6" level="2">
      <sharedItems containsSemiMixedTypes="0" containsNonDate="0" containsString="0"/>
    </cacheField>
    <cacheField name="[AZ_dataset_detailed_filtered].[Sales Hiararchy].[DEPT_DESC]" caption="DEPT_DESC" numFmtId="0" hierarchy="6" level="3">
      <sharedItems containsSemiMixedTypes="0" containsNonDate="0" containsString="0"/>
    </cacheField>
    <cacheField name="[AZ_dataset_detailed_filtered].[Sales Hiararchy].[NET SALES]" caption="NET SALES" numFmtId="0" hierarchy="6" level="4">
      <sharedItems containsSemiMixedTypes="0" containsNonDate="0" containsString="0"/>
    </cacheField>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2" memberValueDatatype="3" unbalanced="0">
      <fieldsUsage count="2">
        <fieldUsage x="-1"/>
        <fieldUsage x="0"/>
      </fieldsUsage>
    </cacheHierarchy>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fieldsUsage count="5">
        <fieldUsage x="-1"/>
        <fieldUsage x="4"/>
        <fieldUsage x="5"/>
        <fieldUsage x="6"/>
        <fieldUsage x="7"/>
      </fieldsUsage>
    </cacheHierarchy>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2" memberValueDatatype="130" unbalanced="0">
      <fieldsUsage count="2">
        <fieldUsage x="-1"/>
        <fieldUsage x="3"/>
      </fieldsUsage>
    </cacheHierarchy>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1"/>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2"/>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1.005895138886" backgroundQuery="1" createdVersion="7" refreshedVersion="8" minRefreshableVersion="3" recordCount="0" supportSubquery="1" supportAdvancedDrill="1" xr:uid="{7BDD8DA3-D244-4C1D-BB9E-AB1277A241FA}">
  <cacheSource type="external" connectionId="2"/>
  <cacheFields count="4">
    <cacheField name="[AZ_dataset_detailed_filtered].[QUARTER].[QUARTER]" caption="QUARTER" numFmtId="0" hierarchy="12" level="1">
      <sharedItems count="4">
        <s v="Q1"/>
        <s v="Q2"/>
        <s v="Q3"/>
        <s v="Q4"/>
      </sharedItems>
      <extLst>
        <ext xmlns:x15="http://schemas.microsoft.com/office/spreadsheetml/2010/11/main" uri="{4F2E5C28-24EA-4eb8-9CBF-B6C8F9C3D259}">
          <x15:cachedUniqueNames>
            <x15:cachedUniqueName index="0" name="[AZ_dataset_detailed_filtered].[QUARTER].&amp;[Q1]"/>
            <x15:cachedUniqueName index="1" name="[AZ_dataset_detailed_filtered].[QUARTER].&amp;[Q2]"/>
            <x15:cachedUniqueName index="2" name="[AZ_dataset_detailed_filtered].[QUARTER].&amp;[Q3]"/>
            <x15:cachedUniqueName index="3" name="[AZ_dataset_detailed_filtered].[QUARTER].&amp;[Q4]"/>
          </x15:cachedUniqueNames>
        </ext>
      </extLst>
    </cacheField>
    <cacheField name="[Measures].[Sum of NET SALES]" caption="Sum of NET SALES" numFmtId="0" hierarchy="14" level="32767"/>
    <cacheField name="[Measures].[Return Percentage]" caption="Return Percentage" numFmtId="0" hierarchy="20" level="32767"/>
    <cacheField name="[Measures].[MARK DOWN PCT]" caption="MARK DOWN PCT" numFmtId="0" hierarchy="22"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fieldsUsage count="2">
        <fieldUsage x="-1"/>
        <fieldUsage x="0"/>
      </fieldsUsage>
    </cacheHierarchy>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1"/>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oneField="1">
      <fieldsUsage count="1">
        <fieldUsage x="2"/>
      </fieldsUsage>
    </cacheHierarchy>
    <cacheHierarchy uniqueName="[Measures].[MARK DOWN AMT]" caption="MARK DOWN AMT" measure="1" displayFolder="" measureGroup="AZ_dataset_detailed_filtered" count="0"/>
    <cacheHierarchy uniqueName="[Measures].[MARK DOWN PCT]" caption="MARK DOWN PCT" measure="1" displayFolder="" measureGroup="AZ_dataset_detailed_filtered" count="0" oneField="1">
      <fieldsUsage count="1">
        <fieldUsage x="3"/>
      </fieldsUsage>
    </cacheHierarchy>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1.005898495372" backgroundQuery="1" createdVersion="7" refreshedVersion="8" minRefreshableVersion="3" recordCount="0" supportSubquery="1" supportAdvancedDrill="1" xr:uid="{DF880DBA-12AB-4C73-8A8A-1A0A3C5D8BC2}">
  <cacheSource type="external" connectionId="2"/>
  <cacheFields count="3">
    <cacheField name="[AZ_dataset_detailed_filtered].[QUARTER].[QUARTER]" caption="QUARTER" numFmtId="0" hierarchy="12" level="1">
      <sharedItems count="4">
        <s v="Q1"/>
        <s v="Q2"/>
        <s v="Q3"/>
        <s v="Q4"/>
      </sharedItems>
      <extLst>
        <ext xmlns:x15="http://schemas.microsoft.com/office/spreadsheetml/2010/11/main" uri="{4F2E5C28-24EA-4eb8-9CBF-B6C8F9C3D259}">
          <x15:cachedUniqueNames>
            <x15:cachedUniqueName index="0" name="[AZ_dataset_detailed_filtered].[QUARTER].&amp;[Q1]"/>
            <x15:cachedUniqueName index="1" name="[AZ_dataset_detailed_filtered].[QUARTER].&amp;[Q2]"/>
            <x15:cachedUniqueName index="2" name="[AZ_dataset_detailed_filtered].[QUARTER].&amp;[Q3]"/>
            <x15:cachedUniqueName index="3" name="[AZ_dataset_detailed_filtered].[QUARTER].&amp;[Q4]"/>
          </x15:cachedUniqueNames>
        </ext>
      </extLst>
    </cacheField>
    <cacheField name="[Measures].[Sum of NET SALES]" caption="Sum of NET SALES" numFmtId="0" hierarchy="14" level="32767"/>
    <cacheField name="[Measures].[Return Percentage]" caption="Return Percentage" numFmtId="0" hierarchy="20"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fieldsUsage count="2">
        <fieldUsage x="-1"/>
        <fieldUsage x="0"/>
      </fieldsUsage>
    </cacheHierarchy>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1"/>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oneField="1">
      <fieldsUsage count="1">
        <fieldUsage x="2"/>
      </fieldsUsage>
    </cacheHierarchy>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19675929" backgroundQuery="1" createdVersion="7" refreshedVersion="8" minRefreshableVersion="3" recordCount="0" supportSubquery="1" supportAdvancedDrill="1" xr:uid="{C562FA49-2BAB-483D-B383-1ED51D41C372}">
  <cacheSource type="external" connectionId="2"/>
  <cacheFields count="3">
    <cacheField name="[AZ_dataset_detailed_filtered].[STORE].[STORE]" caption="STORE" numFmtId="0" level="1">
      <sharedItems containsSemiMixedTypes="0" containsString="0" containsNumber="1" containsInteger="1" minValue="501" maxValue="919" count="17">
        <n v="501"/>
        <n v="502"/>
        <n v="902"/>
        <n v="904"/>
        <n v="906"/>
        <n v="907"/>
        <n v="908"/>
        <n v="909"/>
        <n v="910"/>
        <n v="911"/>
        <n v="912"/>
        <n v="914"/>
        <n v="915"/>
        <n v="916"/>
        <n v="917"/>
        <n v="918"/>
        <n v="919"/>
      </sharedItems>
      <extLst>
        <ext xmlns:x15="http://schemas.microsoft.com/office/spreadsheetml/2010/11/main" uri="{4F2E5C28-24EA-4eb8-9CBF-B6C8F9C3D259}">
          <x15:cachedUniqueNames>
            <x15:cachedUniqueName index="0" name="[AZ_dataset_detailed_filtered].[STORE].&amp;[501]"/>
            <x15:cachedUniqueName index="1" name="[AZ_dataset_detailed_filtered].[STORE].&amp;[502]"/>
            <x15:cachedUniqueName index="2" name="[AZ_dataset_detailed_filtered].[STORE].&amp;[902]"/>
            <x15:cachedUniqueName index="3" name="[AZ_dataset_detailed_filtered].[STORE].&amp;[904]"/>
            <x15:cachedUniqueName index="4" name="[AZ_dataset_detailed_filtered].[STORE].&amp;[906]"/>
            <x15:cachedUniqueName index="5" name="[AZ_dataset_detailed_filtered].[STORE].&amp;[907]"/>
            <x15:cachedUniqueName index="6" name="[AZ_dataset_detailed_filtered].[STORE].&amp;[908]"/>
            <x15:cachedUniqueName index="7" name="[AZ_dataset_detailed_filtered].[STORE].&amp;[909]"/>
            <x15:cachedUniqueName index="8" name="[AZ_dataset_detailed_filtered].[STORE].&amp;[910]"/>
            <x15:cachedUniqueName index="9" name="[AZ_dataset_detailed_filtered].[STORE].&amp;[911]"/>
            <x15:cachedUniqueName index="10" name="[AZ_dataset_detailed_filtered].[STORE].&amp;[912]"/>
            <x15:cachedUniqueName index="11" name="[AZ_dataset_detailed_filtered].[STORE].&amp;[914]"/>
            <x15:cachedUniqueName index="12" name="[AZ_dataset_detailed_filtered].[STORE].&amp;[915]"/>
            <x15:cachedUniqueName index="13" name="[AZ_dataset_detailed_filtered].[STORE].&amp;[916]"/>
            <x15:cachedUniqueName index="14" name="[AZ_dataset_detailed_filtered].[STORE].&amp;[917]"/>
            <x15:cachedUniqueName index="15" name="[AZ_dataset_detailed_filtered].[STORE].&amp;[918]"/>
            <x15:cachedUniqueName index="16" name="[AZ_dataset_detailed_filtered].[STORE].&amp;[919]"/>
          </x15:cachedUniqueNames>
        </ext>
      </extLst>
    </cacheField>
    <cacheField name="[Measures].[Sum of NET SALES]" caption="Sum of NET SALES" numFmtId="0" hierarchy="14" level="32767"/>
    <cacheField name="[Measures].[Sum of SALE_PRICE]" caption="Sum of SALE_PRICE" numFmtId="0" hierarchy="16"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2" memberValueDatatype="3" unbalanced="0">
      <fieldsUsage count="2">
        <fieldUsage x="-1"/>
        <fieldUsage x="0"/>
      </fieldsUsage>
    </cacheHierarchy>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1"/>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2"/>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1.005901504628" backgroundQuery="1" createdVersion="7" refreshedVersion="8" minRefreshableVersion="3" recordCount="0" supportSubquery="1" supportAdvancedDrill="1" xr:uid="{255225CA-A97B-4060-B017-83B96E39F573}">
  <cacheSource type="external" connectionId="2"/>
  <cacheFields count="3">
    <cacheField name="[Measures].[Sum of NET SALES]" caption="Sum of NET SALES" numFmtId="0" hierarchy="14" level="32767"/>
    <cacheField name="[AZ_dataset_detailed_filtered].[STORE].[STORE]" caption="STORE" numFmtId="0" level="1">
      <sharedItems containsSemiMixedTypes="0" containsString="0" containsNumber="1" containsInteger="1" minValue="501" maxValue="919" count="17">
        <n v="501"/>
        <n v="502"/>
        <n v="902"/>
        <n v="904"/>
        <n v="906"/>
        <n v="907"/>
        <n v="908"/>
        <n v="909"/>
        <n v="910"/>
        <n v="911"/>
        <n v="912"/>
        <n v="914"/>
        <n v="915"/>
        <n v="916"/>
        <n v="917"/>
        <n v="918"/>
        <n v="919"/>
      </sharedItems>
      <extLst>
        <ext xmlns:x15="http://schemas.microsoft.com/office/spreadsheetml/2010/11/main" uri="{4F2E5C28-24EA-4eb8-9CBF-B6C8F9C3D259}">
          <x15:cachedUniqueNames>
            <x15:cachedUniqueName index="0" name="[AZ_dataset_detailed_filtered].[STORE].&amp;[501]"/>
            <x15:cachedUniqueName index="1" name="[AZ_dataset_detailed_filtered].[STORE].&amp;[502]"/>
            <x15:cachedUniqueName index="2" name="[AZ_dataset_detailed_filtered].[STORE].&amp;[902]"/>
            <x15:cachedUniqueName index="3" name="[AZ_dataset_detailed_filtered].[STORE].&amp;[904]"/>
            <x15:cachedUniqueName index="4" name="[AZ_dataset_detailed_filtered].[STORE].&amp;[906]"/>
            <x15:cachedUniqueName index="5" name="[AZ_dataset_detailed_filtered].[STORE].&amp;[907]"/>
            <x15:cachedUniqueName index="6" name="[AZ_dataset_detailed_filtered].[STORE].&amp;[908]"/>
            <x15:cachedUniqueName index="7" name="[AZ_dataset_detailed_filtered].[STORE].&amp;[909]"/>
            <x15:cachedUniqueName index="8" name="[AZ_dataset_detailed_filtered].[STORE].&amp;[910]"/>
            <x15:cachedUniqueName index="9" name="[AZ_dataset_detailed_filtered].[STORE].&amp;[911]"/>
            <x15:cachedUniqueName index="10" name="[AZ_dataset_detailed_filtered].[STORE].&amp;[912]"/>
            <x15:cachedUniqueName index="11" name="[AZ_dataset_detailed_filtered].[STORE].&amp;[914]"/>
            <x15:cachedUniqueName index="12" name="[AZ_dataset_detailed_filtered].[STORE].&amp;[915]"/>
            <x15:cachedUniqueName index="13" name="[AZ_dataset_detailed_filtered].[STORE].&amp;[916]"/>
            <x15:cachedUniqueName index="14" name="[AZ_dataset_detailed_filtered].[STORE].&amp;[917]"/>
            <x15:cachedUniqueName index="15" name="[AZ_dataset_detailed_filtered].[STORE].&amp;[918]"/>
            <x15:cachedUniqueName index="16" name="[AZ_dataset_detailed_filtered].[STORE].&amp;[919]"/>
          </x15:cachedUniqueNames>
        </ext>
      </extLst>
    </cacheField>
    <cacheField name="[AZ_dataset_detailed_filtered].[QUARTER].[QUARTER]" caption="QUARTER" numFmtId="0" hierarchy="12" level="1">
      <sharedItems containsSemiMixedTypes="0" containsNonDate="0" containsString="0"/>
    </cacheField>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2" memberValueDatatype="3" unbalanced="0">
      <fieldsUsage count="2">
        <fieldUsage x="-1"/>
        <fieldUsage x="1"/>
      </fieldsUsage>
    </cacheHierarchy>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fieldsUsage count="2">
        <fieldUsage x="-1"/>
        <fieldUsage x="2"/>
      </fieldsUsage>
    </cacheHierarchy>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0"/>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1.005904745369" backgroundQuery="1" createdVersion="7" refreshedVersion="8" minRefreshableVersion="3" recordCount="0" supportSubquery="1" supportAdvancedDrill="1" xr:uid="{F3B1BA74-65BB-4FEC-A836-7CF9B72ACE47}">
  <cacheSource type="external" connectionId="2"/>
  <cacheFields count="4">
    <cacheField name="[Measures].[Sum of NET SALES]" caption="Sum of NET SALES" numFmtId="0" hierarchy="14" level="32767"/>
    <cacheField name="[AZ_dataset_detailed_filtered].[STORE].[STORE]" caption="STORE" numFmtId="0" level="1">
      <sharedItems containsSemiMixedTypes="0" containsString="0" containsNumber="1" containsInteger="1" minValue="501" maxValue="919" count="17">
        <n v="501"/>
        <n v="502"/>
        <n v="902"/>
        <n v="904"/>
        <n v="906"/>
        <n v="907"/>
        <n v="908"/>
        <n v="909"/>
        <n v="910"/>
        <n v="911"/>
        <n v="912"/>
        <n v="914"/>
        <n v="915"/>
        <n v="916"/>
        <n v="917"/>
        <n v="918"/>
        <n v="919"/>
      </sharedItems>
      <extLst>
        <ext xmlns:x15="http://schemas.microsoft.com/office/spreadsheetml/2010/11/main" uri="{4F2E5C28-24EA-4eb8-9CBF-B6C8F9C3D259}">
          <x15:cachedUniqueNames>
            <x15:cachedUniqueName index="0" name="[AZ_dataset_detailed_filtered].[STORE].&amp;[501]"/>
            <x15:cachedUniqueName index="1" name="[AZ_dataset_detailed_filtered].[STORE].&amp;[502]"/>
            <x15:cachedUniqueName index="2" name="[AZ_dataset_detailed_filtered].[STORE].&amp;[902]"/>
            <x15:cachedUniqueName index="3" name="[AZ_dataset_detailed_filtered].[STORE].&amp;[904]"/>
            <x15:cachedUniqueName index="4" name="[AZ_dataset_detailed_filtered].[STORE].&amp;[906]"/>
            <x15:cachedUniqueName index="5" name="[AZ_dataset_detailed_filtered].[STORE].&amp;[907]"/>
            <x15:cachedUniqueName index="6" name="[AZ_dataset_detailed_filtered].[STORE].&amp;[908]"/>
            <x15:cachedUniqueName index="7" name="[AZ_dataset_detailed_filtered].[STORE].&amp;[909]"/>
            <x15:cachedUniqueName index="8" name="[AZ_dataset_detailed_filtered].[STORE].&amp;[910]"/>
            <x15:cachedUniqueName index="9" name="[AZ_dataset_detailed_filtered].[STORE].&amp;[911]"/>
            <x15:cachedUniqueName index="10" name="[AZ_dataset_detailed_filtered].[STORE].&amp;[912]"/>
            <x15:cachedUniqueName index="11" name="[AZ_dataset_detailed_filtered].[STORE].&amp;[914]"/>
            <x15:cachedUniqueName index="12" name="[AZ_dataset_detailed_filtered].[STORE].&amp;[915]"/>
            <x15:cachedUniqueName index="13" name="[AZ_dataset_detailed_filtered].[STORE].&amp;[916]"/>
            <x15:cachedUniqueName index="14" name="[AZ_dataset_detailed_filtered].[STORE].&amp;[917]"/>
            <x15:cachedUniqueName index="15" name="[AZ_dataset_detailed_filtered].[STORE].&amp;[918]"/>
            <x15:cachedUniqueName index="16" name="[AZ_dataset_detailed_filtered].[STORE].&amp;[919]"/>
          </x15:cachedUniqueNames>
        </ext>
      </extLst>
    </cacheField>
    <cacheField name="[AZ_dataset_detailed_filtered].[DEPTCENT_DESC].[DEPTCENT_DESC]" caption="DEPTCENT_DESC" numFmtId="0" hierarchy="2" level="1">
      <sharedItems count="10">
        <s v="BIG TICKET"/>
        <s v="CHILDRENS"/>
        <s v="COSMETICS"/>
        <s v="DECOR. HOME"/>
        <s v="JUNIORS"/>
        <s v="LEASE"/>
        <s v="LING/ACCESS"/>
        <s v="MENS"/>
        <s v="READY-TO-WEAR"/>
        <s v="SHOES"/>
      </sharedItems>
      <extLst>
        <ext xmlns:x15="http://schemas.microsoft.com/office/spreadsheetml/2010/11/main" uri="{4F2E5C28-24EA-4eb8-9CBF-B6C8F9C3D259}">
          <x15:cachedUniqueNames>
            <x15:cachedUniqueName index="0" name="[AZ_dataset_detailed_filtered].[DEPTCENT_DESC].&amp;[BIG TICKET]"/>
            <x15:cachedUniqueName index="1" name="[AZ_dataset_detailed_filtered].[DEPTCENT_DESC].&amp;[CHILDRENS]"/>
            <x15:cachedUniqueName index="2" name="[AZ_dataset_detailed_filtered].[DEPTCENT_DESC].&amp;[COSMETICS]"/>
            <x15:cachedUniqueName index="3" name="[AZ_dataset_detailed_filtered].[DEPTCENT_DESC].&amp;[DECOR. HOME]"/>
            <x15:cachedUniqueName index="4" name="[AZ_dataset_detailed_filtered].[DEPTCENT_DESC].&amp;[JUNIORS]"/>
            <x15:cachedUniqueName index="5" name="[AZ_dataset_detailed_filtered].[DEPTCENT_DESC].&amp;[LEASE]"/>
            <x15:cachedUniqueName index="6" name="[AZ_dataset_detailed_filtered].[DEPTCENT_DESC].&amp;[LING/ACCESS]"/>
            <x15:cachedUniqueName index="7" name="[AZ_dataset_detailed_filtered].[DEPTCENT_DESC].&amp;[MENS]"/>
            <x15:cachedUniqueName index="8" name="[AZ_dataset_detailed_filtered].[DEPTCENT_DESC].&amp;[READY-TO-WEAR]"/>
            <x15:cachedUniqueName index="9" name="[AZ_dataset_detailed_filtered].[DEPTCENT_DESC].&amp;[SHOES]"/>
          </x15:cachedUniqueNames>
        </ext>
      </extLst>
    </cacheField>
    <cacheField name="[AZ_dataset_detailed_filtered].[QUARTER].[QUARTER]" caption="QUARTER" numFmtId="0" hierarchy="12" level="1">
      <sharedItems containsSemiMixedTypes="0" containsNonDate="0" containsString="0"/>
    </cacheField>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2" memberValueDatatype="3" unbalanced="0">
      <fieldsUsage count="2">
        <fieldUsage x="-1"/>
        <fieldUsage x="1"/>
      </fieldsUsage>
    </cacheHierarchy>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fieldsUsage count="2">
        <fieldUsage x="-1"/>
        <fieldUsage x="2"/>
      </fieldsUsage>
    </cacheHierarchy>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fieldsUsage count="2">
        <fieldUsage x="-1"/>
        <fieldUsage x="3"/>
      </fieldsUsage>
    </cacheHierarchy>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0"/>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1.599729861111" backgroundQuery="1" createdVersion="7" refreshedVersion="8" minRefreshableVersion="3" recordCount="0" supportSubquery="1" supportAdvancedDrill="1" xr:uid="{5BE90335-C1B3-415A-B0F9-BA6B3C7BCBFB}">
  <cacheSource type="external" connectionId="2"/>
  <cacheFields count="5">
    <cacheField name="[Measures].[Sum of NET SALES]" caption="Sum of NET SALES" numFmtId="0" hierarchy="14" level="32767"/>
    <cacheField name="[Measures].[Return Percentage]" caption="Return Percentage" numFmtId="0" hierarchy="20" level="32767"/>
    <cacheField name="[AZ_dataset_detailed_filtered].[TRAN_DATE (Month)].[TRAN_DATE (Month)]" caption="TRAN_DATE (Month)" numFmtId="0" hierarchy="11"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AZ_dataset_detailed_filtered].[TRAN_DATE (Month)].&amp;[Jan]"/>
            <x15:cachedUniqueName index="1" name="[AZ_dataset_detailed_filtered].[TRAN_DATE (Month)].&amp;[Feb]"/>
            <x15:cachedUniqueName index="2" name="[AZ_dataset_detailed_filtered].[TRAN_DATE (Month)].&amp;[Mar]"/>
            <x15:cachedUniqueName index="3" name="[AZ_dataset_detailed_filtered].[TRAN_DATE (Month)].&amp;[Apr]"/>
            <x15:cachedUniqueName index="4" name="[AZ_dataset_detailed_filtered].[TRAN_DATE (Month)].&amp;[May]"/>
            <x15:cachedUniqueName index="5" name="[AZ_dataset_detailed_filtered].[TRAN_DATE (Month)].&amp;[Jun]"/>
            <x15:cachedUniqueName index="6" name="[AZ_dataset_detailed_filtered].[TRAN_DATE (Month)].&amp;[Jul]"/>
            <x15:cachedUniqueName index="7" name="[AZ_dataset_detailed_filtered].[TRAN_DATE (Month)].&amp;[Aug]"/>
            <x15:cachedUniqueName index="8" name="[AZ_dataset_detailed_filtered].[TRAN_DATE (Month)].&amp;[Sep]"/>
            <x15:cachedUniqueName index="9" name="[AZ_dataset_detailed_filtered].[TRAN_DATE (Month)].&amp;[Oct]"/>
            <x15:cachedUniqueName index="10" name="[AZ_dataset_detailed_filtered].[TRAN_DATE (Month)].&amp;[Nov]"/>
            <x15:cachedUniqueName index="11" name="[AZ_dataset_detailed_filtered].[TRAN_DATE (Month)].&amp;[Dec]"/>
          </x15:cachedUniqueNames>
        </ext>
      </extLst>
    </cacheField>
    <cacheField name="[AZ_dataset_detailed_filtered].[QUARTER].[QUARTER]" caption="QUARTER" numFmtId="0" hierarchy="12" level="1">
      <sharedItems count="4">
        <s v="Q1"/>
        <s v="Q2"/>
        <s v="Q3"/>
        <s v="Q4"/>
      </sharedItems>
      <extLst>
        <ext xmlns:x15="http://schemas.microsoft.com/office/spreadsheetml/2010/11/main" uri="{4F2E5C28-24EA-4eb8-9CBF-B6C8F9C3D259}">
          <x15:cachedUniqueNames>
            <x15:cachedUniqueName index="0" name="[AZ_dataset_detailed_filtered].[QUARTER].&amp;[Q1]"/>
            <x15:cachedUniqueName index="1" name="[AZ_dataset_detailed_filtered].[QUARTER].&amp;[Q2]"/>
            <x15:cachedUniqueName index="2" name="[AZ_dataset_detailed_filtered].[QUARTER].&amp;[Q3]"/>
            <x15:cachedUniqueName index="3" name="[AZ_dataset_detailed_filtered].[QUARTER].&amp;[Q4]"/>
          </x15:cachedUniqueNames>
        </ext>
      </extLst>
    </cacheField>
    <cacheField name="[Measures].[MARK DOWN PCT]" caption="MARK DOWN PCT" numFmtId="0" hierarchy="22"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2"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2"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2"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2"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2"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2"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2"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2"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2"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2" memberValueDatatype="130" unbalanced="0">
      <fieldsUsage count="2">
        <fieldUsage x="-1"/>
        <fieldUsage x="2"/>
      </fieldsUsage>
    </cacheHierarchy>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fieldsUsage count="2">
        <fieldUsage x="-1"/>
        <fieldUsage x="3"/>
      </fieldsUsage>
    </cacheHierarchy>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2" memberValueDatatype="20" unbalanced="0" hidden="1"/>
    <cacheHierarchy uniqueName="[Measures].[Sum of NET SALES]" caption="Sum of NET SALES" measure="1" displayFolder="" measureGroup="AZ_dataset_detailed_filtered" count="0" oneField="1">
      <fieldsUsage count="1">
        <fieldUsage x="0"/>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oneField="1">
      <fieldsUsage count="1">
        <fieldUsage x="1"/>
      </fieldsUsage>
    </cacheHierarchy>
    <cacheHierarchy uniqueName="[Measures].[MARK DOWN AMT]" caption="MARK DOWN AMT" measure="1" displayFolder="" measureGroup="AZ_dataset_detailed_filtered" count="0"/>
    <cacheHierarchy uniqueName="[Measures].[MARK DOWN PCT]" caption="MARK DOWN PCT" measure="1" displayFolder="" measureGroup="AZ_dataset_detailed_filtered" count="0" oneField="1">
      <fieldsUsage count="1">
        <fieldUsage x="4"/>
      </fieldsUsage>
    </cacheHierarchy>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589699071" backgroundQuery="1" createdVersion="3" refreshedVersion="8" minRefreshableVersion="3" recordCount="0" supportSubquery="1" supportAdvancedDrill="1" xr:uid="{8D260E24-AD93-4DBC-9CB0-2E50EA48DE6B}">
  <cacheSource type="external" connectionId="2">
    <extLst>
      <ext xmlns:x14="http://schemas.microsoft.com/office/spreadsheetml/2009/9/main" uri="{F057638F-6D5F-4e77-A914-E7F072B9BCA8}">
        <x14:sourceConnection name="ThisWorkbookDataModel"/>
      </ext>
    </extLst>
  </cacheSource>
  <cacheFields count="0"/>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2"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29132917"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45138892" backgroundQuery="1" createdVersion="3" refreshedVersion="8" minRefreshableVersion="3" recordCount="0" supportSubquery="1" supportAdvancedDrill="1" xr:uid="{1401BF91-92AC-47CA-AC7E-826B732B9612}">
  <cacheSource type="external" connectionId="2">
    <extLst>
      <ext xmlns:x14="http://schemas.microsoft.com/office/spreadsheetml/2009/9/main" uri="{F057638F-6D5F-4e77-A914-E7F072B9BCA8}">
        <x14:sourceConnection name="ThisWorkbookDataModel"/>
      </ext>
    </extLst>
  </cacheSource>
  <cacheFields count="0"/>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5"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25654635"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202986111" backgroundQuery="1" createdVersion="3" refreshedVersion="8" minRefreshableVersion="3" recordCount="0" supportSubquery="1" supportAdvancedDrill="1" xr:uid="{2B373205-C561-4B7D-B47F-4E8B4659351A}">
  <cacheSource type="external" connectionId="2">
    <extLst>
      <ext xmlns:x14="http://schemas.microsoft.com/office/spreadsheetml/2009/9/main" uri="{F057638F-6D5F-4e77-A914-E7F072B9BCA8}">
        <x14:sourceConnection name="ThisWorkbookDataModel"/>
      </ext>
    </extLst>
  </cacheSource>
  <cacheFields count="0"/>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75275207"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21527776" backgroundQuery="1" createdVersion="7" refreshedVersion="8" minRefreshableVersion="3" recordCount="0" supportSubquery="1" supportAdvancedDrill="1" xr:uid="{22C32439-7EE4-4FC5-8A3C-DD716AD09B87}">
  <cacheSource type="external" connectionId="2"/>
  <cacheFields count="3">
    <cacheField name="[AZ_dataset_detailed_filtered].[DEPT_DESC].[DEPT_DESC]" caption="DEPT_DESC" numFmtId="0" hierarchy="1" level="1">
      <sharedItems count="455">
        <s v="2-16 ACCESS"/>
        <s v="2-16 ACCESS BRANDED"/>
        <s v="2-20 BASICS (BOYS)"/>
        <s v="2-20 BOYS BASICS"/>
        <s v="3-16 GIRLS COATS BR"/>
        <s v="3-7 SPSW"/>
        <s v="3-7 SPSW BRAND"/>
        <s v="4-6X SPSW BRAND"/>
        <s v="7-16 DRESS BRAND"/>
        <s v="7-16 SPSW BRAND"/>
        <s v="8-20 SPORTSWEAR"/>
        <s v="8-20 SPSW BRAND"/>
        <s v="A.DALEY/TANJAY PET"/>
        <s v="A.DALEY/TANJAY WMS"/>
        <s v="ACTIVE"/>
        <s v="ACTIVE FOUNDATIONS"/>
        <s v="ADRIANNA PAPELL"/>
        <s v="ADVANCED"/>
        <s v="ALEX AND ANI"/>
        <s v="ALEX MARIE"/>
        <s v="ALLISON DALEY"/>
        <s v="ALTERATIONS"/>
        <s v="AMERICAN CLASSICS"/>
        <s v="ANASTASIA"/>
        <s v="ANGEL/MUGLER WMN"/>
        <s v="ANTONIO MELANI"/>
        <s v="ARMANI"/>
        <s v="ARMANI BEAUTY"/>
        <s v="ARMANI MENS FRAGRANC"/>
        <s v="ARMANI WOMENS FRAGRA"/>
        <s v="AROMATIQUE"/>
        <s v="ARTURO CHIANG"/>
        <s v="BANKCARD ADJ."/>
        <s v="BARE MINERALS"/>
        <s v="BATH ACCESSORIES"/>
        <s v="BATH RUGS"/>
        <s v="BCBG"/>
        <s v="BCBG GENERATION"/>
        <s v="BCBG SHOES"/>
        <s v="BEACH TOWELS"/>
        <s v="BEAUTY ACCESSORIES"/>
        <s v="BEDDING BASICS"/>
        <s v="BELTS"/>
        <s v="BETTER COLLECTIONS"/>
        <s v="BETTER HANDBAGS"/>
        <s v="BETTER PETITE COLL"/>
        <s v="BETTER SEPARATES"/>
        <s v="BETTER TRADITIONAL"/>
        <s v="BETTER WOMENS COLL"/>
        <s v="BETTER/SOCIAL JEWEL"/>
        <s v="BIG &amp; TALL BRANDS"/>
        <s v="BIG &amp; TALL UNDERWEAR"/>
        <s v="BIG&amp;TALL FURNISHINGS"/>
        <s v="BIG&amp;TALL SPORTSWEAR"/>
        <s v="BOBBI BROWN"/>
        <s v="BOOTS"/>
        <s v="BORN"/>
        <s v="BOYS COATS"/>
        <s v="BOYS COATS BRAND"/>
        <s v="BOYS SHOES"/>
        <s v="BOYS SWIM"/>
        <s v="BPI MENS FRAGRANCE"/>
        <s v="BPI WOMENS FRAGRANCE"/>
        <s v="BRAHMIN"/>
        <s v="BRANDED DRESSES"/>
        <s v="BRANDED FOUNDATIONS"/>
        <s v="BRANDED PETITE COLL"/>
        <s v="BRANDED SEPARATE BO"/>
        <s v="BRANDED SEPARATE TOP"/>
        <s v="BRANDED SLEEPWEAR"/>
        <s v="BRANDED WOMENS COLL"/>
        <s v="BRIDGE CASUAL"/>
        <s v="BRIDGE DRESSES"/>
        <s v="BRIDGE LIFESTYLE"/>
        <s v="BRIDGE WOMAN"/>
        <s v="C &amp; V"/>
        <s v="CALIFORNIA TOPS"/>
        <s v="CALVIN KLEIN"/>
        <s v="CALVIN KLEIN DRESSES"/>
        <s v="CALVIN KLEIN MENS"/>
        <s v="CALVIN KLEIN WOM FRA"/>
        <s v="CANDLES"/>
        <s v="CARIBBEAN"/>
        <s v="CARTERS"/>
        <s v="CASUAL COLLECTIONS"/>
        <s v="CASUAL SLACKS"/>
        <s v="CECE"/>
        <s v="CHANEL BEAUTE"/>
        <s v="CHANEL FOR MEN"/>
        <s v="CHANEL WOMEN"/>
        <s v="CHANTELLE"/>
        <s v="CHAUS"/>
        <s v="CHELSEA &amp; VIOLET"/>
        <s v="CHILDRENS UGG"/>
        <s v="CHINA"/>
        <s v="CHRISTIAN DIOR"/>
        <s v="CLARINS"/>
        <s v="CLARISONIC"/>
        <s v="CLASSIC BED"/>
        <s v="CLINIQUE"/>
        <s v="CLUB"/>
        <s v="COACH"/>
        <s v="COATS"/>
        <s v="COFFEE"/>
        <s v="COLD WEATHER"/>
        <s v="COLE HAAN"/>
        <s v="COMFORT"/>
        <s v="CONTEMP MENS FRAG"/>
        <s v="CONTEMP WOMENS FRAG"/>
        <s v="CONTEMP. COLLECTION"/>
        <s v="CONTEMPORARY"/>
        <s v="CONTEMPORARY COATS"/>
        <s v="CONTEMPORARY DRESSES"/>
        <s v="CONTEMPORARY JEANS"/>
        <s v="CONTEMPORARY JEWELRY"/>
        <s v="CONVERSE MEN'S"/>
        <s v="CONVERSE WOMEN'S"/>
        <s v="COOKBOOK"/>
        <s v="COOKIES &amp; CANDY"/>
        <s v="COOKWARE"/>
        <s v="COPPER KEY 2-6X"/>
        <s v="COPPER KEY 7-16"/>
        <s v="COPPER KEY JRS"/>
        <s v="COSMECEUTICAL"/>
        <s v="COSMETIC WORKROOM"/>
        <s v="COSMETICS"/>
        <s v="CR-BAL REFUND"/>
        <s v="CREMIEUX JEANS"/>
        <s v="CROCS"/>
        <s v="CUT &amp; SEW"/>
        <s v="CUTLERY &amp; FOOD PREP"/>
        <s v="D&amp;G MENS FRAGRANCE"/>
        <s v="D&amp;G WOMENS FRAGRANCE"/>
        <s v="DANIEL CREMIEUX"/>
        <s v="DAYWEAR"/>
        <s v="DECORATIVE PILLOWS"/>
        <s v="DELIVERY FEES"/>
        <s v="DEMOCRACY"/>
        <s v="DENIM MAKER TOPS"/>
        <s v="DENIM SHORTS"/>
        <s v="DERMABLEND"/>
        <s v="DESIGNER MEN"/>
        <s v="DESIGNER WOMEN"/>
        <s v="DESIGNER/KNITS"/>
        <s v="DINNERWARE"/>
        <s v="DIOR MENS FRAGRANCE"/>
        <s v="DIOR WOMENS FRAG"/>
        <s v="DOCKERS"/>
        <s v="DONNA KARAN"/>
        <s v="DOONEY &amp; BOURKE"/>
        <s v="DRESS CASUAL"/>
        <s v="DRESS SHIRT BRAND"/>
        <s v="DRESS SHIRT CREMIEUX"/>
        <s v="DRESS SHIRT HSM"/>
        <s v="DRESS SHIRT MURANO"/>
        <s v="DRESS SHIRT POLO"/>
        <s v="DRESS SHIRT R &amp; Y"/>
        <s v="DRESSES BRAND"/>
        <s v="E ARDEN"/>
        <s v="ECCO MENS"/>
        <s v="ECCO WOMENS"/>
        <s v="EDGE INTIMATES"/>
        <s v="EDGE SLEEPWEAR"/>
        <s v="EILEEN FISHER"/>
        <s v="EILEEN FISHER WOMENS"/>
        <s v="EMP DISCOUNT"/>
        <s v="ESTEE LAUDER"/>
        <s v="EURO-COMFORT"/>
        <s v="EVENING HANDBAGS"/>
        <s v="EXCLUSIVE BRAND COAT"/>
        <s v="EXCLUSIVE DRESSES"/>
        <s v="EXCLUSIVE HANDBAGS"/>
        <s v="EXPRESS DELIVERY"/>
        <s v="F&amp;F SLEEPWEAR"/>
        <s v="FALL SEASONAL"/>
        <s v="FANCY WRAP"/>
        <s v="FASHION ACCESSORIES"/>
        <s v="FASHION FAIR"/>
        <s v="FIXTURE SALES"/>
        <s v="FLIP FLOP DRESSES"/>
        <s v="FLIP FLOPS"/>
        <s v="FLOWERBOMB"/>
        <s v="FOSSIL"/>
        <s v="FOUNDATIONS"/>
        <s v="FRYE"/>
        <s v="FRYE MENS"/>
        <s v="G B GIRLS 3-6X"/>
        <s v="G B GIRLS 7-14"/>
        <s v="G.B."/>
        <s v="GB GIRL"/>
        <s v="GB GIRLS DRESSES"/>
        <s v="GB-GIANNI BINI"/>
        <s v="GIANNI BINI"/>
        <s v="GIBSON AND LATIMER"/>
        <s v="GIFTCARD"/>
        <s v="GIFTS"/>
        <s v="GIFTWARE"/>
        <s v="GIFTWRAP SUPPLY"/>
        <s v="GIRLS BETTER"/>
        <s v="GIRLS COAT"/>
        <s v="GIRLS SHOES"/>
        <s v="GIRLS SWIM BRAND"/>
        <s v="GIRLS SWIM PL"/>
        <s v="GIVENCHY MENS FRAGR"/>
        <s v="GIVENCHY WOMENS"/>
        <s v="GLASSWARE"/>
        <s v="GLOVE-MUFFLER"/>
        <s v="GODIVA"/>
        <s v="GOLF"/>
        <s v="GUCCI MENS FRAGRANCE"/>
        <s v="GUCCI WOMENS FRAGRAN"/>
        <s v="GUERLAIN BEAUTE"/>
        <s v="HAIR PRODUCTS"/>
        <s v="HART SCHAFFNER MARX"/>
        <s v="HOME"/>
        <s v="HOME DECOR"/>
        <s v="HOME TECH"/>
        <s v="HOSIERY"/>
        <s v="HOUSE KEEPING SUPP"/>
        <s v="HUGO BOSS"/>
        <s v="INFANTS"/>
        <s v="INFANTS BRANDED"/>
        <s v="INFANTS SHOES"/>
        <s v="INVESTMENT P"/>
        <s v="INVESTMENT W"/>
        <s v="INVESTMENTS"/>
        <s v="JAMES AVERY"/>
        <s v="JESSICA SIMPSON SHOE"/>
        <s v="JOHNSTON &amp; MURPHY"/>
        <s v="JONES SIGNATURE"/>
        <s v="JR SEPARATE BOTTOMS"/>
        <s v="JR SWIMWEAR"/>
        <s v="JR. DENIM"/>
        <s v="JR.DENIM COLLECTIONS"/>
        <s v="JRS"/>
        <s v="JUNIOR DRESSES"/>
        <s v="JUNIOR SEPARATE TOPS"/>
        <s v="JUNIOR SHOES"/>
        <s v="K KELLY SPORTSWEAR"/>
        <s v="KATE SPADE"/>
        <s v="KATE SPADE KITCHEN"/>
        <s v="KATE SPADE TABLETOP"/>
        <s v="KENNETH COLE"/>
        <s v="KIDS"/>
        <s v="KIEHLS"/>
        <s v="KITCHEN APPLIANCES"/>
        <s v="KNIT SHIRTS"/>
        <s v="KORS"/>
        <s v="KORS WATCHES"/>
        <s v="LA PRAIRIE"/>
        <s v="LAGERFELD"/>
        <s v="LANCOME"/>
        <s v="LEASE INVALID"/>
        <s v="LEATHERS"/>
        <s v="LESLIE FAY"/>
        <s v="LILLY PULITZER"/>
        <s v="LINGERIE"/>
        <s v="LOGO"/>
        <s v="LOUISE ET CIE"/>
        <s v="LUCKY"/>
        <s v="LUGGAGE"/>
        <s v="LUXURY HOME FRAGRANC"/>
        <s v="MAC"/>
        <s v="MAKEUP BRANDS"/>
        <s v="MARC JACOBS FRAGRANC"/>
        <s v="MELANI SPORTSWEAR"/>
        <s v="MELANI/BINI"/>
        <s v="MENS"/>
        <s v="MENS ATHLETIC SHOES"/>
        <s v="MENS BETTER"/>
        <s v="MENS BRANDED DENIM"/>
        <s v="MENS CASUAL"/>
        <s v="MENS CLOTHING"/>
        <s v="MENS COORDINATES"/>
        <s v="MENS EURO-COMFORT"/>
        <s v="MENS FLIP FLOPS"/>
        <s v="MENS SHORTS"/>
        <s v="MENS SKINCARE"/>
        <s v="MENS UGG"/>
        <s v="MICHAEL KORS"/>
        <s v="MICHAEL KORS JEWELRY"/>
        <s v="MICHAEL KORS WOM FRA"/>
        <s v="MICHELLE D"/>
        <s v="MODERATE COLLECTIONS"/>
        <s v="MODERATE HANDBAGS"/>
        <s v="MODERN COMFORT"/>
        <s v="MODERN DRESSES"/>
        <s v="MODERN SPORTSWEAR"/>
        <s v="MODERN-CONTEMPORARY"/>
        <s v="MONOGRAM"/>
        <s v="MONTANA"/>
        <s v="MSSP"/>
        <s v="MURANO"/>
        <s v="NADRI JEWELRY"/>
        <s v="NAIL SERVICES"/>
        <s v="NAIL-HAIR-SUN"/>
        <s v="NATIONAL BRAND COATS"/>
        <s v="NATURALIZER"/>
        <s v="NAUTICA"/>
        <s v="NIKE"/>
        <s v="NIKE CHILDRENS"/>
        <s v="NIKE MENS"/>
        <s v="NIKE WOMENS"/>
        <s v="NORTH FACE"/>
        <s v="NURTURE"/>
        <s v="NYDJ"/>
        <s v="NYGARD"/>
        <s v="NYGARD PETITES"/>
        <s v="NYGARD W.W."/>
        <s v="ORIGINS"/>
        <s v="OUTDOOR"/>
        <s v="OUTDOOR BRAND"/>
        <s v="OUTDOOR PERFORMANCE"/>
        <s v="OUTDOOR SHOES"/>
        <s v="OUTDOORS"/>
        <s v="OUTERWEAR"/>
        <s v="P&amp;G MENS FRAGRANCE"/>
        <s v="PAJAMAS &amp; ROBES"/>
        <s v="PANTIES"/>
        <s v="PATIO DRESSES"/>
        <s v="PATRICIA NASH"/>
        <s v="PENGUIN"/>
        <s v="PERRY ELLIS COLL."/>
        <s v="PET BR SEPARATE BOT"/>
        <s v="PET BR SEPARATE TOP"/>
        <s v="PETITE COLLECTIONS"/>
        <s v="PETITE DRESSES"/>
        <s v="PHILOSOPHY"/>
        <s v="POLO"/>
        <s v="POLO ACCESSORIES"/>
        <s v="POLO BLUE LABEL"/>
        <s v="POLO DOWNTOWN"/>
        <s v="PREMIUM OUTDOOR"/>
        <s v="PREMIUM OUTDOORS"/>
        <s v="PRE-OPENING"/>
        <s v="PRESTON AND YORK"/>
        <s v="PROM"/>
        <s v="QUILTS"/>
        <s v="R LAUREN MENS FRAGRA"/>
        <s v="R LAUREN WOMENS FRAG"/>
        <s v="REBA"/>
        <s v="RELAXED"/>
        <s v="ROBES"/>
        <s v="ROCKPORT"/>
        <s v="SALES TAX"/>
        <s v="SALES TAX ADJUSTMENT"/>
        <s v="SALON"/>
        <s v="SALON HANDBAGS"/>
        <s v="SAM EDELMAN"/>
        <s v="SAMANTHA GREY"/>
        <s v="SEASONAL DECOR"/>
        <s v="SEASONAL FOODS"/>
        <s v="SEASONAL HANDBAGS"/>
        <s v="SERVEWARE"/>
        <s v="SHEETS"/>
        <s v="SHISEIDO"/>
        <s v="SHOES"/>
        <s v="SHOPPING BAGS"/>
        <s v="SLEEP TO STREET"/>
        <s v="SLEEPWEAR"/>
        <s v="SLIPPERS"/>
        <s v="SM LEATH/ACCESS"/>
        <s v="SMALL LEATHER"/>
        <s v="SMASHBOX"/>
        <s v="SOCKS"/>
        <s v="SOCKS/LEGS"/>
        <s v="SOFFT"/>
        <s v="SOLARIS"/>
        <s v="SPA SERVICES"/>
        <s v="SPANX"/>
        <s v="SPEC ORDER DEPOSIT"/>
        <s v="SPECIAL DISCOUNT"/>
        <s v="SPECIAL SALES 2"/>
        <s v="SPECIALTY MENS FRAG"/>
        <s v="SPECIALTY WOMENS F"/>
        <s v="SPERRY MEN"/>
        <s v="SPERRY WOMEN"/>
        <s v="SPICEBOMB"/>
        <s v="SPORT SHIRTS"/>
        <s v="SPRING SEASONAL"/>
        <s v="STAINLESS FLATWARE"/>
        <s v="STATUS DENIM"/>
        <s v="STATUS DENIM TOPS"/>
        <s v="STEMWARE"/>
        <s v="STEVE MADDEN"/>
        <s v="STEVE MADDEN KIDS"/>
        <s v="STEVE MADDEN MENS"/>
        <s v="STREETWEAR"/>
        <s v="STRIDE RITE"/>
        <s v="SUBURBAN"/>
        <s v="SUITS"/>
        <s v="SUNGLASSES"/>
        <s v="SWEATERS"/>
        <s v="SWIMWEAR"/>
        <s v="SWIMWEAR PL"/>
        <s v="T.B.A."/>
        <s v="TABLE LINENS"/>
        <s v="TAHARI"/>
        <s v="TAILOR SPTSWR"/>
        <s v="TAILORED FASHION"/>
        <s v="TAILORED SLACKS"/>
        <s v="TBA"/>
        <s v="TECH/GIFTS"/>
        <s v="THE SAK"/>
        <s v="THROWS"/>
        <s v="TICKETS"/>
        <s v="TIES"/>
        <s v="TIGHTS"/>
        <s v="TIMBERLAND"/>
        <s v="TOMMY BAHAMA"/>
        <s v="TOMS KIDS"/>
        <s v="TOMS MEN"/>
        <s v="TOMS WOMEN"/>
        <s v="TORY BURCH"/>
        <s v="TOWELS"/>
        <s v="TRAD. COLLECTION"/>
        <s v="TRADITIONAL BEDDING"/>
        <s v="TRADITIONAL DRESSES"/>
        <s v="TRANQUILITY"/>
        <s v="TRE VERO"/>
        <s v="TREND"/>
        <s v="TREND JEWELRY"/>
        <s v="TRIM-A-TREE"/>
        <s v="UGG"/>
        <s v="UGG HOME"/>
        <s v="UNDER ARMOUR"/>
        <s v="UNDERWEAR"/>
        <s v="UPDATED DRESSES"/>
        <s v="UPDATED SWIMWEAR"/>
        <s v="UPDATED WOMENS WORLD"/>
        <s v="VERA BRADLEY"/>
        <s v="VERSACE MENS FRAG"/>
        <s v="VERSACE WOMENS FRAG"/>
        <s v="VIDEO"/>
        <s v="VINCE CAMUTO"/>
        <s v="VINCE CAMUTO MENS"/>
        <s v="VINCE CAMUTO WW"/>
        <s v="WACOAL"/>
        <s v="WATCHES"/>
        <s v="WATERFORD"/>
        <s v="WESTBOUND"/>
        <s v="WESTBOUND PETITE"/>
        <s v="WESTBOUND WW"/>
        <s v="WINE ACC/BARWARE"/>
        <s v="WOMENS ATHLETIC"/>
        <s v="WOMENS RTW"/>
        <s v="WOMENS WORLD DRESSES"/>
        <s v="WW BR SEPARATE BOTT"/>
        <s v="WW BR SEPARATE TOPS"/>
        <s v="WW COLLECTIONS"/>
        <s v="WW SLEEPWEAR"/>
        <s v="YOUNG-ECLECTIC BEDD"/>
        <s v="YSL BEAUTE"/>
        <s v="YSL MENS FRAGRANCE"/>
        <s v="YSL WOMENS FRAGRANCE"/>
      </sharedItems>
      <extLst>
        <ext xmlns:x15="http://schemas.microsoft.com/office/spreadsheetml/2010/11/main" uri="{4F2E5C28-24EA-4eb8-9CBF-B6C8F9C3D259}">
          <x15:cachedUniqueNames>
            <x15:cachedUniqueName index="0" name="[AZ_dataset_detailed_filtered].[DEPT_DESC].&amp;[2-16 ACCESS]"/>
            <x15:cachedUniqueName index="1" name="[AZ_dataset_detailed_filtered].[DEPT_DESC].&amp;[2-16 ACCESS BRANDED]"/>
            <x15:cachedUniqueName index="2" name="[AZ_dataset_detailed_filtered].[DEPT_DESC].&amp;[2-20 BASICS (BOYS)]"/>
            <x15:cachedUniqueName index="3" name="[AZ_dataset_detailed_filtered].[DEPT_DESC].&amp;[2-20 BOYS BASICS]"/>
            <x15:cachedUniqueName index="4" name="[AZ_dataset_detailed_filtered].[DEPT_DESC].&amp;[3-16 GIRLS COATS BR]"/>
            <x15:cachedUniqueName index="5" name="[AZ_dataset_detailed_filtered].[DEPT_DESC].&amp;[3-7 SPSW]"/>
            <x15:cachedUniqueName index="6" name="[AZ_dataset_detailed_filtered].[DEPT_DESC].&amp;[3-7 SPSW BRAND]"/>
            <x15:cachedUniqueName index="7" name="[AZ_dataset_detailed_filtered].[DEPT_DESC].&amp;[4-6X SPSW BRAND]"/>
            <x15:cachedUniqueName index="8" name="[AZ_dataset_detailed_filtered].[DEPT_DESC].&amp;[7-16 DRESS BRAND]"/>
            <x15:cachedUniqueName index="9" name="[AZ_dataset_detailed_filtered].[DEPT_DESC].&amp;[7-16 SPSW BRAND]"/>
            <x15:cachedUniqueName index="10" name="[AZ_dataset_detailed_filtered].[DEPT_DESC].&amp;[8-20 SPORTSWEAR]"/>
            <x15:cachedUniqueName index="11" name="[AZ_dataset_detailed_filtered].[DEPT_DESC].&amp;[8-20 SPSW BRAND]"/>
            <x15:cachedUniqueName index="12" name="[AZ_dataset_detailed_filtered].[DEPT_DESC].&amp;[A.DALEY/TANJAY PET]"/>
            <x15:cachedUniqueName index="13" name="[AZ_dataset_detailed_filtered].[DEPT_DESC].&amp;[A.DALEY/TANJAY WMS]"/>
            <x15:cachedUniqueName index="14" name="[AZ_dataset_detailed_filtered].[DEPT_DESC].&amp;[ACTIVE]"/>
            <x15:cachedUniqueName index="15" name="[AZ_dataset_detailed_filtered].[DEPT_DESC].&amp;[ACTIVE FOUNDATIONS]"/>
            <x15:cachedUniqueName index="16" name="[AZ_dataset_detailed_filtered].[DEPT_DESC].&amp;[ADRIANNA PAPELL]"/>
            <x15:cachedUniqueName index="17" name="[AZ_dataset_detailed_filtered].[DEPT_DESC].&amp;[ADVANCED]"/>
            <x15:cachedUniqueName index="18" name="[AZ_dataset_detailed_filtered].[DEPT_DESC].&amp;[ALEX AND ANI]"/>
            <x15:cachedUniqueName index="19" name="[AZ_dataset_detailed_filtered].[DEPT_DESC].&amp;[ALEX MARIE]"/>
            <x15:cachedUniqueName index="20" name="[AZ_dataset_detailed_filtered].[DEPT_DESC].&amp;[ALLISON DALEY]"/>
            <x15:cachedUniqueName index="21" name="[AZ_dataset_detailed_filtered].[DEPT_DESC].&amp;[ALTERATIONS]"/>
            <x15:cachedUniqueName index="22" name="[AZ_dataset_detailed_filtered].[DEPT_DESC].&amp;[AMERICAN CLASSICS]"/>
            <x15:cachedUniqueName index="23" name="[AZ_dataset_detailed_filtered].[DEPT_DESC].&amp;[ANASTASIA]"/>
            <x15:cachedUniqueName index="24" name="[AZ_dataset_detailed_filtered].[DEPT_DESC].&amp;[ANGEL/MUGLER WMN]"/>
            <x15:cachedUniqueName index="25" name="[AZ_dataset_detailed_filtered].[DEPT_DESC].&amp;[ANTONIO MELANI]"/>
            <x15:cachedUniqueName index="26" name="[AZ_dataset_detailed_filtered].[DEPT_DESC].&amp;[ARMANI]"/>
            <x15:cachedUniqueName index="27" name="[AZ_dataset_detailed_filtered].[DEPT_DESC].&amp;[ARMANI BEAUTY]"/>
            <x15:cachedUniqueName index="28" name="[AZ_dataset_detailed_filtered].[DEPT_DESC].&amp;[ARMANI MENS FRAGRANC]"/>
            <x15:cachedUniqueName index="29" name="[AZ_dataset_detailed_filtered].[DEPT_DESC].&amp;[ARMANI WOMENS FRAGRA]"/>
            <x15:cachedUniqueName index="30" name="[AZ_dataset_detailed_filtered].[DEPT_DESC].&amp;[AROMATIQUE]"/>
            <x15:cachedUniqueName index="31" name="[AZ_dataset_detailed_filtered].[DEPT_DESC].&amp;[ARTURO CHIANG]"/>
            <x15:cachedUniqueName index="32" name="[AZ_dataset_detailed_filtered].[DEPT_DESC].&amp;[BANKCARD ADJ.]"/>
            <x15:cachedUniqueName index="33" name="[AZ_dataset_detailed_filtered].[DEPT_DESC].&amp;[BARE MINERALS]"/>
            <x15:cachedUniqueName index="34" name="[AZ_dataset_detailed_filtered].[DEPT_DESC].&amp;[BATH ACCESSORIES]"/>
            <x15:cachedUniqueName index="35" name="[AZ_dataset_detailed_filtered].[DEPT_DESC].&amp;[BATH RUGS]"/>
            <x15:cachedUniqueName index="36" name="[AZ_dataset_detailed_filtered].[DEPT_DESC].&amp;[BCBG]"/>
            <x15:cachedUniqueName index="37" name="[AZ_dataset_detailed_filtered].[DEPT_DESC].&amp;[BCBG GENERATION]"/>
            <x15:cachedUniqueName index="38" name="[AZ_dataset_detailed_filtered].[DEPT_DESC].&amp;[BCBG SHOES]"/>
            <x15:cachedUniqueName index="39" name="[AZ_dataset_detailed_filtered].[DEPT_DESC].&amp;[BEACH TOWELS]"/>
            <x15:cachedUniqueName index="40" name="[AZ_dataset_detailed_filtered].[DEPT_DESC].&amp;[BEAUTY ACCESSORIES]"/>
            <x15:cachedUniqueName index="41" name="[AZ_dataset_detailed_filtered].[DEPT_DESC].&amp;[BEDDING BASICS]"/>
            <x15:cachedUniqueName index="42" name="[AZ_dataset_detailed_filtered].[DEPT_DESC].&amp;[BELTS]"/>
            <x15:cachedUniqueName index="43" name="[AZ_dataset_detailed_filtered].[DEPT_DESC].&amp;[BETTER COLLECTIONS]"/>
            <x15:cachedUniqueName index="44" name="[AZ_dataset_detailed_filtered].[DEPT_DESC].&amp;[BETTER HANDBAGS]"/>
            <x15:cachedUniqueName index="45" name="[AZ_dataset_detailed_filtered].[DEPT_DESC].&amp;[BETTER PETITE COLL]"/>
            <x15:cachedUniqueName index="46" name="[AZ_dataset_detailed_filtered].[DEPT_DESC].&amp;[BETTER SEPARATES]"/>
            <x15:cachedUniqueName index="47" name="[AZ_dataset_detailed_filtered].[DEPT_DESC].&amp;[BETTER TRADITIONAL]"/>
            <x15:cachedUniqueName index="48" name="[AZ_dataset_detailed_filtered].[DEPT_DESC].&amp;[BETTER WOMENS COLL]"/>
            <x15:cachedUniqueName index="49" name="[AZ_dataset_detailed_filtered].[DEPT_DESC].&amp;[BETTER/SOCIAL JEWEL]"/>
            <x15:cachedUniqueName index="50" name="[AZ_dataset_detailed_filtered].[DEPT_DESC].&amp;[BIG &amp; TALL BRANDS]"/>
            <x15:cachedUniqueName index="51" name="[AZ_dataset_detailed_filtered].[DEPT_DESC].&amp;[BIG &amp; TALL UNDERWEAR]"/>
            <x15:cachedUniqueName index="52" name="[AZ_dataset_detailed_filtered].[DEPT_DESC].&amp;[BIG&amp;TALL FURNISHINGS]"/>
            <x15:cachedUniqueName index="53" name="[AZ_dataset_detailed_filtered].[DEPT_DESC].&amp;[BIG&amp;TALL SPORTSWEAR]"/>
            <x15:cachedUniqueName index="54" name="[AZ_dataset_detailed_filtered].[DEPT_DESC].&amp;[BOBBI BROWN]"/>
            <x15:cachedUniqueName index="55" name="[AZ_dataset_detailed_filtered].[DEPT_DESC].&amp;[BOOTS]"/>
            <x15:cachedUniqueName index="56" name="[AZ_dataset_detailed_filtered].[DEPT_DESC].&amp;[BORN]"/>
            <x15:cachedUniqueName index="57" name="[AZ_dataset_detailed_filtered].[DEPT_DESC].&amp;[BOYS COATS]"/>
            <x15:cachedUniqueName index="58" name="[AZ_dataset_detailed_filtered].[DEPT_DESC].&amp;[BOYS COATS BRAND]"/>
            <x15:cachedUniqueName index="59" name="[AZ_dataset_detailed_filtered].[DEPT_DESC].&amp;[BOYS SHOES]"/>
            <x15:cachedUniqueName index="60" name="[AZ_dataset_detailed_filtered].[DEPT_DESC].&amp;[BOYS SWIM]"/>
            <x15:cachedUniqueName index="61" name="[AZ_dataset_detailed_filtered].[DEPT_DESC].&amp;[BPI MENS FRAGRANCE]"/>
            <x15:cachedUniqueName index="62" name="[AZ_dataset_detailed_filtered].[DEPT_DESC].&amp;[BPI WOMENS FRAGRANCE]"/>
            <x15:cachedUniqueName index="63" name="[AZ_dataset_detailed_filtered].[DEPT_DESC].&amp;[BRAHMIN]"/>
            <x15:cachedUniqueName index="64" name="[AZ_dataset_detailed_filtered].[DEPT_DESC].&amp;[BRANDED DRESSES]"/>
            <x15:cachedUniqueName index="65" name="[AZ_dataset_detailed_filtered].[DEPT_DESC].&amp;[BRANDED FOUNDATIONS]"/>
            <x15:cachedUniqueName index="66" name="[AZ_dataset_detailed_filtered].[DEPT_DESC].&amp;[BRANDED PETITE COLL]"/>
            <x15:cachedUniqueName index="67" name="[AZ_dataset_detailed_filtered].[DEPT_DESC].&amp;[BRANDED SEPARATE BO]"/>
            <x15:cachedUniqueName index="68" name="[AZ_dataset_detailed_filtered].[DEPT_DESC].&amp;[BRANDED SEPARATE TOP]"/>
            <x15:cachedUniqueName index="69" name="[AZ_dataset_detailed_filtered].[DEPT_DESC].&amp;[BRANDED SLEEPWEAR]"/>
            <x15:cachedUniqueName index="70" name="[AZ_dataset_detailed_filtered].[DEPT_DESC].&amp;[BRANDED WOMENS COLL]"/>
            <x15:cachedUniqueName index="71" name="[AZ_dataset_detailed_filtered].[DEPT_DESC].&amp;[BRIDGE CASUAL]"/>
            <x15:cachedUniqueName index="72" name="[AZ_dataset_detailed_filtered].[DEPT_DESC].&amp;[BRIDGE DRESSES]"/>
            <x15:cachedUniqueName index="73" name="[AZ_dataset_detailed_filtered].[DEPT_DESC].&amp;[BRIDGE LIFESTYLE]"/>
            <x15:cachedUniqueName index="74" name="[AZ_dataset_detailed_filtered].[DEPT_DESC].&amp;[BRIDGE WOMAN]"/>
            <x15:cachedUniqueName index="75" name="[AZ_dataset_detailed_filtered].[DEPT_DESC].&amp;[C &amp; V]"/>
            <x15:cachedUniqueName index="76" name="[AZ_dataset_detailed_filtered].[DEPT_DESC].&amp;[CALIFORNIA TOPS]"/>
            <x15:cachedUniqueName index="77" name="[AZ_dataset_detailed_filtered].[DEPT_DESC].&amp;[CALVIN KLEIN]"/>
            <x15:cachedUniqueName index="78" name="[AZ_dataset_detailed_filtered].[DEPT_DESC].&amp;[CALVIN KLEIN DRESSES]"/>
            <x15:cachedUniqueName index="79" name="[AZ_dataset_detailed_filtered].[DEPT_DESC].&amp;[CALVIN KLEIN MENS]"/>
            <x15:cachedUniqueName index="80" name="[AZ_dataset_detailed_filtered].[DEPT_DESC].&amp;[CALVIN KLEIN WOM FRA]"/>
            <x15:cachedUniqueName index="81" name="[AZ_dataset_detailed_filtered].[DEPT_DESC].&amp;[CANDLES]"/>
            <x15:cachedUniqueName index="82" name="[AZ_dataset_detailed_filtered].[DEPT_DESC].&amp;[CARIBBEAN]"/>
            <x15:cachedUniqueName index="83" name="[AZ_dataset_detailed_filtered].[DEPT_DESC].&amp;[CARTERS]"/>
            <x15:cachedUniqueName index="84" name="[AZ_dataset_detailed_filtered].[DEPT_DESC].&amp;[CASUAL COLLECTIONS]"/>
            <x15:cachedUniqueName index="85" name="[AZ_dataset_detailed_filtered].[DEPT_DESC].&amp;[CASUAL SLACKS]"/>
            <x15:cachedUniqueName index="86" name="[AZ_dataset_detailed_filtered].[DEPT_DESC].&amp;[CECE]"/>
            <x15:cachedUniqueName index="87" name="[AZ_dataset_detailed_filtered].[DEPT_DESC].&amp;[CHANEL BEAUTE]"/>
            <x15:cachedUniqueName index="88" name="[AZ_dataset_detailed_filtered].[DEPT_DESC].&amp;[CHANEL FOR MEN]"/>
            <x15:cachedUniqueName index="89" name="[AZ_dataset_detailed_filtered].[DEPT_DESC].&amp;[CHANEL WOMEN]"/>
            <x15:cachedUniqueName index="90" name="[AZ_dataset_detailed_filtered].[DEPT_DESC].&amp;[CHANTELLE]"/>
            <x15:cachedUniqueName index="91" name="[AZ_dataset_detailed_filtered].[DEPT_DESC].&amp;[CHAUS]"/>
            <x15:cachedUniqueName index="92" name="[AZ_dataset_detailed_filtered].[DEPT_DESC].&amp;[CHELSEA &amp; VIOLET]"/>
            <x15:cachedUniqueName index="93" name="[AZ_dataset_detailed_filtered].[DEPT_DESC].&amp;[CHILDRENS UGG]"/>
            <x15:cachedUniqueName index="94" name="[AZ_dataset_detailed_filtered].[DEPT_DESC].&amp;[CHINA]"/>
            <x15:cachedUniqueName index="95" name="[AZ_dataset_detailed_filtered].[DEPT_DESC].&amp;[CHRISTIAN DIOR]"/>
            <x15:cachedUniqueName index="96" name="[AZ_dataset_detailed_filtered].[DEPT_DESC].&amp;[CLARINS]"/>
            <x15:cachedUniqueName index="97" name="[AZ_dataset_detailed_filtered].[DEPT_DESC].&amp;[CLARISONIC]"/>
            <x15:cachedUniqueName index="98" name="[AZ_dataset_detailed_filtered].[DEPT_DESC].&amp;[CLASSIC BED]"/>
            <x15:cachedUniqueName index="99" name="[AZ_dataset_detailed_filtered].[DEPT_DESC].&amp;[CLINIQUE]"/>
            <x15:cachedUniqueName index="100" name="[AZ_dataset_detailed_filtered].[DEPT_DESC].&amp;[CLUB]"/>
            <x15:cachedUniqueName index="101" name="[AZ_dataset_detailed_filtered].[DEPT_DESC].&amp;[COACH]"/>
            <x15:cachedUniqueName index="102" name="[AZ_dataset_detailed_filtered].[DEPT_DESC].&amp;[COATS]"/>
            <x15:cachedUniqueName index="103" name="[AZ_dataset_detailed_filtered].[DEPT_DESC].&amp;[COFFEE]"/>
            <x15:cachedUniqueName index="104" name="[AZ_dataset_detailed_filtered].[DEPT_DESC].&amp;[COLD WEATHER]"/>
            <x15:cachedUniqueName index="105" name="[AZ_dataset_detailed_filtered].[DEPT_DESC].&amp;[COLE HAAN]"/>
            <x15:cachedUniqueName index="106" name="[AZ_dataset_detailed_filtered].[DEPT_DESC].&amp;[COMFORT]"/>
            <x15:cachedUniqueName index="107" name="[AZ_dataset_detailed_filtered].[DEPT_DESC].&amp;[CONTEMP MENS FRAG]"/>
            <x15:cachedUniqueName index="108" name="[AZ_dataset_detailed_filtered].[DEPT_DESC].&amp;[CONTEMP WOMENS FRAG]"/>
            <x15:cachedUniqueName index="109" name="[AZ_dataset_detailed_filtered].[DEPT_DESC].&amp;[CONTEMP. COLLECTION]"/>
            <x15:cachedUniqueName index="110" name="[AZ_dataset_detailed_filtered].[DEPT_DESC].&amp;[CONTEMPORARY]"/>
            <x15:cachedUniqueName index="111" name="[AZ_dataset_detailed_filtered].[DEPT_DESC].&amp;[CONTEMPORARY COATS]"/>
            <x15:cachedUniqueName index="112" name="[AZ_dataset_detailed_filtered].[DEPT_DESC].&amp;[CONTEMPORARY DRESSES]"/>
            <x15:cachedUniqueName index="113" name="[AZ_dataset_detailed_filtered].[DEPT_DESC].&amp;[CONTEMPORARY JEANS]"/>
            <x15:cachedUniqueName index="114" name="[AZ_dataset_detailed_filtered].[DEPT_DESC].&amp;[CONTEMPORARY JEWELRY]"/>
            <x15:cachedUniqueName index="115" name="[AZ_dataset_detailed_filtered].[DEPT_DESC].&amp;[CONVERSE MEN'S]"/>
            <x15:cachedUniqueName index="116" name="[AZ_dataset_detailed_filtered].[DEPT_DESC].&amp;[CONVERSE WOMEN'S]"/>
            <x15:cachedUniqueName index="117" name="[AZ_dataset_detailed_filtered].[DEPT_DESC].&amp;[COOKBOOK]"/>
            <x15:cachedUniqueName index="118" name="[AZ_dataset_detailed_filtered].[DEPT_DESC].&amp;[COOKIES &amp; CANDY]"/>
            <x15:cachedUniqueName index="119" name="[AZ_dataset_detailed_filtered].[DEPT_DESC].&amp;[COOKWARE]"/>
            <x15:cachedUniqueName index="120" name="[AZ_dataset_detailed_filtered].[DEPT_DESC].&amp;[COPPER KEY 2-6X]"/>
            <x15:cachedUniqueName index="121" name="[AZ_dataset_detailed_filtered].[DEPT_DESC].&amp;[COPPER KEY 7-16]"/>
            <x15:cachedUniqueName index="122" name="[AZ_dataset_detailed_filtered].[DEPT_DESC].&amp;[COPPER KEY JRS]"/>
            <x15:cachedUniqueName index="123" name="[AZ_dataset_detailed_filtered].[DEPT_DESC].&amp;[COSMECEUTICAL]"/>
            <x15:cachedUniqueName index="124" name="[AZ_dataset_detailed_filtered].[DEPT_DESC].&amp;[COSMETIC WORKROOM]"/>
            <x15:cachedUniqueName index="125" name="[AZ_dataset_detailed_filtered].[DEPT_DESC].&amp;[COSMETICS]"/>
            <x15:cachedUniqueName index="126" name="[AZ_dataset_detailed_filtered].[DEPT_DESC].&amp;[CR-BAL REFUND]"/>
            <x15:cachedUniqueName index="127" name="[AZ_dataset_detailed_filtered].[DEPT_DESC].&amp;[CREMIEUX JEANS]"/>
            <x15:cachedUniqueName index="128" name="[AZ_dataset_detailed_filtered].[DEPT_DESC].&amp;[CROCS]"/>
            <x15:cachedUniqueName index="129" name="[AZ_dataset_detailed_filtered].[DEPT_DESC].&amp;[CUT &amp; SEW]"/>
            <x15:cachedUniqueName index="130" name="[AZ_dataset_detailed_filtered].[DEPT_DESC].&amp;[CUTLERY &amp; FOOD PREP]"/>
            <x15:cachedUniqueName index="131" name="[AZ_dataset_detailed_filtered].[DEPT_DESC].&amp;[D&amp;G MENS FRAGRANCE]"/>
            <x15:cachedUniqueName index="132" name="[AZ_dataset_detailed_filtered].[DEPT_DESC].&amp;[D&amp;G WOMENS FRAGRANCE]"/>
            <x15:cachedUniqueName index="133" name="[AZ_dataset_detailed_filtered].[DEPT_DESC].&amp;[DANIEL CREMIEUX]"/>
            <x15:cachedUniqueName index="134" name="[AZ_dataset_detailed_filtered].[DEPT_DESC].&amp;[DAYWEAR]"/>
            <x15:cachedUniqueName index="135" name="[AZ_dataset_detailed_filtered].[DEPT_DESC].&amp;[DECORATIVE PILLOWS]"/>
            <x15:cachedUniqueName index="136" name="[AZ_dataset_detailed_filtered].[DEPT_DESC].&amp;[DELIVERY FEES]"/>
            <x15:cachedUniqueName index="137" name="[AZ_dataset_detailed_filtered].[DEPT_DESC].&amp;[DEMOCRACY]"/>
            <x15:cachedUniqueName index="138" name="[AZ_dataset_detailed_filtered].[DEPT_DESC].&amp;[DENIM MAKER TOPS]"/>
            <x15:cachedUniqueName index="139" name="[AZ_dataset_detailed_filtered].[DEPT_DESC].&amp;[DENIM SHORTS]"/>
            <x15:cachedUniqueName index="140" name="[AZ_dataset_detailed_filtered].[DEPT_DESC].&amp;[DERMABLEND]"/>
            <x15:cachedUniqueName index="141" name="[AZ_dataset_detailed_filtered].[DEPT_DESC].&amp;[DESIGNER MEN]"/>
            <x15:cachedUniqueName index="142" name="[AZ_dataset_detailed_filtered].[DEPT_DESC].&amp;[DESIGNER WOMEN]"/>
            <x15:cachedUniqueName index="143" name="[AZ_dataset_detailed_filtered].[DEPT_DESC].&amp;[DESIGNER/KNITS]"/>
            <x15:cachedUniqueName index="144" name="[AZ_dataset_detailed_filtered].[DEPT_DESC].&amp;[DINNERWARE]"/>
            <x15:cachedUniqueName index="145" name="[AZ_dataset_detailed_filtered].[DEPT_DESC].&amp;[DIOR MENS FRAGRANCE]"/>
            <x15:cachedUniqueName index="146" name="[AZ_dataset_detailed_filtered].[DEPT_DESC].&amp;[DIOR WOMENS FRAG]"/>
            <x15:cachedUniqueName index="147" name="[AZ_dataset_detailed_filtered].[DEPT_DESC].&amp;[DOCKERS]"/>
            <x15:cachedUniqueName index="148" name="[AZ_dataset_detailed_filtered].[DEPT_DESC].&amp;[DONNA KARAN]"/>
            <x15:cachedUniqueName index="149" name="[AZ_dataset_detailed_filtered].[DEPT_DESC].&amp;[DOONEY &amp; BOURKE]"/>
            <x15:cachedUniqueName index="150" name="[AZ_dataset_detailed_filtered].[DEPT_DESC].&amp;[DRESS CASUAL]"/>
            <x15:cachedUniqueName index="151" name="[AZ_dataset_detailed_filtered].[DEPT_DESC].&amp;[DRESS SHIRT BRAND]"/>
            <x15:cachedUniqueName index="152" name="[AZ_dataset_detailed_filtered].[DEPT_DESC].&amp;[DRESS SHIRT CREMIEUX]"/>
            <x15:cachedUniqueName index="153" name="[AZ_dataset_detailed_filtered].[DEPT_DESC].&amp;[DRESS SHIRT HSM]"/>
            <x15:cachedUniqueName index="154" name="[AZ_dataset_detailed_filtered].[DEPT_DESC].&amp;[DRESS SHIRT MURANO]"/>
            <x15:cachedUniqueName index="155" name="[AZ_dataset_detailed_filtered].[DEPT_DESC].&amp;[DRESS SHIRT POLO]"/>
            <x15:cachedUniqueName index="156" name="[AZ_dataset_detailed_filtered].[DEPT_DESC].&amp;[DRESS SHIRT R &amp; Y]"/>
            <x15:cachedUniqueName index="157" name="[AZ_dataset_detailed_filtered].[DEPT_DESC].&amp;[DRESSES BRAND]"/>
            <x15:cachedUniqueName index="158" name="[AZ_dataset_detailed_filtered].[DEPT_DESC].&amp;[E ARDEN]"/>
            <x15:cachedUniqueName index="159" name="[AZ_dataset_detailed_filtered].[DEPT_DESC].&amp;[ECCO MENS]"/>
            <x15:cachedUniqueName index="160" name="[AZ_dataset_detailed_filtered].[DEPT_DESC].&amp;[ECCO WOMENS]"/>
            <x15:cachedUniqueName index="161" name="[AZ_dataset_detailed_filtered].[DEPT_DESC].&amp;[EDGE INTIMATES]"/>
            <x15:cachedUniqueName index="162" name="[AZ_dataset_detailed_filtered].[DEPT_DESC].&amp;[EDGE SLEEPWEAR]"/>
            <x15:cachedUniqueName index="163" name="[AZ_dataset_detailed_filtered].[DEPT_DESC].&amp;[EILEEN FISHER]"/>
            <x15:cachedUniqueName index="164" name="[AZ_dataset_detailed_filtered].[DEPT_DESC].&amp;[EILEEN FISHER WOMENS]"/>
            <x15:cachedUniqueName index="165" name="[AZ_dataset_detailed_filtered].[DEPT_DESC].&amp;[EMP DISCOUNT]"/>
            <x15:cachedUniqueName index="166" name="[AZ_dataset_detailed_filtered].[DEPT_DESC].&amp;[ESTEE LAUDER]"/>
            <x15:cachedUniqueName index="167" name="[AZ_dataset_detailed_filtered].[DEPT_DESC].&amp;[EURO-COMFORT]"/>
            <x15:cachedUniqueName index="168" name="[AZ_dataset_detailed_filtered].[DEPT_DESC].&amp;[EVENING HANDBAGS]"/>
            <x15:cachedUniqueName index="169" name="[AZ_dataset_detailed_filtered].[DEPT_DESC].&amp;[EXCLUSIVE BRAND COAT]"/>
            <x15:cachedUniqueName index="170" name="[AZ_dataset_detailed_filtered].[DEPT_DESC].&amp;[EXCLUSIVE DRESSES]"/>
            <x15:cachedUniqueName index="171" name="[AZ_dataset_detailed_filtered].[DEPT_DESC].&amp;[EXCLUSIVE HANDBAGS]"/>
            <x15:cachedUniqueName index="172" name="[AZ_dataset_detailed_filtered].[DEPT_DESC].&amp;[EXPRESS DELIVERY]"/>
            <x15:cachedUniqueName index="173" name="[AZ_dataset_detailed_filtered].[DEPT_DESC].&amp;[F&amp;F SLEEPWEAR]"/>
            <x15:cachedUniqueName index="174" name="[AZ_dataset_detailed_filtered].[DEPT_DESC].&amp;[FALL SEASONAL]"/>
            <x15:cachedUniqueName index="175" name="[AZ_dataset_detailed_filtered].[DEPT_DESC].&amp;[FANCY WRAP]"/>
            <x15:cachedUniqueName index="176" name="[AZ_dataset_detailed_filtered].[DEPT_DESC].&amp;[FASHION ACCESSORIES]"/>
            <x15:cachedUniqueName index="177" name="[AZ_dataset_detailed_filtered].[DEPT_DESC].&amp;[FASHION FAIR]"/>
            <x15:cachedUniqueName index="178" name="[AZ_dataset_detailed_filtered].[DEPT_DESC].&amp;[FIXTURE SALES]"/>
            <x15:cachedUniqueName index="179" name="[AZ_dataset_detailed_filtered].[DEPT_DESC].&amp;[FLIP FLOP DRESSES]"/>
            <x15:cachedUniqueName index="180" name="[AZ_dataset_detailed_filtered].[DEPT_DESC].&amp;[FLIP FLOPS]"/>
            <x15:cachedUniqueName index="181" name="[AZ_dataset_detailed_filtered].[DEPT_DESC].&amp;[FLOWERBOMB]"/>
            <x15:cachedUniqueName index="182" name="[AZ_dataset_detailed_filtered].[DEPT_DESC].&amp;[FOSSIL]"/>
            <x15:cachedUniqueName index="183" name="[AZ_dataset_detailed_filtered].[DEPT_DESC].&amp;[FOUNDATIONS]"/>
            <x15:cachedUniqueName index="184" name="[AZ_dataset_detailed_filtered].[DEPT_DESC].&amp;[FRYE]"/>
            <x15:cachedUniqueName index="185" name="[AZ_dataset_detailed_filtered].[DEPT_DESC].&amp;[FRYE MENS]"/>
            <x15:cachedUniqueName index="186" name="[AZ_dataset_detailed_filtered].[DEPT_DESC].&amp;[G B GIRLS 3-6X]"/>
            <x15:cachedUniqueName index="187" name="[AZ_dataset_detailed_filtered].[DEPT_DESC].&amp;[G B GIRLS 7-14]"/>
            <x15:cachedUniqueName index="188" name="[AZ_dataset_detailed_filtered].[DEPT_DESC].&amp;[G.B.]"/>
            <x15:cachedUniqueName index="189" name="[AZ_dataset_detailed_filtered].[DEPT_DESC].&amp;[GB GIRL]"/>
            <x15:cachedUniqueName index="190" name="[AZ_dataset_detailed_filtered].[DEPT_DESC].&amp;[GB GIRLS DRESSES]"/>
            <x15:cachedUniqueName index="191" name="[AZ_dataset_detailed_filtered].[DEPT_DESC].&amp;[GB-GIANNI BINI]"/>
            <x15:cachedUniqueName index="192" name="[AZ_dataset_detailed_filtered].[DEPT_DESC].&amp;[GIANNI BINI]"/>
            <x15:cachedUniqueName index="193" name="[AZ_dataset_detailed_filtered].[DEPT_DESC].&amp;[GIBSON AND LATIMER]"/>
            <x15:cachedUniqueName index="194" name="[AZ_dataset_detailed_filtered].[DEPT_DESC].&amp;[GIFTCARD]"/>
            <x15:cachedUniqueName index="195" name="[AZ_dataset_detailed_filtered].[DEPT_DESC].&amp;[GIFTS]"/>
            <x15:cachedUniqueName index="196" name="[AZ_dataset_detailed_filtered].[DEPT_DESC].&amp;[GIFTWARE]"/>
            <x15:cachedUniqueName index="197" name="[AZ_dataset_detailed_filtered].[DEPT_DESC].&amp;[GIFTWRAP SUPPLY]"/>
            <x15:cachedUniqueName index="198" name="[AZ_dataset_detailed_filtered].[DEPT_DESC].&amp;[GIRLS BETTER]"/>
            <x15:cachedUniqueName index="199" name="[AZ_dataset_detailed_filtered].[DEPT_DESC].&amp;[GIRLS COAT]"/>
            <x15:cachedUniqueName index="200" name="[AZ_dataset_detailed_filtered].[DEPT_DESC].&amp;[GIRLS SHOES]"/>
            <x15:cachedUniqueName index="201" name="[AZ_dataset_detailed_filtered].[DEPT_DESC].&amp;[GIRLS SWIM BRAND]"/>
            <x15:cachedUniqueName index="202" name="[AZ_dataset_detailed_filtered].[DEPT_DESC].&amp;[GIRLS SWIM PL]"/>
            <x15:cachedUniqueName index="203" name="[AZ_dataset_detailed_filtered].[DEPT_DESC].&amp;[GIVENCHY MENS FRAGR]"/>
            <x15:cachedUniqueName index="204" name="[AZ_dataset_detailed_filtered].[DEPT_DESC].&amp;[GIVENCHY WOMENS]"/>
            <x15:cachedUniqueName index="205" name="[AZ_dataset_detailed_filtered].[DEPT_DESC].&amp;[GLASSWARE]"/>
            <x15:cachedUniqueName index="206" name="[AZ_dataset_detailed_filtered].[DEPT_DESC].&amp;[GLOVE-MUFFLER]"/>
            <x15:cachedUniqueName index="207" name="[AZ_dataset_detailed_filtered].[DEPT_DESC].&amp;[GODIVA]"/>
            <x15:cachedUniqueName index="208" name="[AZ_dataset_detailed_filtered].[DEPT_DESC].&amp;[GOLF]"/>
            <x15:cachedUniqueName index="209" name="[AZ_dataset_detailed_filtered].[DEPT_DESC].&amp;[GUCCI MENS FRAGRANCE]"/>
            <x15:cachedUniqueName index="210" name="[AZ_dataset_detailed_filtered].[DEPT_DESC].&amp;[GUCCI WOMENS FRAGRAN]"/>
            <x15:cachedUniqueName index="211" name="[AZ_dataset_detailed_filtered].[DEPT_DESC].&amp;[GUERLAIN BEAUTE]"/>
            <x15:cachedUniqueName index="212" name="[AZ_dataset_detailed_filtered].[DEPT_DESC].&amp;[HAIR PRODUCTS]"/>
            <x15:cachedUniqueName index="213" name="[AZ_dataset_detailed_filtered].[DEPT_DESC].&amp;[HART SCHAFFNER MARX]"/>
            <x15:cachedUniqueName index="214" name="[AZ_dataset_detailed_filtered].[DEPT_DESC].&amp;[HOME]"/>
            <x15:cachedUniqueName index="215" name="[AZ_dataset_detailed_filtered].[DEPT_DESC].&amp;[HOME DECOR]"/>
            <x15:cachedUniqueName index="216" name="[AZ_dataset_detailed_filtered].[DEPT_DESC].&amp;[HOME TECH]"/>
            <x15:cachedUniqueName index="217" name="[AZ_dataset_detailed_filtered].[DEPT_DESC].&amp;[HOSIERY]"/>
            <x15:cachedUniqueName index="218" name="[AZ_dataset_detailed_filtered].[DEPT_DESC].&amp;[HOUSE KEEPING SUPP]"/>
            <x15:cachedUniqueName index="219" name="[AZ_dataset_detailed_filtered].[DEPT_DESC].&amp;[HUGO BOSS]"/>
            <x15:cachedUniqueName index="220" name="[AZ_dataset_detailed_filtered].[DEPT_DESC].&amp;[INFANTS]"/>
            <x15:cachedUniqueName index="221" name="[AZ_dataset_detailed_filtered].[DEPT_DESC].&amp;[INFANTS BRANDED]"/>
            <x15:cachedUniqueName index="222" name="[AZ_dataset_detailed_filtered].[DEPT_DESC].&amp;[INFANTS SHOES]"/>
            <x15:cachedUniqueName index="223" name="[AZ_dataset_detailed_filtered].[DEPT_DESC].&amp;[INVESTMENT P]"/>
            <x15:cachedUniqueName index="224" name="[AZ_dataset_detailed_filtered].[DEPT_DESC].&amp;[INVESTMENT W]"/>
            <x15:cachedUniqueName index="225" name="[AZ_dataset_detailed_filtered].[DEPT_DESC].&amp;[INVESTMENTS]"/>
            <x15:cachedUniqueName index="226" name="[AZ_dataset_detailed_filtered].[DEPT_DESC].&amp;[JAMES AVERY]"/>
            <x15:cachedUniqueName index="227" name="[AZ_dataset_detailed_filtered].[DEPT_DESC].&amp;[JESSICA SIMPSON SHOE]"/>
            <x15:cachedUniqueName index="228" name="[AZ_dataset_detailed_filtered].[DEPT_DESC].&amp;[JOHNSTON &amp; MURPHY]"/>
            <x15:cachedUniqueName index="229" name="[AZ_dataset_detailed_filtered].[DEPT_DESC].&amp;[JONES SIGNATURE]"/>
            <x15:cachedUniqueName index="230" name="[AZ_dataset_detailed_filtered].[DEPT_DESC].&amp;[JR SEPARATE BOTTOMS]"/>
            <x15:cachedUniqueName index="231" name="[AZ_dataset_detailed_filtered].[DEPT_DESC].&amp;[JR SWIMWEAR]"/>
            <x15:cachedUniqueName index="232" name="[AZ_dataset_detailed_filtered].[DEPT_DESC].&amp;[JR. DENIM]"/>
            <x15:cachedUniqueName index="233" name="[AZ_dataset_detailed_filtered].[DEPT_DESC].&amp;[JR.DENIM COLLECTIONS]"/>
            <x15:cachedUniqueName index="234" name="[AZ_dataset_detailed_filtered].[DEPT_DESC].&amp;[JRS]"/>
            <x15:cachedUniqueName index="235" name="[AZ_dataset_detailed_filtered].[DEPT_DESC].&amp;[JUNIOR DRESSES]"/>
            <x15:cachedUniqueName index="236" name="[AZ_dataset_detailed_filtered].[DEPT_DESC].&amp;[JUNIOR SEPARATE TOPS]"/>
            <x15:cachedUniqueName index="237" name="[AZ_dataset_detailed_filtered].[DEPT_DESC].&amp;[JUNIOR SHOES]"/>
            <x15:cachedUniqueName index="238" name="[AZ_dataset_detailed_filtered].[DEPT_DESC].&amp;[K KELLY SPORTSWEAR]"/>
            <x15:cachedUniqueName index="239" name="[AZ_dataset_detailed_filtered].[DEPT_DESC].&amp;[KATE SPADE]"/>
            <x15:cachedUniqueName index="240" name="[AZ_dataset_detailed_filtered].[DEPT_DESC].&amp;[KATE SPADE KITCHEN]"/>
            <x15:cachedUniqueName index="241" name="[AZ_dataset_detailed_filtered].[DEPT_DESC].&amp;[KATE SPADE TABLETOP]"/>
            <x15:cachedUniqueName index="242" name="[AZ_dataset_detailed_filtered].[DEPT_DESC].&amp;[KENNETH COLE]"/>
            <x15:cachedUniqueName index="243" name="[AZ_dataset_detailed_filtered].[DEPT_DESC].&amp;[KIDS]"/>
            <x15:cachedUniqueName index="244" name="[AZ_dataset_detailed_filtered].[DEPT_DESC].&amp;[KIEHLS]"/>
            <x15:cachedUniqueName index="245" name="[AZ_dataset_detailed_filtered].[DEPT_DESC].&amp;[KITCHEN APPLIANCES]"/>
            <x15:cachedUniqueName index="246" name="[AZ_dataset_detailed_filtered].[DEPT_DESC].&amp;[KNIT SHIRTS]"/>
            <x15:cachedUniqueName index="247" name="[AZ_dataset_detailed_filtered].[DEPT_DESC].&amp;[KORS]"/>
            <x15:cachedUniqueName index="248" name="[AZ_dataset_detailed_filtered].[DEPT_DESC].&amp;[KORS WATCHES]"/>
            <x15:cachedUniqueName index="249" name="[AZ_dataset_detailed_filtered].[DEPT_DESC].&amp;[LA PRAIRIE]"/>
            <x15:cachedUniqueName index="250" name="[AZ_dataset_detailed_filtered].[DEPT_DESC].&amp;[LAGERFELD]"/>
            <x15:cachedUniqueName index="251" name="[AZ_dataset_detailed_filtered].[DEPT_DESC].&amp;[LANCOME]"/>
            <x15:cachedUniqueName index="252" name="[AZ_dataset_detailed_filtered].[DEPT_DESC].&amp;[LEASE INVALID]"/>
            <x15:cachedUniqueName index="253" name="[AZ_dataset_detailed_filtered].[DEPT_DESC].&amp;[LEATHERS]"/>
            <x15:cachedUniqueName index="254" name="[AZ_dataset_detailed_filtered].[DEPT_DESC].&amp;[LESLIE FAY]"/>
            <x15:cachedUniqueName index="255" name="[AZ_dataset_detailed_filtered].[DEPT_DESC].&amp;[LILLY PULITZER]"/>
            <x15:cachedUniqueName index="256" name="[AZ_dataset_detailed_filtered].[DEPT_DESC].&amp;[LINGERIE]"/>
            <x15:cachedUniqueName index="257" name="[AZ_dataset_detailed_filtered].[DEPT_DESC].&amp;[LOGO]"/>
            <x15:cachedUniqueName index="258" name="[AZ_dataset_detailed_filtered].[DEPT_DESC].&amp;[LOUISE ET CIE]"/>
            <x15:cachedUniqueName index="259" name="[AZ_dataset_detailed_filtered].[DEPT_DESC].&amp;[LUCKY]"/>
            <x15:cachedUniqueName index="260" name="[AZ_dataset_detailed_filtered].[DEPT_DESC].&amp;[LUGGAGE]"/>
            <x15:cachedUniqueName index="261" name="[AZ_dataset_detailed_filtered].[DEPT_DESC].&amp;[LUXURY HOME FRAGRANC]"/>
            <x15:cachedUniqueName index="262" name="[AZ_dataset_detailed_filtered].[DEPT_DESC].&amp;[MAC]"/>
            <x15:cachedUniqueName index="263" name="[AZ_dataset_detailed_filtered].[DEPT_DESC].&amp;[MAKEUP BRANDS]"/>
            <x15:cachedUniqueName index="264" name="[AZ_dataset_detailed_filtered].[DEPT_DESC].&amp;[MARC JACOBS FRAGRANC]"/>
            <x15:cachedUniqueName index="265" name="[AZ_dataset_detailed_filtered].[DEPT_DESC].&amp;[MELANI SPORTSWEAR]"/>
            <x15:cachedUniqueName index="266" name="[AZ_dataset_detailed_filtered].[DEPT_DESC].&amp;[MELANI/BINI]"/>
            <x15:cachedUniqueName index="267" name="[AZ_dataset_detailed_filtered].[DEPT_DESC].&amp;[MENS]"/>
            <x15:cachedUniqueName index="268" name="[AZ_dataset_detailed_filtered].[DEPT_DESC].&amp;[MENS ATHLETIC SHOES]"/>
            <x15:cachedUniqueName index="269" name="[AZ_dataset_detailed_filtered].[DEPT_DESC].&amp;[MENS BETTER]"/>
            <x15:cachedUniqueName index="270" name="[AZ_dataset_detailed_filtered].[DEPT_DESC].&amp;[MENS BRANDED DENIM]"/>
            <x15:cachedUniqueName index="271" name="[AZ_dataset_detailed_filtered].[DEPT_DESC].&amp;[MENS CASUAL]"/>
            <x15:cachedUniqueName index="272" name="[AZ_dataset_detailed_filtered].[DEPT_DESC].&amp;[MENS CLOTHING]"/>
            <x15:cachedUniqueName index="273" name="[AZ_dataset_detailed_filtered].[DEPT_DESC].&amp;[MENS COORDINATES]"/>
            <x15:cachedUniqueName index="274" name="[AZ_dataset_detailed_filtered].[DEPT_DESC].&amp;[MENS EURO-COMFORT]"/>
            <x15:cachedUniqueName index="275" name="[AZ_dataset_detailed_filtered].[DEPT_DESC].&amp;[MENS FLIP FLOPS]"/>
            <x15:cachedUniqueName index="276" name="[AZ_dataset_detailed_filtered].[DEPT_DESC].&amp;[MENS SHORTS]"/>
            <x15:cachedUniqueName index="277" name="[AZ_dataset_detailed_filtered].[DEPT_DESC].&amp;[MENS SKINCARE]"/>
            <x15:cachedUniqueName index="278" name="[AZ_dataset_detailed_filtered].[DEPT_DESC].&amp;[MENS UGG]"/>
            <x15:cachedUniqueName index="279" name="[AZ_dataset_detailed_filtered].[DEPT_DESC].&amp;[MICHAEL KORS]"/>
            <x15:cachedUniqueName index="280" name="[AZ_dataset_detailed_filtered].[DEPT_DESC].&amp;[MICHAEL KORS JEWELRY]"/>
            <x15:cachedUniqueName index="281" name="[AZ_dataset_detailed_filtered].[DEPT_DESC].&amp;[MICHAEL KORS WOM FRA]"/>
            <x15:cachedUniqueName index="282" name="[AZ_dataset_detailed_filtered].[DEPT_DESC].&amp;[MICHELLE D]"/>
            <x15:cachedUniqueName index="283" name="[AZ_dataset_detailed_filtered].[DEPT_DESC].&amp;[MODERATE COLLECTIONS]"/>
            <x15:cachedUniqueName index="284" name="[AZ_dataset_detailed_filtered].[DEPT_DESC].&amp;[MODERATE HANDBAGS]"/>
            <x15:cachedUniqueName index="285" name="[AZ_dataset_detailed_filtered].[DEPT_DESC].&amp;[MODERN COMFORT]"/>
            <x15:cachedUniqueName index="286" name="[AZ_dataset_detailed_filtered].[DEPT_DESC].&amp;[MODERN DRESSES]"/>
            <x15:cachedUniqueName index="287" name="[AZ_dataset_detailed_filtered].[DEPT_DESC].&amp;[MODERN SPORTSWEAR]"/>
            <x15:cachedUniqueName index="288" name="[AZ_dataset_detailed_filtered].[DEPT_DESC].&amp;[MODERN-CONTEMPORARY]"/>
            <x15:cachedUniqueName index="289" name="[AZ_dataset_detailed_filtered].[DEPT_DESC].&amp;[MONOGRAM]"/>
            <x15:cachedUniqueName index="290" name="[AZ_dataset_detailed_filtered].[DEPT_DESC].&amp;[MONTANA]"/>
            <x15:cachedUniqueName index="291" name="[AZ_dataset_detailed_filtered].[DEPT_DESC].&amp;[MSSP]"/>
            <x15:cachedUniqueName index="292" name="[AZ_dataset_detailed_filtered].[DEPT_DESC].&amp;[MURANO]"/>
            <x15:cachedUniqueName index="293" name="[AZ_dataset_detailed_filtered].[DEPT_DESC].&amp;[NADRI JEWELRY]"/>
            <x15:cachedUniqueName index="294" name="[AZ_dataset_detailed_filtered].[DEPT_DESC].&amp;[NAIL SERVICES]"/>
            <x15:cachedUniqueName index="295" name="[AZ_dataset_detailed_filtered].[DEPT_DESC].&amp;[NAIL-HAIR-SUN]"/>
            <x15:cachedUniqueName index="296" name="[AZ_dataset_detailed_filtered].[DEPT_DESC].&amp;[NATIONAL BRAND COATS]"/>
            <x15:cachedUniqueName index="297" name="[AZ_dataset_detailed_filtered].[DEPT_DESC].&amp;[NATURALIZER]"/>
            <x15:cachedUniqueName index="298" name="[AZ_dataset_detailed_filtered].[DEPT_DESC].&amp;[NAUTICA]"/>
            <x15:cachedUniqueName index="299" name="[AZ_dataset_detailed_filtered].[DEPT_DESC].&amp;[NIKE]"/>
            <x15:cachedUniqueName index="300" name="[AZ_dataset_detailed_filtered].[DEPT_DESC].&amp;[NIKE CHILDRENS]"/>
            <x15:cachedUniqueName index="301" name="[AZ_dataset_detailed_filtered].[DEPT_DESC].&amp;[NIKE MENS]"/>
            <x15:cachedUniqueName index="302" name="[AZ_dataset_detailed_filtered].[DEPT_DESC].&amp;[NIKE WOMENS]"/>
            <x15:cachedUniqueName index="303" name="[AZ_dataset_detailed_filtered].[DEPT_DESC].&amp;[NORTH FACE]"/>
            <x15:cachedUniqueName index="304" name="[AZ_dataset_detailed_filtered].[DEPT_DESC].&amp;[NURTURE]"/>
            <x15:cachedUniqueName index="305" name="[AZ_dataset_detailed_filtered].[DEPT_DESC].&amp;[NYDJ]"/>
            <x15:cachedUniqueName index="306" name="[AZ_dataset_detailed_filtered].[DEPT_DESC].&amp;[NYGARD]"/>
            <x15:cachedUniqueName index="307" name="[AZ_dataset_detailed_filtered].[DEPT_DESC].&amp;[NYGARD PETITES]"/>
            <x15:cachedUniqueName index="308" name="[AZ_dataset_detailed_filtered].[DEPT_DESC].&amp;[NYGARD W.W.]"/>
            <x15:cachedUniqueName index="309" name="[AZ_dataset_detailed_filtered].[DEPT_DESC].&amp;[ORIGINS]"/>
            <x15:cachedUniqueName index="310" name="[AZ_dataset_detailed_filtered].[DEPT_DESC].&amp;[OUTDOOR]"/>
            <x15:cachedUniqueName index="311" name="[AZ_dataset_detailed_filtered].[DEPT_DESC].&amp;[OUTDOOR BRAND]"/>
            <x15:cachedUniqueName index="312" name="[AZ_dataset_detailed_filtered].[DEPT_DESC].&amp;[OUTDOOR PERFORMANCE]"/>
            <x15:cachedUniqueName index="313" name="[AZ_dataset_detailed_filtered].[DEPT_DESC].&amp;[OUTDOOR SHOES]"/>
            <x15:cachedUniqueName index="314" name="[AZ_dataset_detailed_filtered].[DEPT_DESC].&amp;[OUTDOORS]"/>
            <x15:cachedUniqueName index="315" name="[AZ_dataset_detailed_filtered].[DEPT_DESC].&amp;[OUTERWEAR]"/>
            <x15:cachedUniqueName index="316" name="[AZ_dataset_detailed_filtered].[DEPT_DESC].&amp;[P&amp;G MENS FRAGRANCE]"/>
            <x15:cachedUniqueName index="317" name="[AZ_dataset_detailed_filtered].[DEPT_DESC].&amp;[PAJAMAS &amp; ROBES]"/>
            <x15:cachedUniqueName index="318" name="[AZ_dataset_detailed_filtered].[DEPT_DESC].&amp;[PANTIES]"/>
            <x15:cachedUniqueName index="319" name="[AZ_dataset_detailed_filtered].[DEPT_DESC].&amp;[PATIO DRESSES]"/>
            <x15:cachedUniqueName index="320" name="[AZ_dataset_detailed_filtered].[DEPT_DESC].&amp;[PATRICIA NASH]"/>
            <x15:cachedUniqueName index="321" name="[AZ_dataset_detailed_filtered].[DEPT_DESC].&amp;[PENGUIN]"/>
            <x15:cachedUniqueName index="322" name="[AZ_dataset_detailed_filtered].[DEPT_DESC].&amp;[PERRY ELLIS COLL.]"/>
            <x15:cachedUniqueName index="323" name="[AZ_dataset_detailed_filtered].[DEPT_DESC].&amp;[PET BR SEPARATE BOT]"/>
            <x15:cachedUniqueName index="324" name="[AZ_dataset_detailed_filtered].[DEPT_DESC].&amp;[PET BR SEPARATE TOP]"/>
            <x15:cachedUniqueName index="325" name="[AZ_dataset_detailed_filtered].[DEPT_DESC].&amp;[PETITE COLLECTIONS]"/>
            <x15:cachedUniqueName index="326" name="[AZ_dataset_detailed_filtered].[DEPT_DESC].&amp;[PETITE DRESSES]"/>
            <x15:cachedUniqueName index="327" name="[AZ_dataset_detailed_filtered].[DEPT_DESC].&amp;[PHILOSOPHY]"/>
            <x15:cachedUniqueName index="328" name="[AZ_dataset_detailed_filtered].[DEPT_DESC].&amp;[POLO]"/>
            <x15:cachedUniqueName index="329" name="[AZ_dataset_detailed_filtered].[DEPT_DESC].&amp;[POLO ACCESSORIES]"/>
            <x15:cachedUniqueName index="330" name="[AZ_dataset_detailed_filtered].[DEPT_DESC].&amp;[POLO BLUE LABEL]"/>
            <x15:cachedUniqueName index="331" name="[AZ_dataset_detailed_filtered].[DEPT_DESC].&amp;[POLO DOWNTOWN]"/>
            <x15:cachedUniqueName index="332" name="[AZ_dataset_detailed_filtered].[DEPT_DESC].&amp;[PREMIUM OUTDOOR]"/>
            <x15:cachedUniqueName index="333" name="[AZ_dataset_detailed_filtered].[DEPT_DESC].&amp;[PREMIUM OUTDOORS]"/>
            <x15:cachedUniqueName index="334" name="[AZ_dataset_detailed_filtered].[DEPT_DESC].&amp;[PRE-OPENING]"/>
            <x15:cachedUniqueName index="335" name="[AZ_dataset_detailed_filtered].[DEPT_DESC].&amp;[PRESTON AND YORK]"/>
            <x15:cachedUniqueName index="336" name="[AZ_dataset_detailed_filtered].[DEPT_DESC].&amp;[PROM]"/>
            <x15:cachedUniqueName index="337" name="[AZ_dataset_detailed_filtered].[DEPT_DESC].&amp;[QUILTS]"/>
            <x15:cachedUniqueName index="338" name="[AZ_dataset_detailed_filtered].[DEPT_DESC].&amp;[R LAUREN MENS FRAGRA]"/>
            <x15:cachedUniqueName index="339" name="[AZ_dataset_detailed_filtered].[DEPT_DESC].&amp;[R LAUREN WOMENS FRAG]"/>
            <x15:cachedUniqueName index="340" name="[AZ_dataset_detailed_filtered].[DEPT_DESC].&amp;[REBA]"/>
            <x15:cachedUniqueName index="341" name="[AZ_dataset_detailed_filtered].[DEPT_DESC].&amp;[RELAXED]"/>
            <x15:cachedUniqueName index="342" name="[AZ_dataset_detailed_filtered].[DEPT_DESC].&amp;[ROBES]"/>
            <x15:cachedUniqueName index="343" name="[AZ_dataset_detailed_filtered].[DEPT_DESC].&amp;[ROCKPORT]"/>
            <x15:cachedUniqueName index="344" name="[AZ_dataset_detailed_filtered].[DEPT_DESC].&amp;[SALES TAX]"/>
            <x15:cachedUniqueName index="345" name="[AZ_dataset_detailed_filtered].[DEPT_DESC].&amp;[SALES TAX ADJUSTMENT]"/>
            <x15:cachedUniqueName index="346" name="[AZ_dataset_detailed_filtered].[DEPT_DESC].&amp;[SALON]"/>
            <x15:cachedUniqueName index="347" name="[AZ_dataset_detailed_filtered].[DEPT_DESC].&amp;[SALON HANDBAGS]"/>
            <x15:cachedUniqueName index="348" name="[AZ_dataset_detailed_filtered].[DEPT_DESC].&amp;[SAM EDELMAN]"/>
            <x15:cachedUniqueName index="349" name="[AZ_dataset_detailed_filtered].[DEPT_DESC].&amp;[SAMANTHA GREY]"/>
            <x15:cachedUniqueName index="350" name="[AZ_dataset_detailed_filtered].[DEPT_DESC].&amp;[SEASONAL DECOR]"/>
            <x15:cachedUniqueName index="351" name="[AZ_dataset_detailed_filtered].[DEPT_DESC].&amp;[SEASONAL FOODS]"/>
            <x15:cachedUniqueName index="352" name="[AZ_dataset_detailed_filtered].[DEPT_DESC].&amp;[SEASONAL HANDBAGS]"/>
            <x15:cachedUniqueName index="353" name="[AZ_dataset_detailed_filtered].[DEPT_DESC].&amp;[SERVEWARE]"/>
            <x15:cachedUniqueName index="354" name="[AZ_dataset_detailed_filtered].[DEPT_DESC].&amp;[SHEETS]"/>
            <x15:cachedUniqueName index="355" name="[AZ_dataset_detailed_filtered].[DEPT_DESC].&amp;[SHISEIDO]"/>
            <x15:cachedUniqueName index="356" name="[AZ_dataset_detailed_filtered].[DEPT_DESC].&amp;[SHOES]"/>
            <x15:cachedUniqueName index="357" name="[AZ_dataset_detailed_filtered].[DEPT_DESC].&amp;[SHOPPING BAGS]"/>
            <x15:cachedUniqueName index="358" name="[AZ_dataset_detailed_filtered].[DEPT_DESC].&amp;[SLEEP TO STREET]"/>
            <x15:cachedUniqueName index="359" name="[AZ_dataset_detailed_filtered].[DEPT_DESC].&amp;[SLEEPWEAR]"/>
            <x15:cachedUniqueName index="360" name="[AZ_dataset_detailed_filtered].[DEPT_DESC].&amp;[SLIPPERS]"/>
            <x15:cachedUniqueName index="361" name="[AZ_dataset_detailed_filtered].[DEPT_DESC].&amp;[SM LEATH/ACCESS]"/>
            <x15:cachedUniqueName index="362" name="[AZ_dataset_detailed_filtered].[DEPT_DESC].&amp;[SMALL LEATHER]"/>
            <x15:cachedUniqueName index="363" name="[AZ_dataset_detailed_filtered].[DEPT_DESC].&amp;[SMASHBOX]"/>
            <x15:cachedUniqueName index="364" name="[AZ_dataset_detailed_filtered].[DEPT_DESC].&amp;[SOCKS]"/>
            <x15:cachedUniqueName index="365" name="[AZ_dataset_detailed_filtered].[DEPT_DESC].&amp;[SOCKS/LEGS]"/>
            <x15:cachedUniqueName index="366" name="[AZ_dataset_detailed_filtered].[DEPT_DESC].&amp;[SOFFT]"/>
            <x15:cachedUniqueName index="367" name="[AZ_dataset_detailed_filtered].[DEPT_DESC].&amp;[SOLARIS]"/>
            <x15:cachedUniqueName index="368" name="[AZ_dataset_detailed_filtered].[DEPT_DESC].&amp;[SPA SERVICES]"/>
            <x15:cachedUniqueName index="369" name="[AZ_dataset_detailed_filtered].[DEPT_DESC].&amp;[SPANX]"/>
            <x15:cachedUniqueName index="370" name="[AZ_dataset_detailed_filtered].[DEPT_DESC].&amp;[SPEC ORDER DEPOSIT]"/>
            <x15:cachedUniqueName index="371" name="[AZ_dataset_detailed_filtered].[DEPT_DESC].&amp;[SPECIAL DISCOUNT]"/>
            <x15:cachedUniqueName index="372" name="[AZ_dataset_detailed_filtered].[DEPT_DESC].&amp;[SPECIAL SALES 2]"/>
            <x15:cachedUniqueName index="373" name="[AZ_dataset_detailed_filtered].[DEPT_DESC].&amp;[SPECIALTY MENS FRAG]"/>
            <x15:cachedUniqueName index="374" name="[AZ_dataset_detailed_filtered].[DEPT_DESC].&amp;[SPECIALTY WOMENS F]"/>
            <x15:cachedUniqueName index="375" name="[AZ_dataset_detailed_filtered].[DEPT_DESC].&amp;[SPERRY MEN]"/>
            <x15:cachedUniqueName index="376" name="[AZ_dataset_detailed_filtered].[DEPT_DESC].&amp;[SPERRY WOMEN]"/>
            <x15:cachedUniqueName index="377" name="[AZ_dataset_detailed_filtered].[DEPT_DESC].&amp;[SPICEBOMB]"/>
            <x15:cachedUniqueName index="378" name="[AZ_dataset_detailed_filtered].[DEPT_DESC].&amp;[SPORT SHIRTS]"/>
            <x15:cachedUniqueName index="379" name="[AZ_dataset_detailed_filtered].[DEPT_DESC].&amp;[SPRING SEASONAL]"/>
            <x15:cachedUniqueName index="380" name="[AZ_dataset_detailed_filtered].[DEPT_DESC].&amp;[STAINLESS FLATWARE]"/>
            <x15:cachedUniqueName index="381" name="[AZ_dataset_detailed_filtered].[DEPT_DESC].&amp;[STATUS DENIM]"/>
            <x15:cachedUniqueName index="382" name="[AZ_dataset_detailed_filtered].[DEPT_DESC].&amp;[STATUS DENIM TOPS]"/>
            <x15:cachedUniqueName index="383" name="[AZ_dataset_detailed_filtered].[DEPT_DESC].&amp;[STEMWARE]"/>
            <x15:cachedUniqueName index="384" name="[AZ_dataset_detailed_filtered].[DEPT_DESC].&amp;[STEVE MADDEN]"/>
            <x15:cachedUniqueName index="385" name="[AZ_dataset_detailed_filtered].[DEPT_DESC].&amp;[STEVE MADDEN KIDS]"/>
            <x15:cachedUniqueName index="386" name="[AZ_dataset_detailed_filtered].[DEPT_DESC].&amp;[STEVE MADDEN MENS]"/>
            <x15:cachedUniqueName index="387" name="[AZ_dataset_detailed_filtered].[DEPT_DESC].&amp;[STREETWEAR]"/>
            <x15:cachedUniqueName index="388" name="[AZ_dataset_detailed_filtered].[DEPT_DESC].&amp;[STRIDE RITE]"/>
            <x15:cachedUniqueName index="389" name="[AZ_dataset_detailed_filtered].[DEPT_DESC].&amp;[SUBURBAN]"/>
            <x15:cachedUniqueName index="390" name="[AZ_dataset_detailed_filtered].[DEPT_DESC].&amp;[SUITS]"/>
            <x15:cachedUniqueName index="391" name="[AZ_dataset_detailed_filtered].[DEPT_DESC].&amp;[SUNGLASSES]"/>
            <x15:cachedUniqueName index="392" name="[AZ_dataset_detailed_filtered].[DEPT_DESC].&amp;[SWEATERS]"/>
            <x15:cachedUniqueName index="393" name="[AZ_dataset_detailed_filtered].[DEPT_DESC].&amp;[SWIMWEAR]"/>
            <x15:cachedUniqueName index="394" name="[AZ_dataset_detailed_filtered].[DEPT_DESC].&amp;[SWIMWEAR PL]"/>
            <x15:cachedUniqueName index="395" name="[AZ_dataset_detailed_filtered].[DEPT_DESC].&amp;[T.B.A.]"/>
            <x15:cachedUniqueName index="396" name="[AZ_dataset_detailed_filtered].[DEPT_DESC].&amp;[TABLE LINENS]"/>
            <x15:cachedUniqueName index="397" name="[AZ_dataset_detailed_filtered].[DEPT_DESC].&amp;[TAHARI]"/>
            <x15:cachedUniqueName index="398" name="[AZ_dataset_detailed_filtered].[DEPT_DESC].&amp;[TAILOR SPTSWR]"/>
            <x15:cachedUniqueName index="399" name="[AZ_dataset_detailed_filtered].[DEPT_DESC].&amp;[TAILORED FASHION]"/>
            <x15:cachedUniqueName index="400" name="[AZ_dataset_detailed_filtered].[DEPT_DESC].&amp;[TAILORED SLACKS]"/>
            <x15:cachedUniqueName index="401" name="[AZ_dataset_detailed_filtered].[DEPT_DESC].&amp;[TBA]"/>
            <x15:cachedUniqueName index="402" name="[AZ_dataset_detailed_filtered].[DEPT_DESC].&amp;[TECH/GIFTS]"/>
            <x15:cachedUniqueName index="403" name="[AZ_dataset_detailed_filtered].[DEPT_DESC].&amp;[THE SAK]"/>
            <x15:cachedUniqueName index="404" name="[AZ_dataset_detailed_filtered].[DEPT_DESC].&amp;[THROWS]"/>
            <x15:cachedUniqueName index="405" name="[AZ_dataset_detailed_filtered].[DEPT_DESC].&amp;[TICKETS]"/>
            <x15:cachedUniqueName index="406" name="[AZ_dataset_detailed_filtered].[DEPT_DESC].&amp;[TIES]"/>
            <x15:cachedUniqueName index="407" name="[AZ_dataset_detailed_filtered].[DEPT_DESC].&amp;[TIGHTS]"/>
            <x15:cachedUniqueName index="408" name="[AZ_dataset_detailed_filtered].[DEPT_DESC].&amp;[TIMBERLAND]"/>
            <x15:cachedUniqueName index="409" name="[AZ_dataset_detailed_filtered].[DEPT_DESC].&amp;[TOMMY BAHAMA]"/>
            <x15:cachedUniqueName index="410" name="[AZ_dataset_detailed_filtered].[DEPT_DESC].&amp;[TOMS KIDS]"/>
            <x15:cachedUniqueName index="411" name="[AZ_dataset_detailed_filtered].[DEPT_DESC].&amp;[TOMS MEN]"/>
            <x15:cachedUniqueName index="412" name="[AZ_dataset_detailed_filtered].[DEPT_DESC].&amp;[TOMS WOMEN]"/>
            <x15:cachedUniqueName index="413" name="[AZ_dataset_detailed_filtered].[DEPT_DESC].&amp;[TORY BURCH]"/>
            <x15:cachedUniqueName index="414" name="[AZ_dataset_detailed_filtered].[DEPT_DESC].&amp;[TOWELS]"/>
            <x15:cachedUniqueName index="415" name="[AZ_dataset_detailed_filtered].[DEPT_DESC].&amp;[TRAD. COLLECTION]"/>
            <x15:cachedUniqueName index="416" name="[AZ_dataset_detailed_filtered].[DEPT_DESC].&amp;[TRADITIONAL BEDDING]"/>
            <x15:cachedUniqueName index="417" name="[AZ_dataset_detailed_filtered].[DEPT_DESC].&amp;[TRADITIONAL DRESSES]"/>
            <x15:cachedUniqueName index="418" name="[AZ_dataset_detailed_filtered].[DEPT_DESC].&amp;[TRANQUILITY]"/>
            <x15:cachedUniqueName index="419" name="[AZ_dataset_detailed_filtered].[DEPT_DESC].&amp;[TRE VERO]"/>
            <x15:cachedUniqueName index="420" name="[AZ_dataset_detailed_filtered].[DEPT_DESC].&amp;[TREND]"/>
            <x15:cachedUniqueName index="421" name="[AZ_dataset_detailed_filtered].[DEPT_DESC].&amp;[TREND JEWELRY]"/>
            <x15:cachedUniqueName index="422" name="[AZ_dataset_detailed_filtered].[DEPT_DESC].&amp;[TRIM-A-TREE]"/>
            <x15:cachedUniqueName index="423" name="[AZ_dataset_detailed_filtered].[DEPT_DESC].&amp;[UGG]"/>
            <x15:cachedUniqueName index="424" name="[AZ_dataset_detailed_filtered].[DEPT_DESC].&amp;[UGG HOME]"/>
            <x15:cachedUniqueName index="425" name="[AZ_dataset_detailed_filtered].[DEPT_DESC].&amp;[UNDER ARMOUR]"/>
            <x15:cachedUniqueName index="426" name="[AZ_dataset_detailed_filtered].[DEPT_DESC].&amp;[UNDERWEAR]"/>
            <x15:cachedUniqueName index="427" name="[AZ_dataset_detailed_filtered].[DEPT_DESC].&amp;[UPDATED DRESSES]"/>
            <x15:cachedUniqueName index="428" name="[AZ_dataset_detailed_filtered].[DEPT_DESC].&amp;[UPDATED SWIMWEAR]"/>
            <x15:cachedUniqueName index="429" name="[AZ_dataset_detailed_filtered].[DEPT_DESC].&amp;[UPDATED WOMENS WORLD]"/>
            <x15:cachedUniqueName index="430" name="[AZ_dataset_detailed_filtered].[DEPT_DESC].&amp;[VERA BRADLEY]"/>
            <x15:cachedUniqueName index="431" name="[AZ_dataset_detailed_filtered].[DEPT_DESC].&amp;[VERSACE MENS FRAG]"/>
            <x15:cachedUniqueName index="432" name="[AZ_dataset_detailed_filtered].[DEPT_DESC].&amp;[VERSACE WOMENS FRAG]"/>
            <x15:cachedUniqueName index="433" name="[AZ_dataset_detailed_filtered].[DEPT_DESC].&amp;[VIDEO]"/>
            <x15:cachedUniqueName index="434" name="[AZ_dataset_detailed_filtered].[DEPT_DESC].&amp;[VINCE CAMUTO]"/>
            <x15:cachedUniqueName index="435" name="[AZ_dataset_detailed_filtered].[DEPT_DESC].&amp;[VINCE CAMUTO MENS]"/>
            <x15:cachedUniqueName index="436" name="[AZ_dataset_detailed_filtered].[DEPT_DESC].&amp;[VINCE CAMUTO WW]"/>
            <x15:cachedUniqueName index="437" name="[AZ_dataset_detailed_filtered].[DEPT_DESC].&amp;[WACOAL]"/>
            <x15:cachedUniqueName index="438" name="[AZ_dataset_detailed_filtered].[DEPT_DESC].&amp;[WATCHES]"/>
            <x15:cachedUniqueName index="439" name="[AZ_dataset_detailed_filtered].[DEPT_DESC].&amp;[WATERFORD]"/>
            <x15:cachedUniqueName index="440" name="[AZ_dataset_detailed_filtered].[DEPT_DESC].&amp;[WESTBOUND]"/>
            <x15:cachedUniqueName index="441" name="[AZ_dataset_detailed_filtered].[DEPT_DESC].&amp;[WESTBOUND PETITE]"/>
            <x15:cachedUniqueName index="442" name="[AZ_dataset_detailed_filtered].[DEPT_DESC].&amp;[WESTBOUND WW]"/>
            <x15:cachedUniqueName index="443" name="[AZ_dataset_detailed_filtered].[DEPT_DESC].&amp;[WINE ACC/BARWARE]"/>
            <x15:cachedUniqueName index="444" name="[AZ_dataset_detailed_filtered].[DEPT_DESC].&amp;[WOMENS ATHLETIC]"/>
            <x15:cachedUniqueName index="445" name="[AZ_dataset_detailed_filtered].[DEPT_DESC].&amp;[WOMENS RTW]"/>
            <x15:cachedUniqueName index="446" name="[AZ_dataset_detailed_filtered].[DEPT_DESC].&amp;[WOMENS WORLD DRESSES]"/>
            <x15:cachedUniqueName index="447" name="[AZ_dataset_detailed_filtered].[DEPT_DESC].&amp;[WW BR SEPARATE BOTT]"/>
            <x15:cachedUniqueName index="448" name="[AZ_dataset_detailed_filtered].[DEPT_DESC].&amp;[WW BR SEPARATE TOPS]"/>
            <x15:cachedUniqueName index="449" name="[AZ_dataset_detailed_filtered].[DEPT_DESC].&amp;[WW COLLECTIONS]"/>
            <x15:cachedUniqueName index="450" name="[AZ_dataset_detailed_filtered].[DEPT_DESC].&amp;[WW SLEEPWEAR]"/>
            <x15:cachedUniqueName index="451" name="[AZ_dataset_detailed_filtered].[DEPT_DESC].&amp;[YOUNG-ECLECTIC BEDD]"/>
            <x15:cachedUniqueName index="452" name="[AZ_dataset_detailed_filtered].[DEPT_DESC].&amp;[YSL BEAUTE]"/>
            <x15:cachedUniqueName index="453" name="[AZ_dataset_detailed_filtered].[DEPT_DESC].&amp;[YSL MENS FRAGRANCE]"/>
            <x15:cachedUniqueName index="454" name="[AZ_dataset_detailed_filtered].[DEPT_DESC].&amp;[YSL WOMENS FRAGRANCE]"/>
          </x15:cachedUniqueNames>
        </ext>
      </extLst>
    </cacheField>
    <cacheField name="[Measures].[Sum of SALE_PRICE]" caption="Sum of SALE_PRICE" numFmtId="0" hierarchy="16" level="32767"/>
    <cacheField name="[Measures].[Sum of NET SALES]" caption="Sum of NET SALES" numFmtId="0" hierarchy="14"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2" memberValueDatatype="130" unbalanced="0">
      <fieldsUsage count="2">
        <fieldUsage x="-1"/>
        <fieldUsage x="0"/>
      </fieldsUsage>
    </cacheHierarchy>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2"/>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1"/>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23032408" backgroundQuery="1" createdVersion="7" refreshedVersion="8" minRefreshableVersion="3" recordCount="0" supportSubquery="1" supportAdvancedDrill="1" xr:uid="{FAC8D557-3831-47C3-B120-66BC75C38286}">
  <cacheSource type="external" connectionId="2"/>
  <cacheFields count="3">
    <cacheField name="[AZ_dataset_detailed_filtered].[DEPTCENT_DESC].[DEPTCENT_DESC]" caption="DEPTCENT_DESC" numFmtId="0" hierarchy="2" level="1">
      <sharedItems count="10">
        <s v="BIG TICKET"/>
        <s v="CHILDRENS"/>
        <s v="COSMETICS"/>
        <s v="DECOR. HOME"/>
        <s v="JUNIORS"/>
        <s v="LEASE"/>
        <s v="LING/ACCESS"/>
        <s v="MENS"/>
        <s v="READY-TO-WEAR"/>
        <s v="SHOES"/>
      </sharedItems>
      <extLst>
        <ext xmlns:x15="http://schemas.microsoft.com/office/spreadsheetml/2010/11/main" uri="{4F2E5C28-24EA-4eb8-9CBF-B6C8F9C3D259}">
          <x15:cachedUniqueNames>
            <x15:cachedUniqueName index="0" name="[AZ_dataset_detailed_filtered].[DEPTCENT_DESC].&amp;[BIG TICKET]"/>
            <x15:cachedUniqueName index="1" name="[AZ_dataset_detailed_filtered].[DEPTCENT_DESC].&amp;[CHILDRENS]"/>
            <x15:cachedUniqueName index="2" name="[AZ_dataset_detailed_filtered].[DEPTCENT_DESC].&amp;[COSMETICS]"/>
            <x15:cachedUniqueName index="3" name="[AZ_dataset_detailed_filtered].[DEPTCENT_DESC].&amp;[DECOR. HOME]"/>
            <x15:cachedUniqueName index="4" name="[AZ_dataset_detailed_filtered].[DEPTCENT_DESC].&amp;[JUNIORS]"/>
            <x15:cachedUniqueName index="5" name="[AZ_dataset_detailed_filtered].[DEPTCENT_DESC].&amp;[LEASE]"/>
            <x15:cachedUniqueName index="6" name="[AZ_dataset_detailed_filtered].[DEPTCENT_DESC].&amp;[LING/ACCESS]"/>
            <x15:cachedUniqueName index="7" name="[AZ_dataset_detailed_filtered].[DEPTCENT_DESC].&amp;[MENS]"/>
            <x15:cachedUniqueName index="8" name="[AZ_dataset_detailed_filtered].[DEPTCENT_DESC].&amp;[READY-TO-WEAR]"/>
            <x15:cachedUniqueName index="9" name="[AZ_dataset_detailed_filtered].[DEPTCENT_DESC].&amp;[SHOES]"/>
          </x15:cachedUniqueNames>
        </ext>
      </extLst>
    </cacheField>
    <cacheField name="[Measures].[Sum of SALE_PRICE]" caption="Sum of SALE_PRICE" numFmtId="0" hierarchy="16" level="32767"/>
    <cacheField name="[Measures].[Sum of NET SALES]" caption="Sum of NET SALES" numFmtId="0" hierarchy="14"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fieldsUsage count="2">
        <fieldUsage x="-1"/>
        <fieldUsage x="0"/>
      </fieldsUsage>
    </cacheHierarchy>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2"/>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1"/>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2511574" backgroundQuery="1" createdVersion="7" refreshedVersion="8" minRefreshableVersion="3" recordCount="0" supportSubquery="1" supportAdvancedDrill="1" xr:uid="{383F2808-F825-427E-BE8B-0AC3F1CF7554}">
  <cacheSource type="external" connectionId="2"/>
  <cacheFields count="5">
    <cacheField name="[AZ_dataset_detailed_filtered].[DEPT_DESC].[DEPT_DESC]" caption="DEPT_DESC" numFmtId="0" hierarchy="1" level="1">
      <sharedItems count="455">
        <s v="2-16 ACCESS"/>
        <s v="2-16 ACCESS BRANDED"/>
        <s v="2-20 BASICS (BOYS)"/>
        <s v="2-20 BOYS BASICS"/>
        <s v="3-16 GIRLS COATS BR"/>
        <s v="3-7 SPSW"/>
        <s v="3-7 SPSW BRAND"/>
        <s v="4-6X SPSW BRAND"/>
        <s v="7-16 DRESS BRAND"/>
        <s v="7-16 SPSW BRAND"/>
        <s v="8-20 SPORTSWEAR"/>
        <s v="8-20 SPSW BRAND"/>
        <s v="A.DALEY/TANJAY PET"/>
        <s v="A.DALEY/TANJAY WMS"/>
        <s v="ACTIVE"/>
        <s v="ACTIVE FOUNDATIONS"/>
        <s v="ADRIANNA PAPELL"/>
        <s v="ADVANCED"/>
        <s v="ALEX AND ANI"/>
        <s v="ALEX MARIE"/>
        <s v="ALLISON DALEY"/>
        <s v="ALTERATIONS"/>
        <s v="AMERICAN CLASSICS"/>
        <s v="ANASTASIA"/>
        <s v="ANGEL/MUGLER WMN"/>
        <s v="ANTONIO MELANI"/>
        <s v="ARMANI"/>
        <s v="ARMANI BEAUTY"/>
        <s v="ARMANI MENS FRAGRANC"/>
        <s v="ARMANI WOMENS FRAGRA"/>
        <s v="AROMATIQUE"/>
        <s v="ARTURO CHIANG"/>
        <s v="BANKCARD ADJ."/>
        <s v="BARE MINERALS"/>
        <s v="BATH ACCESSORIES"/>
        <s v="BATH RUGS"/>
        <s v="BCBG"/>
        <s v="BCBG GENERATION"/>
        <s v="BCBG SHOES"/>
        <s v="BEACH TOWELS"/>
        <s v="BEAUTY ACCESSORIES"/>
        <s v="BEDDING BASICS"/>
        <s v="BELTS"/>
        <s v="BETTER COLLECTIONS"/>
        <s v="BETTER HANDBAGS"/>
        <s v="BETTER PETITE COLL"/>
        <s v="BETTER SEPARATES"/>
        <s v="BETTER TRADITIONAL"/>
        <s v="BETTER WOMENS COLL"/>
        <s v="BETTER/SOCIAL JEWEL"/>
        <s v="BIG &amp; TALL BRANDS"/>
        <s v="BIG &amp; TALL UNDERWEAR"/>
        <s v="BIG&amp;TALL FURNISHINGS"/>
        <s v="BIG&amp;TALL SPORTSWEAR"/>
        <s v="BOBBI BROWN"/>
        <s v="BOOTS"/>
        <s v="BORN"/>
        <s v="BOYS COATS"/>
        <s v="BOYS COATS BRAND"/>
        <s v="BOYS SHOES"/>
        <s v="BOYS SWIM"/>
        <s v="BPI MENS FRAGRANCE"/>
        <s v="BPI WOMENS FRAGRANCE"/>
        <s v="BRAHMIN"/>
        <s v="BRANDED DRESSES"/>
        <s v="BRANDED FOUNDATIONS"/>
        <s v="BRANDED PETITE COLL"/>
        <s v="BRANDED SEPARATE BO"/>
        <s v="BRANDED SEPARATE TOP"/>
        <s v="BRANDED SLEEPWEAR"/>
        <s v="BRANDED WOMENS COLL"/>
        <s v="BRIDGE CASUAL"/>
        <s v="BRIDGE DRESSES"/>
        <s v="BRIDGE LIFESTYLE"/>
        <s v="BRIDGE WOMAN"/>
        <s v="C &amp; V"/>
        <s v="CALIFORNIA TOPS"/>
        <s v="CALVIN KLEIN"/>
        <s v="CALVIN KLEIN DRESSES"/>
        <s v="CALVIN KLEIN MENS"/>
        <s v="CALVIN KLEIN WOM FRA"/>
        <s v="CANDLES"/>
        <s v="CARIBBEAN"/>
        <s v="CARTERS"/>
        <s v="CASUAL COLLECTIONS"/>
        <s v="CASUAL SLACKS"/>
        <s v="CECE"/>
        <s v="CHANEL BEAUTE"/>
        <s v="CHANEL FOR MEN"/>
        <s v="CHANEL WOMEN"/>
        <s v="CHANTELLE"/>
        <s v="CHAUS"/>
        <s v="CHELSEA &amp; VIOLET"/>
        <s v="CHILDRENS UGG"/>
        <s v="CHINA"/>
        <s v="CHRISTIAN DIOR"/>
        <s v="CLARINS"/>
        <s v="CLARISONIC"/>
        <s v="CLASSIC BED"/>
        <s v="CLINIQUE"/>
        <s v="CLUB"/>
        <s v="COACH"/>
        <s v="COATS"/>
        <s v="COFFEE"/>
        <s v="COLD WEATHER"/>
        <s v="COLE HAAN"/>
        <s v="COMFORT"/>
        <s v="CONTEMP MENS FRAG"/>
        <s v="CONTEMP WOMENS FRAG"/>
        <s v="CONTEMP. COLLECTION"/>
        <s v="CONTEMPORARY"/>
        <s v="CONTEMPORARY COATS"/>
        <s v="CONTEMPORARY DRESSES"/>
        <s v="CONTEMPORARY JEANS"/>
        <s v="CONTEMPORARY JEWELRY"/>
        <s v="CONVERSE MEN'S"/>
        <s v="CONVERSE WOMEN'S"/>
        <s v="COOKBOOK"/>
        <s v="COOKIES &amp; CANDY"/>
        <s v="COOKWARE"/>
        <s v="COPPER KEY 2-6X"/>
        <s v="COPPER KEY 7-16"/>
        <s v="COPPER KEY JRS"/>
        <s v="COSMECEUTICAL"/>
        <s v="COSMETIC WORKROOM"/>
        <s v="COSMETICS"/>
        <s v="CR-BAL REFUND"/>
        <s v="CREMIEUX JEANS"/>
        <s v="CROCS"/>
        <s v="CUT &amp; SEW"/>
        <s v="CUTLERY &amp; FOOD PREP"/>
        <s v="D&amp;G MENS FRAGRANCE"/>
        <s v="D&amp;G WOMENS FRAGRANCE"/>
        <s v="DANIEL CREMIEUX"/>
        <s v="DAYWEAR"/>
        <s v="DECORATIVE PILLOWS"/>
        <s v="DELIVERY FEES"/>
        <s v="DEMOCRACY"/>
        <s v="DENIM MAKER TOPS"/>
        <s v="DENIM SHORTS"/>
        <s v="DERMABLEND"/>
        <s v="DESIGNER MEN"/>
        <s v="DESIGNER WOMEN"/>
        <s v="DESIGNER/KNITS"/>
        <s v="DINNERWARE"/>
        <s v="DIOR MENS FRAGRANCE"/>
        <s v="DIOR WOMENS FRAG"/>
        <s v="DOCKERS"/>
        <s v="DONNA KARAN"/>
        <s v="DOONEY &amp; BOURKE"/>
        <s v="DRESS CASUAL"/>
        <s v="DRESS SHIRT BRAND"/>
        <s v="DRESS SHIRT CREMIEUX"/>
        <s v="DRESS SHIRT HSM"/>
        <s v="DRESS SHIRT MURANO"/>
        <s v="DRESS SHIRT POLO"/>
        <s v="DRESS SHIRT R &amp; Y"/>
        <s v="DRESSES BRAND"/>
        <s v="E ARDEN"/>
        <s v="ECCO MENS"/>
        <s v="ECCO WOMENS"/>
        <s v="EDGE INTIMATES"/>
        <s v="EDGE SLEEPWEAR"/>
        <s v="EILEEN FISHER"/>
        <s v="EILEEN FISHER WOMENS"/>
        <s v="EMP DISCOUNT"/>
        <s v="ESTEE LAUDER"/>
        <s v="EURO-COMFORT"/>
        <s v="EVENING HANDBAGS"/>
        <s v="EXCLUSIVE BRAND COAT"/>
        <s v="EXCLUSIVE DRESSES"/>
        <s v="EXCLUSIVE HANDBAGS"/>
        <s v="EXPRESS DELIVERY"/>
        <s v="F&amp;F SLEEPWEAR"/>
        <s v="FALL SEASONAL"/>
        <s v="FANCY WRAP"/>
        <s v="FASHION ACCESSORIES"/>
        <s v="FASHION FAIR"/>
        <s v="FIXTURE SALES"/>
        <s v="FLIP FLOP DRESSES"/>
        <s v="FLIP FLOPS"/>
        <s v="FLOWERBOMB"/>
        <s v="FOSSIL"/>
        <s v="FOUNDATIONS"/>
        <s v="FRYE"/>
        <s v="FRYE MENS"/>
        <s v="G B GIRLS 3-6X"/>
        <s v="G B GIRLS 7-14"/>
        <s v="G.B."/>
        <s v="GB GIRL"/>
        <s v="GB GIRLS DRESSES"/>
        <s v="GB-GIANNI BINI"/>
        <s v="GIANNI BINI"/>
        <s v="GIBSON AND LATIMER"/>
        <s v="GIFTCARD"/>
        <s v="GIFTS"/>
        <s v="GIFTWARE"/>
        <s v="GIFTWRAP SUPPLY"/>
        <s v="GIRLS BETTER"/>
        <s v="GIRLS COAT"/>
        <s v="GIRLS SHOES"/>
        <s v="GIRLS SWIM BRAND"/>
        <s v="GIRLS SWIM PL"/>
        <s v="GIVENCHY MENS FRAGR"/>
        <s v="GIVENCHY WOMENS"/>
        <s v="GLASSWARE"/>
        <s v="GLOVE-MUFFLER"/>
        <s v="GODIVA"/>
        <s v="GOLF"/>
        <s v="GUCCI MENS FRAGRANCE"/>
        <s v="GUCCI WOMENS FRAGRAN"/>
        <s v="GUERLAIN BEAUTE"/>
        <s v="HAIR PRODUCTS"/>
        <s v="HART SCHAFFNER MARX"/>
        <s v="HOME"/>
        <s v="HOME DECOR"/>
        <s v="HOME TECH"/>
        <s v="HOSIERY"/>
        <s v="HOUSE KEEPING SUPP"/>
        <s v="HUGO BOSS"/>
        <s v="INFANTS"/>
        <s v="INFANTS BRANDED"/>
        <s v="INFANTS SHOES"/>
        <s v="INVESTMENT P"/>
        <s v="INVESTMENT W"/>
        <s v="INVESTMENTS"/>
        <s v="JAMES AVERY"/>
        <s v="JESSICA SIMPSON SHOE"/>
        <s v="JOHNSTON &amp; MURPHY"/>
        <s v="JONES SIGNATURE"/>
        <s v="JR SEPARATE BOTTOMS"/>
        <s v="JR SWIMWEAR"/>
        <s v="JR. DENIM"/>
        <s v="JR.DENIM COLLECTIONS"/>
        <s v="JRS"/>
        <s v="JUNIOR DRESSES"/>
        <s v="JUNIOR SEPARATE TOPS"/>
        <s v="JUNIOR SHOES"/>
        <s v="K KELLY SPORTSWEAR"/>
        <s v="KATE SPADE"/>
        <s v="KATE SPADE KITCHEN"/>
        <s v="KATE SPADE TABLETOP"/>
        <s v="KENNETH COLE"/>
        <s v="KIDS"/>
        <s v="KIEHLS"/>
        <s v="KITCHEN APPLIANCES"/>
        <s v="KNIT SHIRTS"/>
        <s v="KORS"/>
        <s v="KORS WATCHES"/>
        <s v="LA PRAIRIE"/>
        <s v="LAGERFELD"/>
        <s v="LANCOME"/>
        <s v="LEASE INVALID"/>
        <s v="LEATHERS"/>
        <s v="LESLIE FAY"/>
        <s v="LILLY PULITZER"/>
        <s v="LINGERIE"/>
        <s v="LOGO"/>
        <s v="LOUISE ET CIE"/>
        <s v="LUCKY"/>
        <s v="LUGGAGE"/>
        <s v="LUXURY HOME FRAGRANC"/>
        <s v="MAC"/>
        <s v="MAKEUP BRANDS"/>
        <s v="MARC JACOBS FRAGRANC"/>
        <s v="MELANI SPORTSWEAR"/>
        <s v="MELANI/BINI"/>
        <s v="MENS"/>
        <s v="MENS ATHLETIC SHOES"/>
        <s v="MENS BETTER"/>
        <s v="MENS BRANDED DENIM"/>
        <s v="MENS CASUAL"/>
        <s v="MENS CLOTHING"/>
        <s v="MENS COORDINATES"/>
        <s v="MENS EURO-COMFORT"/>
        <s v="MENS FLIP FLOPS"/>
        <s v="MENS SHORTS"/>
        <s v="MENS SKINCARE"/>
        <s v="MENS UGG"/>
        <s v="MICHAEL KORS"/>
        <s v="MICHAEL KORS JEWELRY"/>
        <s v="MICHAEL KORS WOM FRA"/>
        <s v="MICHELLE D"/>
        <s v="MODERATE COLLECTIONS"/>
        <s v="MODERATE HANDBAGS"/>
        <s v="MODERN COMFORT"/>
        <s v="MODERN DRESSES"/>
        <s v="MODERN SPORTSWEAR"/>
        <s v="MODERN-CONTEMPORARY"/>
        <s v="MONOGRAM"/>
        <s v="MONTANA"/>
        <s v="MSSP"/>
        <s v="MURANO"/>
        <s v="NADRI JEWELRY"/>
        <s v="NAIL SERVICES"/>
        <s v="NAIL-HAIR-SUN"/>
        <s v="NATIONAL BRAND COATS"/>
        <s v="NATURALIZER"/>
        <s v="NAUTICA"/>
        <s v="NIKE"/>
        <s v="NIKE CHILDRENS"/>
        <s v="NIKE MENS"/>
        <s v="NIKE WOMENS"/>
        <s v="NORTH FACE"/>
        <s v="NURTURE"/>
        <s v="NYDJ"/>
        <s v="NYGARD"/>
        <s v="NYGARD PETITES"/>
        <s v="NYGARD W.W."/>
        <s v="ORIGINS"/>
        <s v="OUTDOOR"/>
        <s v="OUTDOOR BRAND"/>
        <s v="OUTDOOR PERFORMANCE"/>
        <s v="OUTDOOR SHOES"/>
        <s v="OUTDOORS"/>
        <s v="OUTERWEAR"/>
        <s v="P&amp;G MENS FRAGRANCE"/>
        <s v="PAJAMAS &amp; ROBES"/>
        <s v="PANTIES"/>
        <s v="PATIO DRESSES"/>
        <s v="PATRICIA NASH"/>
        <s v="PENGUIN"/>
        <s v="PERRY ELLIS COLL."/>
        <s v="PET BR SEPARATE BOT"/>
        <s v="PET BR SEPARATE TOP"/>
        <s v="PETITE COLLECTIONS"/>
        <s v="PETITE DRESSES"/>
        <s v="PHILOSOPHY"/>
        <s v="POLO"/>
        <s v="POLO ACCESSORIES"/>
        <s v="POLO BLUE LABEL"/>
        <s v="POLO DOWNTOWN"/>
        <s v="PREMIUM OUTDOOR"/>
        <s v="PREMIUM OUTDOORS"/>
        <s v="PRE-OPENING"/>
        <s v="PRESTON AND YORK"/>
        <s v="PROM"/>
        <s v="QUILTS"/>
        <s v="R LAUREN MENS FRAGRA"/>
        <s v="R LAUREN WOMENS FRAG"/>
        <s v="REBA"/>
        <s v="RELAXED"/>
        <s v="ROBES"/>
        <s v="ROCKPORT"/>
        <s v="SALES TAX"/>
        <s v="SALES TAX ADJUSTMENT"/>
        <s v="SALON"/>
        <s v="SALON HANDBAGS"/>
        <s v="SAM EDELMAN"/>
        <s v="SAMANTHA GREY"/>
        <s v="SEASONAL DECOR"/>
        <s v="SEASONAL FOODS"/>
        <s v="SEASONAL HANDBAGS"/>
        <s v="SERVEWARE"/>
        <s v="SHEETS"/>
        <s v="SHISEIDO"/>
        <s v="SHOES"/>
        <s v="SHOPPING BAGS"/>
        <s v="SLEEP TO STREET"/>
        <s v="SLEEPWEAR"/>
        <s v="SLIPPERS"/>
        <s v="SM LEATH/ACCESS"/>
        <s v="SMALL LEATHER"/>
        <s v="SMASHBOX"/>
        <s v="SOCKS"/>
        <s v="SOCKS/LEGS"/>
        <s v="SOFFT"/>
        <s v="SOLARIS"/>
        <s v="SPA SERVICES"/>
        <s v="SPANX"/>
        <s v="SPEC ORDER DEPOSIT"/>
        <s v="SPECIAL DISCOUNT"/>
        <s v="SPECIAL SALES 2"/>
        <s v="SPECIALTY MENS FRAG"/>
        <s v="SPECIALTY WOMENS F"/>
        <s v="SPERRY MEN"/>
        <s v="SPERRY WOMEN"/>
        <s v="SPICEBOMB"/>
        <s v="SPORT SHIRTS"/>
        <s v="SPRING SEASONAL"/>
        <s v="STAINLESS FLATWARE"/>
        <s v="STATUS DENIM"/>
        <s v="STATUS DENIM TOPS"/>
        <s v="STEMWARE"/>
        <s v="STEVE MADDEN"/>
        <s v="STEVE MADDEN KIDS"/>
        <s v="STEVE MADDEN MENS"/>
        <s v="STREETWEAR"/>
        <s v="STRIDE RITE"/>
        <s v="SUBURBAN"/>
        <s v="SUITS"/>
        <s v="SUNGLASSES"/>
        <s v="SWEATERS"/>
        <s v="SWIMWEAR"/>
        <s v="SWIMWEAR PL"/>
        <s v="T.B.A."/>
        <s v="TABLE LINENS"/>
        <s v="TAHARI"/>
        <s v="TAILOR SPTSWR"/>
        <s v="TAILORED FASHION"/>
        <s v="TAILORED SLACKS"/>
        <s v="TBA"/>
        <s v="TECH/GIFTS"/>
        <s v="THE SAK"/>
        <s v="THROWS"/>
        <s v="TICKETS"/>
        <s v="TIES"/>
        <s v="TIGHTS"/>
        <s v="TIMBERLAND"/>
        <s v="TOMMY BAHAMA"/>
        <s v="TOMS KIDS"/>
        <s v="TOMS MEN"/>
        <s v="TOMS WOMEN"/>
        <s v="TORY BURCH"/>
        <s v="TOWELS"/>
        <s v="TRAD. COLLECTION"/>
        <s v="TRADITIONAL BEDDING"/>
        <s v="TRADITIONAL DRESSES"/>
        <s v="TRANQUILITY"/>
        <s v="TRE VERO"/>
        <s v="TREND"/>
        <s v="TREND JEWELRY"/>
        <s v="TRIM-A-TREE"/>
        <s v="UGG"/>
        <s v="UGG HOME"/>
        <s v="UNDER ARMOUR"/>
        <s v="UNDERWEAR"/>
        <s v="UPDATED DRESSES"/>
        <s v="UPDATED SWIMWEAR"/>
        <s v="UPDATED WOMENS WORLD"/>
        <s v="VERA BRADLEY"/>
        <s v="VERSACE MENS FRAG"/>
        <s v="VERSACE WOMENS FRAG"/>
        <s v="VIDEO"/>
        <s v="VINCE CAMUTO"/>
        <s v="VINCE CAMUTO MENS"/>
        <s v="VINCE CAMUTO WW"/>
        <s v="WACOAL"/>
        <s v="WATCHES"/>
        <s v="WATERFORD"/>
        <s v="WESTBOUND"/>
        <s v="WESTBOUND PETITE"/>
        <s v="WESTBOUND WW"/>
        <s v="WINE ACC/BARWARE"/>
        <s v="WOMENS ATHLETIC"/>
        <s v="WOMENS RTW"/>
        <s v="WOMENS WORLD DRESSES"/>
        <s v="WW BR SEPARATE BOTT"/>
        <s v="WW BR SEPARATE TOPS"/>
        <s v="WW COLLECTIONS"/>
        <s v="WW SLEEPWEAR"/>
        <s v="YOUNG-ECLECTIC BEDD"/>
        <s v="YSL BEAUTE"/>
        <s v="YSL MENS FRAGRANCE"/>
        <s v="YSL WOMENS FRAGRANCE"/>
      </sharedItems>
      <extLst>
        <ext xmlns:x15="http://schemas.microsoft.com/office/spreadsheetml/2010/11/main" uri="{4F2E5C28-24EA-4eb8-9CBF-B6C8F9C3D259}">
          <x15:cachedUniqueNames>
            <x15:cachedUniqueName index="0" name="[AZ_dataset_detailed_filtered].[DEPT_DESC].&amp;[2-16 ACCESS]"/>
            <x15:cachedUniqueName index="1" name="[AZ_dataset_detailed_filtered].[DEPT_DESC].&amp;[2-16 ACCESS BRANDED]"/>
            <x15:cachedUniqueName index="2" name="[AZ_dataset_detailed_filtered].[DEPT_DESC].&amp;[2-20 BASICS (BOYS)]"/>
            <x15:cachedUniqueName index="3" name="[AZ_dataset_detailed_filtered].[DEPT_DESC].&amp;[2-20 BOYS BASICS]"/>
            <x15:cachedUniqueName index="4" name="[AZ_dataset_detailed_filtered].[DEPT_DESC].&amp;[3-16 GIRLS COATS BR]"/>
            <x15:cachedUniqueName index="5" name="[AZ_dataset_detailed_filtered].[DEPT_DESC].&amp;[3-7 SPSW]"/>
            <x15:cachedUniqueName index="6" name="[AZ_dataset_detailed_filtered].[DEPT_DESC].&amp;[3-7 SPSW BRAND]"/>
            <x15:cachedUniqueName index="7" name="[AZ_dataset_detailed_filtered].[DEPT_DESC].&amp;[4-6X SPSW BRAND]"/>
            <x15:cachedUniqueName index="8" name="[AZ_dataset_detailed_filtered].[DEPT_DESC].&amp;[7-16 DRESS BRAND]"/>
            <x15:cachedUniqueName index="9" name="[AZ_dataset_detailed_filtered].[DEPT_DESC].&amp;[7-16 SPSW BRAND]"/>
            <x15:cachedUniqueName index="10" name="[AZ_dataset_detailed_filtered].[DEPT_DESC].&amp;[8-20 SPORTSWEAR]"/>
            <x15:cachedUniqueName index="11" name="[AZ_dataset_detailed_filtered].[DEPT_DESC].&amp;[8-20 SPSW BRAND]"/>
            <x15:cachedUniqueName index="12" name="[AZ_dataset_detailed_filtered].[DEPT_DESC].&amp;[A.DALEY/TANJAY PET]"/>
            <x15:cachedUniqueName index="13" name="[AZ_dataset_detailed_filtered].[DEPT_DESC].&amp;[A.DALEY/TANJAY WMS]"/>
            <x15:cachedUniqueName index="14" name="[AZ_dataset_detailed_filtered].[DEPT_DESC].&amp;[ACTIVE]"/>
            <x15:cachedUniqueName index="15" name="[AZ_dataset_detailed_filtered].[DEPT_DESC].&amp;[ACTIVE FOUNDATIONS]"/>
            <x15:cachedUniqueName index="16" name="[AZ_dataset_detailed_filtered].[DEPT_DESC].&amp;[ADRIANNA PAPELL]"/>
            <x15:cachedUniqueName index="17" name="[AZ_dataset_detailed_filtered].[DEPT_DESC].&amp;[ADVANCED]"/>
            <x15:cachedUniqueName index="18" name="[AZ_dataset_detailed_filtered].[DEPT_DESC].&amp;[ALEX AND ANI]"/>
            <x15:cachedUniqueName index="19" name="[AZ_dataset_detailed_filtered].[DEPT_DESC].&amp;[ALEX MARIE]"/>
            <x15:cachedUniqueName index="20" name="[AZ_dataset_detailed_filtered].[DEPT_DESC].&amp;[ALLISON DALEY]"/>
            <x15:cachedUniqueName index="21" name="[AZ_dataset_detailed_filtered].[DEPT_DESC].&amp;[ALTERATIONS]"/>
            <x15:cachedUniqueName index="22" name="[AZ_dataset_detailed_filtered].[DEPT_DESC].&amp;[AMERICAN CLASSICS]"/>
            <x15:cachedUniqueName index="23" name="[AZ_dataset_detailed_filtered].[DEPT_DESC].&amp;[ANASTASIA]"/>
            <x15:cachedUniqueName index="24" name="[AZ_dataset_detailed_filtered].[DEPT_DESC].&amp;[ANGEL/MUGLER WMN]"/>
            <x15:cachedUniqueName index="25" name="[AZ_dataset_detailed_filtered].[DEPT_DESC].&amp;[ANTONIO MELANI]"/>
            <x15:cachedUniqueName index="26" name="[AZ_dataset_detailed_filtered].[DEPT_DESC].&amp;[ARMANI]"/>
            <x15:cachedUniqueName index="27" name="[AZ_dataset_detailed_filtered].[DEPT_DESC].&amp;[ARMANI BEAUTY]"/>
            <x15:cachedUniqueName index="28" name="[AZ_dataset_detailed_filtered].[DEPT_DESC].&amp;[ARMANI MENS FRAGRANC]"/>
            <x15:cachedUniqueName index="29" name="[AZ_dataset_detailed_filtered].[DEPT_DESC].&amp;[ARMANI WOMENS FRAGRA]"/>
            <x15:cachedUniqueName index="30" name="[AZ_dataset_detailed_filtered].[DEPT_DESC].&amp;[AROMATIQUE]"/>
            <x15:cachedUniqueName index="31" name="[AZ_dataset_detailed_filtered].[DEPT_DESC].&amp;[ARTURO CHIANG]"/>
            <x15:cachedUniqueName index="32" name="[AZ_dataset_detailed_filtered].[DEPT_DESC].&amp;[BANKCARD ADJ.]"/>
            <x15:cachedUniqueName index="33" name="[AZ_dataset_detailed_filtered].[DEPT_DESC].&amp;[BARE MINERALS]"/>
            <x15:cachedUniqueName index="34" name="[AZ_dataset_detailed_filtered].[DEPT_DESC].&amp;[BATH ACCESSORIES]"/>
            <x15:cachedUniqueName index="35" name="[AZ_dataset_detailed_filtered].[DEPT_DESC].&amp;[BATH RUGS]"/>
            <x15:cachedUniqueName index="36" name="[AZ_dataset_detailed_filtered].[DEPT_DESC].&amp;[BCBG]"/>
            <x15:cachedUniqueName index="37" name="[AZ_dataset_detailed_filtered].[DEPT_DESC].&amp;[BCBG GENERATION]"/>
            <x15:cachedUniqueName index="38" name="[AZ_dataset_detailed_filtered].[DEPT_DESC].&amp;[BCBG SHOES]"/>
            <x15:cachedUniqueName index="39" name="[AZ_dataset_detailed_filtered].[DEPT_DESC].&amp;[BEACH TOWELS]"/>
            <x15:cachedUniqueName index="40" name="[AZ_dataset_detailed_filtered].[DEPT_DESC].&amp;[BEAUTY ACCESSORIES]"/>
            <x15:cachedUniqueName index="41" name="[AZ_dataset_detailed_filtered].[DEPT_DESC].&amp;[BEDDING BASICS]"/>
            <x15:cachedUniqueName index="42" name="[AZ_dataset_detailed_filtered].[DEPT_DESC].&amp;[BELTS]"/>
            <x15:cachedUniqueName index="43" name="[AZ_dataset_detailed_filtered].[DEPT_DESC].&amp;[BETTER COLLECTIONS]"/>
            <x15:cachedUniqueName index="44" name="[AZ_dataset_detailed_filtered].[DEPT_DESC].&amp;[BETTER HANDBAGS]"/>
            <x15:cachedUniqueName index="45" name="[AZ_dataset_detailed_filtered].[DEPT_DESC].&amp;[BETTER PETITE COLL]"/>
            <x15:cachedUniqueName index="46" name="[AZ_dataset_detailed_filtered].[DEPT_DESC].&amp;[BETTER SEPARATES]"/>
            <x15:cachedUniqueName index="47" name="[AZ_dataset_detailed_filtered].[DEPT_DESC].&amp;[BETTER TRADITIONAL]"/>
            <x15:cachedUniqueName index="48" name="[AZ_dataset_detailed_filtered].[DEPT_DESC].&amp;[BETTER WOMENS COLL]"/>
            <x15:cachedUniqueName index="49" name="[AZ_dataset_detailed_filtered].[DEPT_DESC].&amp;[BETTER/SOCIAL JEWEL]"/>
            <x15:cachedUniqueName index="50" name="[AZ_dataset_detailed_filtered].[DEPT_DESC].&amp;[BIG &amp; TALL BRANDS]"/>
            <x15:cachedUniqueName index="51" name="[AZ_dataset_detailed_filtered].[DEPT_DESC].&amp;[BIG &amp; TALL UNDERWEAR]"/>
            <x15:cachedUniqueName index="52" name="[AZ_dataset_detailed_filtered].[DEPT_DESC].&amp;[BIG&amp;TALL FURNISHINGS]"/>
            <x15:cachedUniqueName index="53" name="[AZ_dataset_detailed_filtered].[DEPT_DESC].&amp;[BIG&amp;TALL SPORTSWEAR]"/>
            <x15:cachedUniqueName index="54" name="[AZ_dataset_detailed_filtered].[DEPT_DESC].&amp;[BOBBI BROWN]"/>
            <x15:cachedUniqueName index="55" name="[AZ_dataset_detailed_filtered].[DEPT_DESC].&amp;[BOOTS]"/>
            <x15:cachedUniqueName index="56" name="[AZ_dataset_detailed_filtered].[DEPT_DESC].&amp;[BORN]"/>
            <x15:cachedUniqueName index="57" name="[AZ_dataset_detailed_filtered].[DEPT_DESC].&amp;[BOYS COATS]"/>
            <x15:cachedUniqueName index="58" name="[AZ_dataset_detailed_filtered].[DEPT_DESC].&amp;[BOYS COATS BRAND]"/>
            <x15:cachedUniqueName index="59" name="[AZ_dataset_detailed_filtered].[DEPT_DESC].&amp;[BOYS SHOES]"/>
            <x15:cachedUniqueName index="60" name="[AZ_dataset_detailed_filtered].[DEPT_DESC].&amp;[BOYS SWIM]"/>
            <x15:cachedUniqueName index="61" name="[AZ_dataset_detailed_filtered].[DEPT_DESC].&amp;[BPI MENS FRAGRANCE]"/>
            <x15:cachedUniqueName index="62" name="[AZ_dataset_detailed_filtered].[DEPT_DESC].&amp;[BPI WOMENS FRAGRANCE]"/>
            <x15:cachedUniqueName index="63" name="[AZ_dataset_detailed_filtered].[DEPT_DESC].&amp;[BRAHMIN]"/>
            <x15:cachedUniqueName index="64" name="[AZ_dataset_detailed_filtered].[DEPT_DESC].&amp;[BRANDED DRESSES]"/>
            <x15:cachedUniqueName index="65" name="[AZ_dataset_detailed_filtered].[DEPT_DESC].&amp;[BRANDED FOUNDATIONS]"/>
            <x15:cachedUniqueName index="66" name="[AZ_dataset_detailed_filtered].[DEPT_DESC].&amp;[BRANDED PETITE COLL]"/>
            <x15:cachedUniqueName index="67" name="[AZ_dataset_detailed_filtered].[DEPT_DESC].&amp;[BRANDED SEPARATE BO]"/>
            <x15:cachedUniqueName index="68" name="[AZ_dataset_detailed_filtered].[DEPT_DESC].&amp;[BRANDED SEPARATE TOP]"/>
            <x15:cachedUniqueName index="69" name="[AZ_dataset_detailed_filtered].[DEPT_DESC].&amp;[BRANDED SLEEPWEAR]"/>
            <x15:cachedUniqueName index="70" name="[AZ_dataset_detailed_filtered].[DEPT_DESC].&amp;[BRANDED WOMENS COLL]"/>
            <x15:cachedUniqueName index="71" name="[AZ_dataset_detailed_filtered].[DEPT_DESC].&amp;[BRIDGE CASUAL]"/>
            <x15:cachedUniqueName index="72" name="[AZ_dataset_detailed_filtered].[DEPT_DESC].&amp;[BRIDGE DRESSES]"/>
            <x15:cachedUniqueName index="73" name="[AZ_dataset_detailed_filtered].[DEPT_DESC].&amp;[BRIDGE LIFESTYLE]"/>
            <x15:cachedUniqueName index="74" name="[AZ_dataset_detailed_filtered].[DEPT_DESC].&amp;[BRIDGE WOMAN]"/>
            <x15:cachedUniqueName index="75" name="[AZ_dataset_detailed_filtered].[DEPT_DESC].&amp;[C &amp; V]"/>
            <x15:cachedUniqueName index="76" name="[AZ_dataset_detailed_filtered].[DEPT_DESC].&amp;[CALIFORNIA TOPS]"/>
            <x15:cachedUniqueName index="77" name="[AZ_dataset_detailed_filtered].[DEPT_DESC].&amp;[CALVIN KLEIN]"/>
            <x15:cachedUniqueName index="78" name="[AZ_dataset_detailed_filtered].[DEPT_DESC].&amp;[CALVIN KLEIN DRESSES]"/>
            <x15:cachedUniqueName index="79" name="[AZ_dataset_detailed_filtered].[DEPT_DESC].&amp;[CALVIN KLEIN MENS]"/>
            <x15:cachedUniqueName index="80" name="[AZ_dataset_detailed_filtered].[DEPT_DESC].&amp;[CALVIN KLEIN WOM FRA]"/>
            <x15:cachedUniqueName index="81" name="[AZ_dataset_detailed_filtered].[DEPT_DESC].&amp;[CANDLES]"/>
            <x15:cachedUniqueName index="82" name="[AZ_dataset_detailed_filtered].[DEPT_DESC].&amp;[CARIBBEAN]"/>
            <x15:cachedUniqueName index="83" name="[AZ_dataset_detailed_filtered].[DEPT_DESC].&amp;[CARTERS]"/>
            <x15:cachedUniqueName index="84" name="[AZ_dataset_detailed_filtered].[DEPT_DESC].&amp;[CASUAL COLLECTIONS]"/>
            <x15:cachedUniqueName index="85" name="[AZ_dataset_detailed_filtered].[DEPT_DESC].&amp;[CASUAL SLACKS]"/>
            <x15:cachedUniqueName index="86" name="[AZ_dataset_detailed_filtered].[DEPT_DESC].&amp;[CECE]"/>
            <x15:cachedUniqueName index="87" name="[AZ_dataset_detailed_filtered].[DEPT_DESC].&amp;[CHANEL BEAUTE]"/>
            <x15:cachedUniqueName index="88" name="[AZ_dataset_detailed_filtered].[DEPT_DESC].&amp;[CHANEL FOR MEN]"/>
            <x15:cachedUniqueName index="89" name="[AZ_dataset_detailed_filtered].[DEPT_DESC].&amp;[CHANEL WOMEN]"/>
            <x15:cachedUniqueName index="90" name="[AZ_dataset_detailed_filtered].[DEPT_DESC].&amp;[CHANTELLE]"/>
            <x15:cachedUniqueName index="91" name="[AZ_dataset_detailed_filtered].[DEPT_DESC].&amp;[CHAUS]"/>
            <x15:cachedUniqueName index="92" name="[AZ_dataset_detailed_filtered].[DEPT_DESC].&amp;[CHELSEA &amp; VIOLET]"/>
            <x15:cachedUniqueName index="93" name="[AZ_dataset_detailed_filtered].[DEPT_DESC].&amp;[CHILDRENS UGG]"/>
            <x15:cachedUniqueName index="94" name="[AZ_dataset_detailed_filtered].[DEPT_DESC].&amp;[CHINA]"/>
            <x15:cachedUniqueName index="95" name="[AZ_dataset_detailed_filtered].[DEPT_DESC].&amp;[CHRISTIAN DIOR]"/>
            <x15:cachedUniqueName index="96" name="[AZ_dataset_detailed_filtered].[DEPT_DESC].&amp;[CLARINS]"/>
            <x15:cachedUniqueName index="97" name="[AZ_dataset_detailed_filtered].[DEPT_DESC].&amp;[CLARISONIC]"/>
            <x15:cachedUniqueName index="98" name="[AZ_dataset_detailed_filtered].[DEPT_DESC].&amp;[CLASSIC BED]"/>
            <x15:cachedUniqueName index="99" name="[AZ_dataset_detailed_filtered].[DEPT_DESC].&amp;[CLINIQUE]"/>
            <x15:cachedUniqueName index="100" name="[AZ_dataset_detailed_filtered].[DEPT_DESC].&amp;[CLUB]"/>
            <x15:cachedUniqueName index="101" name="[AZ_dataset_detailed_filtered].[DEPT_DESC].&amp;[COACH]"/>
            <x15:cachedUniqueName index="102" name="[AZ_dataset_detailed_filtered].[DEPT_DESC].&amp;[COATS]"/>
            <x15:cachedUniqueName index="103" name="[AZ_dataset_detailed_filtered].[DEPT_DESC].&amp;[COFFEE]"/>
            <x15:cachedUniqueName index="104" name="[AZ_dataset_detailed_filtered].[DEPT_DESC].&amp;[COLD WEATHER]"/>
            <x15:cachedUniqueName index="105" name="[AZ_dataset_detailed_filtered].[DEPT_DESC].&amp;[COLE HAAN]"/>
            <x15:cachedUniqueName index="106" name="[AZ_dataset_detailed_filtered].[DEPT_DESC].&amp;[COMFORT]"/>
            <x15:cachedUniqueName index="107" name="[AZ_dataset_detailed_filtered].[DEPT_DESC].&amp;[CONTEMP MENS FRAG]"/>
            <x15:cachedUniqueName index="108" name="[AZ_dataset_detailed_filtered].[DEPT_DESC].&amp;[CONTEMP WOMENS FRAG]"/>
            <x15:cachedUniqueName index="109" name="[AZ_dataset_detailed_filtered].[DEPT_DESC].&amp;[CONTEMP. COLLECTION]"/>
            <x15:cachedUniqueName index="110" name="[AZ_dataset_detailed_filtered].[DEPT_DESC].&amp;[CONTEMPORARY]"/>
            <x15:cachedUniqueName index="111" name="[AZ_dataset_detailed_filtered].[DEPT_DESC].&amp;[CONTEMPORARY COATS]"/>
            <x15:cachedUniqueName index="112" name="[AZ_dataset_detailed_filtered].[DEPT_DESC].&amp;[CONTEMPORARY DRESSES]"/>
            <x15:cachedUniqueName index="113" name="[AZ_dataset_detailed_filtered].[DEPT_DESC].&amp;[CONTEMPORARY JEANS]"/>
            <x15:cachedUniqueName index="114" name="[AZ_dataset_detailed_filtered].[DEPT_DESC].&amp;[CONTEMPORARY JEWELRY]"/>
            <x15:cachedUniqueName index="115" name="[AZ_dataset_detailed_filtered].[DEPT_DESC].&amp;[CONVERSE MEN'S]"/>
            <x15:cachedUniqueName index="116" name="[AZ_dataset_detailed_filtered].[DEPT_DESC].&amp;[CONVERSE WOMEN'S]"/>
            <x15:cachedUniqueName index="117" name="[AZ_dataset_detailed_filtered].[DEPT_DESC].&amp;[COOKBOOK]"/>
            <x15:cachedUniqueName index="118" name="[AZ_dataset_detailed_filtered].[DEPT_DESC].&amp;[COOKIES &amp; CANDY]"/>
            <x15:cachedUniqueName index="119" name="[AZ_dataset_detailed_filtered].[DEPT_DESC].&amp;[COOKWARE]"/>
            <x15:cachedUniqueName index="120" name="[AZ_dataset_detailed_filtered].[DEPT_DESC].&amp;[COPPER KEY 2-6X]"/>
            <x15:cachedUniqueName index="121" name="[AZ_dataset_detailed_filtered].[DEPT_DESC].&amp;[COPPER KEY 7-16]"/>
            <x15:cachedUniqueName index="122" name="[AZ_dataset_detailed_filtered].[DEPT_DESC].&amp;[COPPER KEY JRS]"/>
            <x15:cachedUniqueName index="123" name="[AZ_dataset_detailed_filtered].[DEPT_DESC].&amp;[COSMECEUTICAL]"/>
            <x15:cachedUniqueName index="124" name="[AZ_dataset_detailed_filtered].[DEPT_DESC].&amp;[COSMETIC WORKROOM]"/>
            <x15:cachedUniqueName index="125" name="[AZ_dataset_detailed_filtered].[DEPT_DESC].&amp;[COSMETICS]"/>
            <x15:cachedUniqueName index="126" name="[AZ_dataset_detailed_filtered].[DEPT_DESC].&amp;[CR-BAL REFUND]"/>
            <x15:cachedUniqueName index="127" name="[AZ_dataset_detailed_filtered].[DEPT_DESC].&amp;[CREMIEUX JEANS]"/>
            <x15:cachedUniqueName index="128" name="[AZ_dataset_detailed_filtered].[DEPT_DESC].&amp;[CROCS]"/>
            <x15:cachedUniqueName index="129" name="[AZ_dataset_detailed_filtered].[DEPT_DESC].&amp;[CUT &amp; SEW]"/>
            <x15:cachedUniqueName index="130" name="[AZ_dataset_detailed_filtered].[DEPT_DESC].&amp;[CUTLERY &amp; FOOD PREP]"/>
            <x15:cachedUniqueName index="131" name="[AZ_dataset_detailed_filtered].[DEPT_DESC].&amp;[D&amp;G MENS FRAGRANCE]"/>
            <x15:cachedUniqueName index="132" name="[AZ_dataset_detailed_filtered].[DEPT_DESC].&amp;[D&amp;G WOMENS FRAGRANCE]"/>
            <x15:cachedUniqueName index="133" name="[AZ_dataset_detailed_filtered].[DEPT_DESC].&amp;[DANIEL CREMIEUX]"/>
            <x15:cachedUniqueName index="134" name="[AZ_dataset_detailed_filtered].[DEPT_DESC].&amp;[DAYWEAR]"/>
            <x15:cachedUniqueName index="135" name="[AZ_dataset_detailed_filtered].[DEPT_DESC].&amp;[DECORATIVE PILLOWS]"/>
            <x15:cachedUniqueName index="136" name="[AZ_dataset_detailed_filtered].[DEPT_DESC].&amp;[DELIVERY FEES]"/>
            <x15:cachedUniqueName index="137" name="[AZ_dataset_detailed_filtered].[DEPT_DESC].&amp;[DEMOCRACY]"/>
            <x15:cachedUniqueName index="138" name="[AZ_dataset_detailed_filtered].[DEPT_DESC].&amp;[DENIM MAKER TOPS]"/>
            <x15:cachedUniqueName index="139" name="[AZ_dataset_detailed_filtered].[DEPT_DESC].&amp;[DENIM SHORTS]"/>
            <x15:cachedUniqueName index="140" name="[AZ_dataset_detailed_filtered].[DEPT_DESC].&amp;[DERMABLEND]"/>
            <x15:cachedUniqueName index="141" name="[AZ_dataset_detailed_filtered].[DEPT_DESC].&amp;[DESIGNER MEN]"/>
            <x15:cachedUniqueName index="142" name="[AZ_dataset_detailed_filtered].[DEPT_DESC].&amp;[DESIGNER WOMEN]"/>
            <x15:cachedUniqueName index="143" name="[AZ_dataset_detailed_filtered].[DEPT_DESC].&amp;[DESIGNER/KNITS]"/>
            <x15:cachedUniqueName index="144" name="[AZ_dataset_detailed_filtered].[DEPT_DESC].&amp;[DINNERWARE]"/>
            <x15:cachedUniqueName index="145" name="[AZ_dataset_detailed_filtered].[DEPT_DESC].&amp;[DIOR MENS FRAGRANCE]"/>
            <x15:cachedUniqueName index="146" name="[AZ_dataset_detailed_filtered].[DEPT_DESC].&amp;[DIOR WOMENS FRAG]"/>
            <x15:cachedUniqueName index="147" name="[AZ_dataset_detailed_filtered].[DEPT_DESC].&amp;[DOCKERS]"/>
            <x15:cachedUniqueName index="148" name="[AZ_dataset_detailed_filtered].[DEPT_DESC].&amp;[DONNA KARAN]"/>
            <x15:cachedUniqueName index="149" name="[AZ_dataset_detailed_filtered].[DEPT_DESC].&amp;[DOONEY &amp; BOURKE]"/>
            <x15:cachedUniqueName index="150" name="[AZ_dataset_detailed_filtered].[DEPT_DESC].&amp;[DRESS CASUAL]"/>
            <x15:cachedUniqueName index="151" name="[AZ_dataset_detailed_filtered].[DEPT_DESC].&amp;[DRESS SHIRT BRAND]"/>
            <x15:cachedUniqueName index="152" name="[AZ_dataset_detailed_filtered].[DEPT_DESC].&amp;[DRESS SHIRT CREMIEUX]"/>
            <x15:cachedUniqueName index="153" name="[AZ_dataset_detailed_filtered].[DEPT_DESC].&amp;[DRESS SHIRT HSM]"/>
            <x15:cachedUniqueName index="154" name="[AZ_dataset_detailed_filtered].[DEPT_DESC].&amp;[DRESS SHIRT MURANO]"/>
            <x15:cachedUniqueName index="155" name="[AZ_dataset_detailed_filtered].[DEPT_DESC].&amp;[DRESS SHIRT POLO]"/>
            <x15:cachedUniqueName index="156" name="[AZ_dataset_detailed_filtered].[DEPT_DESC].&amp;[DRESS SHIRT R &amp; Y]"/>
            <x15:cachedUniqueName index="157" name="[AZ_dataset_detailed_filtered].[DEPT_DESC].&amp;[DRESSES BRAND]"/>
            <x15:cachedUniqueName index="158" name="[AZ_dataset_detailed_filtered].[DEPT_DESC].&amp;[E ARDEN]"/>
            <x15:cachedUniqueName index="159" name="[AZ_dataset_detailed_filtered].[DEPT_DESC].&amp;[ECCO MENS]"/>
            <x15:cachedUniqueName index="160" name="[AZ_dataset_detailed_filtered].[DEPT_DESC].&amp;[ECCO WOMENS]"/>
            <x15:cachedUniqueName index="161" name="[AZ_dataset_detailed_filtered].[DEPT_DESC].&amp;[EDGE INTIMATES]"/>
            <x15:cachedUniqueName index="162" name="[AZ_dataset_detailed_filtered].[DEPT_DESC].&amp;[EDGE SLEEPWEAR]"/>
            <x15:cachedUniqueName index="163" name="[AZ_dataset_detailed_filtered].[DEPT_DESC].&amp;[EILEEN FISHER]"/>
            <x15:cachedUniqueName index="164" name="[AZ_dataset_detailed_filtered].[DEPT_DESC].&amp;[EILEEN FISHER WOMENS]"/>
            <x15:cachedUniqueName index="165" name="[AZ_dataset_detailed_filtered].[DEPT_DESC].&amp;[EMP DISCOUNT]"/>
            <x15:cachedUniqueName index="166" name="[AZ_dataset_detailed_filtered].[DEPT_DESC].&amp;[ESTEE LAUDER]"/>
            <x15:cachedUniqueName index="167" name="[AZ_dataset_detailed_filtered].[DEPT_DESC].&amp;[EURO-COMFORT]"/>
            <x15:cachedUniqueName index="168" name="[AZ_dataset_detailed_filtered].[DEPT_DESC].&amp;[EVENING HANDBAGS]"/>
            <x15:cachedUniqueName index="169" name="[AZ_dataset_detailed_filtered].[DEPT_DESC].&amp;[EXCLUSIVE BRAND COAT]"/>
            <x15:cachedUniqueName index="170" name="[AZ_dataset_detailed_filtered].[DEPT_DESC].&amp;[EXCLUSIVE DRESSES]"/>
            <x15:cachedUniqueName index="171" name="[AZ_dataset_detailed_filtered].[DEPT_DESC].&amp;[EXCLUSIVE HANDBAGS]"/>
            <x15:cachedUniqueName index="172" name="[AZ_dataset_detailed_filtered].[DEPT_DESC].&amp;[EXPRESS DELIVERY]"/>
            <x15:cachedUniqueName index="173" name="[AZ_dataset_detailed_filtered].[DEPT_DESC].&amp;[F&amp;F SLEEPWEAR]"/>
            <x15:cachedUniqueName index="174" name="[AZ_dataset_detailed_filtered].[DEPT_DESC].&amp;[FALL SEASONAL]"/>
            <x15:cachedUniqueName index="175" name="[AZ_dataset_detailed_filtered].[DEPT_DESC].&amp;[FANCY WRAP]"/>
            <x15:cachedUniqueName index="176" name="[AZ_dataset_detailed_filtered].[DEPT_DESC].&amp;[FASHION ACCESSORIES]"/>
            <x15:cachedUniqueName index="177" name="[AZ_dataset_detailed_filtered].[DEPT_DESC].&amp;[FASHION FAIR]"/>
            <x15:cachedUniqueName index="178" name="[AZ_dataset_detailed_filtered].[DEPT_DESC].&amp;[FIXTURE SALES]"/>
            <x15:cachedUniqueName index="179" name="[AZ_dataset_detailed_filtered].[DEPT_DESC].&amp;[FLIP FLOP DRESSES]"/>
            <x15:cachedUniqueName index="180" name="[AZ_dataset_detailed_filtered].[DEPT_DESC].&amp;[FLIP FLOPS]"/>
            <x15:cachedUniqueName index="181" name="[AZ_dataset_detailed_filtered].[DEPT_DESC].&amp;[FLOWERBOMB]"/>
            <x15:cachedUniqueName index="182" name="[AZ_dataset_detailed_filtered].[DEPT_DESC].&amp;[FOSSIL]"/>
            <x15:cachedUniqueName index="183" name="[AZ_dataset_detailed_filtered].[DEPT_DESC].&amp;[FOUNDATIONS]"/>
            <x15:cachedUniqueName index="184" name="[AZ_dataset_detailed_filtered].[DEPT_DESC].&amp;[FRYE]"/>
            <x15:cachedUniqueName index="185" name="[AZ_dataset_detailed_filtered].[DEPT_DESC].&amp;[FRYE MENS]"/>
            <x15:cachedUniqueName index="186" name="[AZ_dataset_detailed_filtered].[DEPT_DESC].&amp;[G B GIRLS 3-6X]"/>
            <x15:cachedUniqueName index="187" name="[AZ_dataset_detailed_filtered].[DEPT_DESC].&amp;[G B GIRLS 7-14]"/>
            <x15:cachedUniqueName index="188" name="[AZ_dataset_detailed_filtered].[DEPT_DESC].&amp;[G.B.]"/>
            <x15:cachedUniqueName index="189" name="[AZ_dataset_detailed_filtered].[DEPT_DESC].&amp;[GB GIRL]"/>
            <x15:cachedUniqueName index="190" name="[AZ_dataset_detailed_filtered].[DEPT_DESC].&amp;[GB GIRLS DRESSES]"/>
            <x15:cachedUniqueName index="191" name="[AZ_dataset_detailed_filtered].[DEPT_DESC].&amp;[GB-GIANNI BINI]"/>
            <x15:cachedUniqueName index="192" name="[AZ_dataset_detailed_filtered].[DEPT_DESC].&amp;[GIANNI BINI]"/>
            <x15:cachedUniqueName index="193" name="[AZ_dataset_detailed_filtered].[DEPT_DESC].&amp;[GIBSON AND LATIMER]"/>
            <x15:cachedUniqueName index="194" name="[AZ_dataset_detailed_filtered].[DEPT_DESC].&amp;[GIFTCARD]"/>
            <x15:cachedUniqueName index="195" name="[AZ_dataset_detailed_filtered].[DEPT_DESC].&amp;[GIFTS]"/>
            <x15:cachedUniqueName index="196" name="[AZ_dataset_detailed_filtered].[DEPT_DESC].&amp;[GIFTWARE]"/>
            <x15:cachedUniqueName index="197" name="[AZ_dataset_detailed_filtered].[DEPT_DESC].&amp;[GIFTWRAP SUPPLY]"/>
            <x15:cachedUniqueName index="198" name="[AZ_dataset_detailed_filtered].[DEPT_DESC].&amp;[GIRLS BETTER]"/>
            <x15:cachedUniqueName index="199" name="[AZ_dataset_detailed_filtered].[DEPT_DESC].&amp;[GIRLS COAT]"/>
            <x15:cachedUniqueName index="200" name="[AZ_dataset_detailed_filtered].[DEPT_DESC].&amp;[GIRLS SHOES]"/>
            <x15:cachedUniqueName index="201" name="[AZ_dataset_detailed_filtered].[DEPT_DESC].&amp;[GIRLS SWIM BRAND]"/>
            <x15:cachedUniqueName index="202" name="[AZ_dataset_detailed_filtered].[DEPT_DESC].&amp;[GIRLS SWIM PL]"/>
            <x15:cachedUniqueName index="203" name="[AZ_dataset_detailed_filtered].[DEPT_DESC].&amp;[GIVENCHY MENS FRAGR]"/>
            <x15:cachedUniqueName index="204" name="[AZ_dataset_detailed_filtered].[DEPT_DESC].&amp;[GIVENCHY WOMENS]"/>
            <x15:cachedUniqueName index="205" name="[AZ_dataset_detailed_filtered].[DEPT_DESC].&amp;[GLASSWARE]"/>
            <x15:cachedUniqueName index="206" name="[AZ_dataset_detailed_filtered].[DEPT_DESC].&amp;[GLOVE-MUFFLER]"/>
            <x15:cachedUniqueName index="207" name="[AZ_dataset_detailed_filtered].[DEPT_DESC].&amp;[GODIVA]"/>
            <x15:cachedUniqueName index="208" name="[AZ_dataset_detailed_filtered].[DEPT_DESC].&amp;[GOLF]"/>
            <x15:cachedUniqueName index="209" name="[AZ_dataset_detailed_filtered].[DEPT_DESC].&amp;[GUCCI MENS FRAGRANCE]"/>
            <x15:cachedUniqueName index="210" name="[AZ_dataset_detailed_filtered].[DEPT_DESC].&amp;[GUCCI WOMENS FRAGRAN]"/>
            <x15:cachedUniqueName index="211" name="[AZ_dataset_detailed_filtered].[DEPT_DESC].&amp;[GUERLAIN BEAUTE]"/>
            <x15:cachedUniqueName index="212" name="[AZ_dataset_detailed_filtered].[DEPT_DESC].&amp;[HAIR PRODUCTS]"/>
            <x15:cachedUniqueName index="213" name="[AZ_dataset_detailed_filtered].[DEPT_DESC].&amp;[HART SCHAFFNER MARX]"/>
            <x15:cachedUniqueName index="214" name="[AZ_dataset_detailed_filtered].[DEPT_DESC].&amp;[HOME]"/>
            <x15:cachedUniqueName index="215" name="[AZ_dataset_detailed_filtered].[DEPT_DESC].&amp;[HOME DECOR]"/>
            <x15:cachedUniqueName index="216" name="[AZ_dataset_detailed_filtered].[DEPT_DESC].&amp;[HOME TECH]"/>
            <x15:cachedUniqueName index="217" name="[AZ_dataset_detailed_filtered].[DEPT_DESC].&amp;[HOSIERY]"/>
            <x15:cachedUniqueName index="218" name="[AZ_dataset_detailed_filtered].[DEPT_DESC].&amp;[HOUSE KEEPING SUPP]"/>
            <x15:cachedUniqueName index="219" name="[AZ_dataset_detailed_filtered].[DEPT_DESC].&amp;[HUGO BOSS]"/>
            <x15:cachedUniqueName index="220" name="[AZ_dataset_detailed_filtered].[DEPT_DESC].&amp;[INFANTS]"/>
            <x15:cachedUniqueName index="221" name="[AZ_dataset_detailed_filtered].[DEPT_DESC].&amp;[INFANTS BRANDED]"/>
            <x15:cachedUniqueName index="222" name="[AZ_dataset_detailed_filtered].[DEPT_DESC].&amp;[INFANTS SHOES]"/>
            <x15:cachedUniqueName index="223" name="[AZ_dataset_detailed_filtered].[DEPT_DESC].&amp;[INVESTMENT P]"/>
            <x15:cachedUniqueName index="224" name="[AZ_dataset_detailed_filtered].[DEPT_DESC].&amp;[INVESTMENT W]"/>
            <x15:cachedUniqueName index="225" name="[AZ_dataset_detailed_filtered].[DEPT_DESC].&amp;[INVESTMENTS]"/>
            <x15:cachedUniqueName index="226" name="[AZ_dataset_detailed_filtered].[DEPT_DESC].&amp;[JAMES AVERY]"/>
            <x15:cachedUniqueName index="227" name="[AZ_dataset_detailed_filtered].[DEPT_DESC].&amp;[JESSICA SIMPSON SHOE]"/>
            <x15:cachedUniqueName index="228" name="[AZ_dataset_detailed_filtered].[DEPT_DESC].&amp;[JOHNSTON &amp; MURPHY]"/>
            <x15:cachedUniqueName index="229" name="[AZ_dataset_detailed_filtered].[DEPT_DESC].&amp;[JONES SIGNATURE]"/>
            <x15:cachedUniqueName index="230" name="[AZ_dataset_detailed_filtered].[DEPT_DESC].&amp;[JR SEPARATE BOTTOMS]"/>
            <x15:cachedUniqueName index="231" name="[AZ_dataset_detailed_filtered].[DEPT_DESC].&amp;[JR SWIMWEAR]"/>
            <x15:cachedUniqueName index="232" name="[AZ_dataset_detailed_filtered].[DEPT_DESC].&amp;[JR. DENIM]"/>
            <x15:cachedUniqueName index="233" name="[AZ_dataset_detailed_filtered].[DEPT_DESC].&amp;[JR.DENIM COLLECTIONS]"/>
            <x15:cachedUniqueName index="234" name="[AZ_dataset_detailed_filtered].[DEPT_DESC].&amp;[JRS]"/>
            <x15:cachedUniqueName index="235" name="[AZ_dataset_detailed_filtered].[DEPT_DESC].&amp;[JUNIOR DRESSES]"/>
            <x15:cachedUniqueName index="236" name="[AZ_dataset_detailed_filtered].[DEPT_DESC].&amp;[JUNIOR SEPARATE TOPS]"/>
            <x15:cachedUniqueName index="237" name="[AZ_dataset_detailed_filtered].[DEPT_DESC].&amp;[JUNIOR SHOES]"/>
            <x15:cachedUniqueName index="238" name="[AZ_dataset_detailed_filtered].[DEPT_DESC].&amp;[K KELLY SPORTSWEAR]"/>
            <x15:cachedUniqueName index="239" name="[AZ_dataset_detailed_filtered].[DEPT_DESC].&amp;[KATE SPADE]"/>
            <x15:cachedUniqueName index="240" name="[AZ_dataset_detailed_filtered].[DEPT_DESC].&amp;[KATE SPADE KITCHEN]"/>
            <x15:cachedUniqueName index="241" name="[AZ_dataset_detailed_filtered].[DEPT_DESC].&amp;[KATE SPADE TABLETOP]"/>
            <x15:cachedUniqueName index="242" name="[AZ_dataset_detailed_filtered].[DEPT_DESC].&amp;[KENNETH COLE]"/>
            <x15:cachedUniqueName index="243" name="[AZ_dataset_detailed_filtered].[DEPT_DESC].&amp;[KIDS]"/>
            <x15:cachedUniqueName index="244" name="[AZ_dataset_detailed_filtered].[DEPT_DESC].&amp;[KIEHLS]"/>
            <x15:cachedUniqueName index="245" name="[AZ_dataset_detailed_filtered].[DEPT_DESC].&amp;[KITCHEN APPLIANCES]"/>
            <x15:cachedUniqueName index="246" name="[AZ_dataset_detailed_filtered].[DEPT_DESC].&amp;[KNIT SHIRTS]"/>
            <x15:cachedUniqueName index="247" name="[AZ_dataset_detailed_filtered].[DEPT_DESC].&amp;[KORS]"/>
            <x15:cachedUniqueName index="248" name="[AZ_dataset_detailed_filtered].[DEPT_DESC].&amp;[KORS WATCHES]"/>
            <x15:cachedUniqueName index="249" name="[AZ_dataset_detailed_filtered].[DEPT_DESC].&amp;[LA PRAIRIE]"/>
            <x15:cachedUniqueName index="250" name="[AZ_dataset_detailed_filtered].[DEPT_DESC].&amp;[LAGERFELD]"/>
            <x15:cachedUniqueName index="251" name="[AZ_dataset_detailed_filtered].[DEPT_DESC].&amp;[LANCOME]"/>
            <x15:cachedUniqueName index="252" name="[AZ_dataset_detailed_filtered].[DEPT_DESC].&amp;[LEASE INVALID]"/>
            <x15:cachedUniqueName index="253" name="[AZ_dataset_detailed_filtered].[DEPT_DESC].&amp;[LEATHERS]"/>
            <x15:cachedUniqueName index="254" name="[AZ_dataset_detailed_filtered].[DEPT_DESC].&amp;[LESLIE FAY]"/>
            <x15:cachedUniqueName index="255" name="[AZ_dataset_detailed_filtered].[DEPT_DESC].&amp;[LILLY PULITZER]"/>
            <x15:cachedUniqueName index="256" name="[AZ_dataset_detailed_filtered].[DEPT_DESC].&amp;[LINGERIE]"/>
            <x15:cachedUniqueName index="257" name="[AZ_dataset_detailed_filtered].[DEPT_DESC].&amp;[LOGO]"/>
            <x15:cachedUniqueName index="258" name="[AZ_dataset_detailed_filtered].[DEPT_DESC].&amp;[LOUISE ET CIE]"/>
            <x15:cachedUniqueName index="259" name="[AZ_dataset_detailed_filtered].[DEPT_DESC].&amp;[LUCKY]"/>
            <x15:cachedUniqueName index="260" name="[AZ_dataset_detailed_filtered].[DEPT_DESC].&amp;[LUGGAGE]"/>
            <x15:cachedUniqueName index="261" name="[AZ_dataset_detailed_filtered].[DEPT_DESC].&amp;[LUXURY HOME FRAGRANC]"/>
            <x15:cachedUniqueName index="262" name="[AZ_dataset_detailed_filtered].[DEPT_DESC].&amp;[MAC]"/>
            <x15:cachedUniqueName index="263" name="[AZ_dataset_detailed_filtered].[DEPT_DESC].&amp;[MAKEUP BRANDS]"/>
            <x15:cachedUniqueName index="264" name="[AZ_dataset_detailed_filtered].[DEPT_DESC].&amp;[MARC JACOBS FRAGRANC]"/>
            <x15:cachedUniqueName index="265" name="[AZ_dataset_detailed_filtered].[DEPT_DESC].&amp;[MELANI SPORTSWEAR]"/>
            <x15:cachedUniqueName index="266" name="[AZ_dataset_detailed_filtered].[DEPT_DESC].&amp;[MELANI/BINI]"/>
            <x15:cachedUniqueName index="267" name="[AZ_dataset_detailed_filtered].[DEPT_DESC].&amp;[MENS]"/>
            <x15:cachedUniqueName index="268" name="[AZ_dataset_detailed_filtered].[DEPT_DESC].&amp;[MENS ATHLETIC SHOES]"/>
            <x15:cachedUniqueName index="269" name="[AZ_dataset_detailed_filtered].[DEPT_DESC].&amp;[MENS BETTER]"/>
            <x15:cachedUniqueName index="270" name="[AZ_dataset_detailed_filtered].[DEPT_DESC].&amp;[MENS BRANDED DENIM]"/>
            <x15:cachedUniqueName index="271" name="[AZ_dataset_detailed_filtered].[DEPT_DESC].&amp;[MENS CASUAL]"/>
            <x15:cachedUniqueName index="272" name="[AZ_dataset_detailed_filtered].[DEPT_DESC].&amp;[MENS CLOTHING]"/>
            <x15:cachedUniqueName index="273" name="[AZ_dataset_detailed_filtered].[DEPT_DESC].&amp;[MENS COORDINATES]"/>
            <x15:cachedUniqueName index="274" name="[AZ_dataset_detailed_filtered].[DEPT_DESC].&amp;[MENS EURO-COMFORT]"/>
            <x15:cachedUniqueName index="275" name="[AZ_dataset_detailed_filtered].[DEPT_DESC].&amp;[MENS FLIP FLOPS]"/>
            <x15:cachedUniqueName index="276" name="[AZ_dataset_detailed_filtered].[DEPT_DESC].&amp;[MENS SHORTS]"/>
            <x15:cachedUniqueName index="277" name="[AZ_dataset_detailed_filtered].[DEPT_DESC].&amp;[MENS SKINCARE]"/>
            <x15:cachedUniqueName index="278" name="[AZ_dataset_detailed_filtered].[DEPT_DESC].&amp;[MENS UGG]"/>
            <x15:cachedUniqueName index="279" name="[AZ_dataset_detailed_filtered].[DEPT_DESC].&amp;[MICHAEL KORS]"/>
            <x15:cachedUniqueName index="280" name="[AZ_dataset_detailed_filtered].[DEPT_DESC].&amp;[MICHAEL KORS JEWELRY]"/>
            <x15:cachedUniqueName index="281" name="[AZ_dataset_detailed_filtered].[DEPT_DESC].&amp;[MICHAEL KORS WOM FRA]"/>
            <x15:cachedUniqueName index="282" name="[AZ_dataset_detailed_filtered].[DEPT_DESC].&amp;[MICHELLE D]"/>
            <x15:cachedUniqueName index="283" name="[AZ_dataset_detailed_filtered].[DEPT_DESC].&amp;[MODERATE COLLECTIONS]"/>
            <x15:cachedUniqueName index="284" name="[AZ_dataset_detailed_filtered].[DEPT_DESC].&amp;[MODERATE HANDBAGS]"/>
            <x15:cachedUniqueName index="285" name="[AZ_dataset_detailed_filtered].[DEPT_DESC].&amp;[MODERN COMFORT]"/>
            <x15:cachedUniqueName index="286" name="[AZ_dataset_detailed_filtered].[DEPT_DESC].&amp;[MODERN DRESSES]"/>
            <x15:cachedUniqueName index="287" name="[AZ_dataset_detailed_filtered].[DEPT_DESC].&amp;[MODERN SPORTSWEAR]"/>
            <x15:cachedUniqueName index="288" name="[AZ_dataset_detailed_filtered].[DEPT_DESC].&amp;[MODERN-CONTEMPORARY]"/>
            <x15:cachedUniqueName index="289" name="[AZ_dataset_detailed_filtered].[DEPT_DESC].&amp;[MONOGRAM]"/>
            <x15:cachedUniqueName index="290" name="[AZ_dataset_detailed_filtered].[DEPT_DESC].&amp;[MONTANA]"/>
            <x15:cachedUniqueName index="291" name="[AZ_dataset_detailed_filtered].[DEPT_DESC].&amp;[MSSP]"/>
            <x15:cachedUniqueName index="292" name="[AZ_dataset_detailed_filtered].[DEPT_DESC].&amp;[MURANO]"/>
            <x15:cachedUniqueName index="293" name="[AZ_dataset_detailed_filtered].[DEPT_DESC].&amp;[NADRI JEWELRY]"/>
            <x15:cachedUniqueName index="294" name="[AZ_dataset_detailed_filtered].[DEPT_DESC].&amp;[NAIL SERVICES]"/>
            <x15:cachedUniqueName index="295" name="[AZ_dataset_detailed_filtered].[DEPT_DESC].&amp;[NAIL-HAIR-SUN]"/>
            <x15:cachedUniqueName index="296" name="[AZ_dataset_detailed_filtered].[DEPT_DESC].&amp;[NATIONAL BRAND COATS]"/>
            <x15:cachedUniqueName index="297" name="[AZ_dataset_detailed_filtered].[DEPT_DESC].&amp;[NATURALIZER]"/>
            <x15:cachedUniqueName index="298" name="[AZ_dataset_detailed_filtered].[DEPT_DESC].&amp;[NAUTICA]"/>
            <x15:cachedUniqueName index="299" name="[AZ_dataset_detailed_filtered].[DEPT_DESC].&amp;[NIKE]"/>
            <x15:cachedUniqueName index="300" name="[AZ_dataset_detailed_filtered].[DEPT_DESC].&amp;[NIKE CHILDRENS]"/>
            <x15:cachedUniqueName index="301" name="[AZ_dataset_detailed_filtered].[DEPT_DESC].&amp;[NIKE MENS]"/>
            <x15:cachedUniqueName index="302" name="[AZ_dataset_detailed_filtered].[DEPT_DESC].&amp;[NIKE WOMENS]"/>
            <x15:cachedUniqueName index="303" name="[AZ_dataset_detailed_filtered].[DEPT_DESC].&amp;[NORTH FACE]"/>
            <x15:cachedUniqueName index="304" name="[AZ_dataset_detailed_filtered].[DEPT_DESC].&amp;[NURTURE]"/>
            <x15:cachedUniqueName index="305" name="[AZ_dataset_detailed_filtered].[DEPT_DESC].&amp;[NYDJ]"/>
            <x15:cachedUniqueName index="306" name="[AZ_dataset_detailed_filtered].[DEPT_DESC].&amp;[NYGARD]"/>
            <x15:cachedUniqueName index="307" name="[AZ_dataset_detailed_filtered].[DEPT_DESC].&amp;[NYGARD PETITES]"/>
            <x15:cachedUniqueName index="308" name="[AZ_dataset_detailed_filtered].[DEPT_DESC].&amp;[NYGARD W.W.]"/>
            <x15:cachedUniqueName index="309" name="[AZ_dataset_detailed_filtered].[DEPT_DESC].&amp;[ORIGINS]"/>
            <x15:cachedUniqueName index="310" name="[AZ_dataset_detailed_filtered].[DEPT_DESC].&amp;[OUTDOOR]"/>
            <x15:cachedUniqueName index="311" name="[AZ_dataset_detailed_filtered].[DEPT_DESC].&amp;[OUTDOOR BRAND]"/>
            <x15:cachedUniqueName index="312" name="[AZ_dataset_detailed_filtered].[DEPT_DESC].&amp;[OUTDOOR PERFORMANCE]"/>
            <x15:cachedUniqueName index="313" name="[AZ_dataset_detailed_filtered].[DEPT_DESC].&amp;[OUTDOOR SHOES]"/>
            <x15:cachedUniqueName index="314" name="[AZ_dataset_detailed_filtered].[DEPT_DESC].&amp;[OUTDOORS]"/>
            <x15:cachedUniqueName index="315" name="[AZ_dataset_detailed_filtered].[DEPT_DESC].&amp;[OUTERWEAR]"/>
            <x15:cachedUniqueName index="316" name="[AZ_dataset_detailed_filtered].[DEPT_DESC].&amp;[P&amp;G MENS FRAGRANCE]"/>
            <x15:cachedUniqueName index="317" name="[AZ_dataset_detailed_filtered].[DEPT_DESC].&amp;[PAJAMAS &amp; ROBES]"/>
            <x15:cachedUniqueName index="318" name="[AZ_dataset_detailed_filtered].[DEPT_DESC].&amp;[PANTIES]"/>
            <x15:cachedUniqueName index="319" name="[AZ_dataset_detailed_filtered].[DEPT_DESC].&amp;[PATIO DRESSES]"/>
            <x15:cachedUniqueName index="320" name="[AZ_dataset_detailed_filtered].[DEPT_DESC].&amp;[PATRICIA NASH]"/>
            <x15:cachedUniqueName index="321" name="[AZ_dataset_detailed_filtered].[DEPT_DESC].&amp;[PENGUIN]"/>
            <x15:cachedUniqueName index="322" name="[AZ_dataset_detailed_filtered].[DEPT_DESC].&amp;[PERRY ELLIS COLL.]"/>
            <x15:cachedUniqueName index="323" name="[AZ_dataset_detailed_filtered].[DEPT_DESC].&amp;[PET BR SEPARATE BOT]"/>
            <x15:cachedUniqueName index="324" name="[AZ_dataset_detailed_filtered].[DEPT_DESC].&amp;[PET BR SEPARATE TOP]"/>
            <x15:cachedUniqueName index="325" name="[AZ_dataset_detailed_filtered].[DEPT_DESC].&amp;[PETITE COLLECTIONS]"/>
            <x15:cachedUniqueName index="326" name="[AZ_dataset_detailed_filtered].[DEPT_DESC].&amp;[PETITE DRESSES]"/>
            <x15:cachedUniqueName index="327" name="[AZ_dataset_detailed_filtered].[DEPT_DESC].&amp;[PHILOSOPHY]"/>
            <x15:cachedUniqueName index="328" name="[AZ_dataset_detailed_filtered].[DEPT_DESC].&amp;[POLO]"/>
            <x15:cachedUniqueName index="329" name="[AZ_dataset_detailed_filtered].[DEPT_DESC].&amp;[POLO ACCESSORIES]"/>
            <x15:cachedUniqueName index="330" name="[AZ_dataset_detailed_filtered].[DEPT_DESC].&amp;[POLO BLUE LABEL]"/>
            <x15:cachedUniqueName index="331" name="[AZ_dataset_detailed_filtered].[DEPT_DESC].&amp;[POLO DOWNTOWN]"/>
            <x15:cachedUniqueName index="332" name="[AZ_dataset_detailed_filtered].[DEPT_DESC].&amp;[PREMIUM OUTDOOR]"/>
            <x15:cachedUniqueName index="333" name="[AZ_dataset_detailed_filtered].[DEPT_DESC].&amp;[PREMIUM OUTDOORS]"/>
            <x15:cachedUniqueName index="334" name="[AZ_dataset_detailed_filtered].[DEPT_DESC].&amp;[PRE-OPENING]"/>
            <x15:cachedUniqueName index="335" name="[AZ_dataset_detailed_filtered].[DEPT_DESC].&amp;[PRESTON AND YORK]"/>
            <x15:cachedUniqueName index="336" name="[AZ_dataset_detailed_filtered].[DEPT_DESC].&amp;[PROM]"/>
            <x15:cachedUniqueName index="337" name="[AZ_dataset_detailed_filtered].[DEPT_DESC].&amp;[QUILTS]"/>
            <x15:cachedUniqueName index="338" name="[AZ_dataset_detailed_filtered].[DEPT_DESC].&amp;[R LAUREN MENS FRAGRA]"/>
            <x15:cachedUniqueName index="339" name="[AZ_dataset_detailed_filtered].[DEPT_DESC].&amp;[R LAUREN WOMENS FRAG]"/>
            <x15:cachedUniqueName index="340" name="[AZ_dataset_detailed_filtered].[DEPT_DESC].&amp;[REBA]"/>
            <x15:cachedUniqueName index="341" name="[AZ_dataset_detailed_filtered].[DEPT_DESC].&amp;[RELAXED]"/>
            <x15:cachedUniqueName index="342" name="[AZ_dataset_detailed_filtered].[DEPT_DESC].&amp;[ROBES]"/>
            <x15:cachedUniqueName index="343" name="[AZ_dataset_detailed_filtered].[DEPT_DESC].&amp;[ROCKPORT]"/>
            <x15:cachedUniqueName index="344" name="[AZ_dataset_detailed_filtered].[DEPT_DESC].&amp;[SALES TAX]"/>
            <x15:cachedUniqueName index="345" name="[AZ_dataset_detailed_filtered].[DEPT_DESC].&amp;[SALES TAX ADJUSTMENT]"/>
            <x15:cachedUniqueName index="346" name="[AZ_dataset_detailed_filtered].[DEPT_DESC].&amp;[SALON]"/>
            <x15:cachedUniqueName index="347" name="[AZ_dataset_detailed_filtered].[DEPT_DESC].&amp;[SALON HANDBAGS]"/>
            <x15:cachedUniqueName index="348" name="[AZ_dataset_detailed_filtered].[DEPT_DESC].&amp;[SAM EDELMAN]"/>
            <x15:cachedUniqueName index="349" name="[AZ_dataset_detailed_filtered].[DEPT_DESC].&amp;[SAMANTHA GREY]"/>
            <x15:cachedUniqueName index="350" name="[AZ_dataset_detailed_filtered].[DEPT_DESC].&amp;[SEASONAL DECOR]"/>
            <x15:cachedUniqueName index="351" name="[AZ_dataset_detailed_filtered].[DEPT_DESC].&amp;[SEASONAL FOODS]"/>
            <x15:cachedUniqueName index="352" name="[AZ_dataset_detailed_filtered].[DEPT_DESC].&amp;[SEASONAL HANDBAGS]"/>
            <x15:cachedUniqueName index="353" name="[AZ_dataset_detailed_filtered].[DEPT_DESC].&amp;[SERVEWARE]"/>
            <x15:cachedUniqueName index="354" name="[AZ_dataset_detailed_filtered].[DEPT_DESC].&amp;[SHEETS]"/>
            <x15:cachedUniqueName index="355" name="[AZ_dataset_detailed_filtered].[DEPT_DESC].&amp;[SHISEIDO]"/>
            <x15:cachedUniqueName index="356" name="[AZ_dataset_detailed_filtered].[DEPT_DESC].&amp;[SHOES]"/>
            <x15:cachedUniqueName index="357" name="[AZ_dataset_detailed_filtered].[DEPT_DESC].&amp;[SHOPPING BAGS]"/>
            <x15:cachedUniqueName index="358" name="[AZ_dataset_detailed_filtered].[DEPT_DESC].&amp;[SLEEP TO STREET]"/>
            <x15:cachedUniqueName index="359" name="[AZ_dataset_detailed_filtered].[DEPT_DESC].&amp;[SLEEPWEAR]"/>
            <x15:cachedUniqueName index="360" name="[AZ_dataset_detailed_filtered].[DEPT_DESC].&amp;[SLIPPERS]"/>
            <x15:cachedUniqueName index="361" name="[AZ_dataset_detailed_filtered].[DEPT_DESC].&amp;[SM LEATH/ACCESS]"/>
            <x15:cachedUniqueName index="362" name="[AZ_dataset_detailed_filtered].[DEPT_DESC].&amp;[SMALL LEATHER]"/>
            <x15:cachedUniqueName index="363" name="[AZ_dataset_detailed_filtered].[DEPT_DESC].&amp;[SMASHBOX]"/>
            <x15:cachedUniqueName index="364" name="[AZ_dataset_detailed_filtered].[DEPT_DESC].&amp;[SOCKS]"/>
            <x15:cachedUniqueName index="365" name="[AZ_dataset_detailed_filtered].[DEPT_DESC].&amp;[SOCKS/LEGS]"/>
            <x15:cachedUniqueName index="366" name="[AZ_dataset_detailed_filtered].[DEPT_DESC].&amp;[SOFFT]"/>
            <x15:cachedUniqueName index="367" name="[AZ_dataset_detailed_filtered].[DEPT_DESC].&amp;[SOLARIS]"/>
            <x15:cachedUniqueName index="368" name="[AZ_dataset_detailed_filtered].[DEPT_DESC].&amp;[SPA SERVICES]"/>
            <x15:cachedUniqueName index="369" name="[AZ_dataset_detailed_filtered].[DEPT_DESC].&amp;[SPANX]"/>
            <x15:cachedUniqueName index="370" name="[AZ_dataset_detailed_filtered].[DEPT_DESC].&amp;[SPEC ORDER DEPOSIT]"/>
            <x15:cachedUniqueName index="371" name="[AZ_dataset_detailed_filtered].[DEPT_DESC].&amp;[SPECIAL DISCOUNT]"/>
            <x15:cachedUniqueName index="372" name="[AZ_dataset_detailed_filtered].[DEPT_DESC].&amp;[SPECIAL SALES 2]"/>
            <x15:cachedUniqueName index="373" name="[AZ_dataset_detailed_filtered].[DEPT_DESC].&amp;[SPECIALTY MENS FRAG]"/>
            <x15:cachedUniqueName index="374" name="[AZ_dataset_detailed_filtered].[DEPT_DESC].&amp;[SPECIALTY WOMENS F]"/>
            <x15:cachedUniqueName index="375" name="[AZ_dataset_detailed_filtered].[DEPT_DESC].&amp;[SPERRY MEN]"/>
            <x15:cachedUniqueName index="376" name="[AZ_dataset_detailed_filtered].[DEPT_DESC].&amp;[SPERRY WOMEN]"/>
            <x15:cachedUniqueName index="377" name="[AZ_dataset_detailed_filtered].[DEPT_DESC].&amp;[SPICEBOMB]"/>
            <x15:cachedUniqueName index="378" name="[AZ_dataset_detailed_filtered].[DEPT_DESC].&amp;[SPORT SHIRTS]"/>
            <x15:cachedUniqueName index="379" name="[AZ_dataset_detailed_filtered].[DEPT_DESC].&amp;[SPRING SEASONAL]"/>
            <x15:cachedUniqueName index="380" name="[AZ_dataset_detailed_filtered].[DEPT_DESC].&amp;[STAINLESS FLATWARE]"/>
            <x15:cachedUniqueName index="381" name="[AZ_dataset_detailed_filtered].[DEPT_DESC].&amp;[STATUS DENIM]"/>
            <x15:cachedUniqueName index="382" name="[AZ_dataset_detailed_filtered].[DEPT_DESC].&amp;[STATUS DENIM TOPS]"/>
            <x15:cachedUniqueName index="383" name="[AZ_dataset_detailed_filtered].[DEPT_DESC].&amp;[STEMWARE]"/>
            <x15:cachedUniqueName index="384" name="[AZ_dataset_detailed_filtered].[DEPT_DESC].&amp;[STEVE MADDEN]"/>
            <x15:cachedUniqueName index="385" name="[AZ_dataset_detailed_filtered].[DEPT_DESC].&amp;[STEVE MADDEN KIDS]"/>
            <x15:cachedUniqueName index="386" name="[AZ_dataset_detailed_filtered].[DEPT_DESC].&amp;[STEVE MADDEN MENS]"/>
            <x15:cachedUniqueName index="387" name="[AZ_dataset_detailed_filtered].[DEPT_DESC].&amp;[STREETWEAR]"/>
            <x15:cachedUniqueName index="388" name="[AZ_dataset_detailed_filtered].[DEPT_DESC].&amp;[STRIDE RITE]"/>
            <x15:cachedUniqueName index="389" name="[AZ_dataset_detailed_filtered].[DEPT_DESC].&amp;[SUBURBAN]"/>
            <x15:cachedUniqueName index="390" name="[AZ_dataset_detailed_filtered].[DEPT_DESC].&amp;[SUITS]"/>
            <x15:cachedUniqueName index="391" name="[AZ_dataset_detailed_filtered].[DEPT_DESC].&amp;[SUNGLASSES]"/>
            <x15:cachedUniqueName index="392" name="[AZ_dataset_detailed_filtered].[DEPT_DESC].&amp;[SWEATERS]"/>
            <x15:cachedUniqueName index="393" name="[AZ_dataset_detailed_filtered].[DEPT_DESC].&amp;[SWIMWEAR]"/>
            <x15:cachedUniqueName index="394" name="[AZ_dataset_detailed_filtered].[DEPT_DESC].&amp;[SWIMWEAR PL]"/>
            <x15:cachedUniqueName index="395" name="[AZ_dataset_detailed_filtered].[DEPT_DESC].&amp;[T.B.A.]"/>
            <x15:cachedUniqueName index="396" name="[AZ_dataset_detailed_filtered].[DEPT_DESC].&amp;[TABLE LINENS]"/>
            <x15:cachedUniqueName index="397" name="[AZ_dataset_detailed_filtered].[DEPT_DESC].&amp;[TAHARI]"/>
            <x15:cachedUniqueName index="398" name="[AZ_dataset_detailed_filtered].[DEPT_DESC].&amp;[TAILOR SPTSWR]"/>
            <x15:cachedUniqueName index="399" name="[AZ_dataset_detailed_filtered].[DEPT_DESC].&amp;[TAILORED FASHION]"/>
            <x15:cachedUniqueName index="400" name="[AZ_dataset_detailed_filtered].[DEPT_DESC].&amp;[TAILORED SLACKS]"/>
            <x15:cachedUniqueName index="401" name="[AZ_dataset_detailed_filtered].[DEPT_DESC].&amp;[TBA]"/>
            <x15:cachedUniqueName index="402" name="[AZ_dataset_detailed_filtered].[DEPT_DESC].&amp;[TECH/GIFTS]"/>
            <x15:cachedUniqueName index="403" name="[AZ_dataset_detailed_filtered].[DEPT_DESC].&amp;[THE SAK]"/>
            <x15:cachedUniqueName index="404" name="[AZ_dataset_detailed_filtered].[DEPT_DESC].&amp;[THROWS]"/>
            <x15:cachedUniqueName index="405" name="[AZ_dataset_detailed_filtered].[DEPT_DESC].&amp;[TICKETS]"/>
            <x15:cachedUniqueName index="406" name="[AZ_dataset_detailed_filtered].[DEPT_DESC].&amp;[TIES]"/>
            <x15:cachedUniqueName index="407" name="[AZ_dataset_detailed_filtered].[DEPT_DESC].&amp;[TIGHTS]"/>
            <x15:cachedUniqueName index="408" name="[AZ_dataset_detailed_filtered].[DEPT_DESC].&amp;[TIMBERLAND]"/>
            <x15:cachedUniqueName index="409" name="[AZ_dataset_detailed_filtered].[DEPT_DESC].&amp;[TOMMY BAHAMA]"/>
            <x15:cachedUniqueName index="410" name="[AZ_dataset_detailed_filtered].[DEPT_DESC].&amp;[TOMS KIDS]"/>
            <x15:cachedUniqueName index="411" name="[AZ_dataset_detailed_filtered].[DEPT_DESC].&amp;[TOMS MEN]"/>
            <x15:cachedUniqueName index="412" name="[AZ_dataset_detailed_filtered].[DEPT_DESC].&amp;[TOMS WOMEN]"/>
            <x15:cachedUniqueName index="413" name="[AZ_dataset_detailed_filtered].[DEPT_DESC].&amp;[TORY BURCH]"/>
            <x15:cachedUniqueName index="414" name="[AZ_dataset_detailed_filtered].[DEPT_DESC].&amp;[TOWELS]"/>
            <x15:cachedUniqueName index="415" name="[AZ_dataset_detailed_filtered].[DEPT_DESC].&amp;[TRAD. COLLECTION]"/>
            <x15:cachedUniqueName index="416" name="[AZ_dataset_detailed_filtered].[DEPT_DESC].&amp;[TRADITIONAL BEDDING]"/>
            <x15:cachedUniqueName index="417" name="[AZ_dataset_detailed_filtered].[DEPT_DESC].&amp;[TRADITIONAL DRESSES]"/>
            <x15:cachedUniqueName index="418" name="[AZ_dataset_detailed_filtered].[DEPT_DESC].&amp;[TRANQUILITY]"/>
            <x15:cachedUniqueName index="419" name="[AZ_dataset_detailed_filtered].[DEPT_DESC].&amp;[TRE VERO]"/>
            <x15:cachedUniqueName index="420" name="[AZ_dataset_detailed_filtered].[DEPT_DESC].&amp;[TREND]"/>
            <x15:cachedUniqueName index="421" name="[AZ_dataset_detailed_filtered].[DEPT_DESC].&amp;[TREND JEWELRY]"/>
            <x15:cachedUniqueName index="422" name="[AZ_dataset_detailed_filtered].[DEPT_DESC].&amp;[TRIM-A-TREE]"/>
            <x15:cachedUniqueName index="423" name="[AZ_dataset_detailed_filtered].[DEPT_DESC].&amp;[UGG]"/>
            <x15:cachedUniqueName index="424" name="[AZ_dataset_detailed_filtered].[DEPT_DESC].&amp;[UGG HOME]"/>
            <x15:cachedUniqueName index="425" name="[AZ_dataset_detailed_filtered].[DEPT_DESC].&amp;[UNDER ARMOUR]"/>
            <x15:cachedUniqueName index="426" name="[AZ_dataset_detailed_filtered].[DEPT_DESC].&amp;[UNDERWEAR]"/>
            <x15:cachedUniqueName index="427" name="[AZ_dataset_detailed_filtered].[DEPT_DESC].&amp;[UPDATED DRESSES]"/>
            <x15:cachedUniqueName index="428" name="[AZ_dataset_detailed_filtered].[DEPT_DESC].&amp;[UPDATED SWIMWEAR]"/>
            <x15:cachedUniqueName index="429" name="[AZ_dataset_detailed_filtered].[DEPT_DESC].&amp;[UPDATED WOMENS WORLD]"/>
            <x15:cachedUniqueName index="430" name="[AZ_dataset_detailed_filtered].[DEPT_DESC].&amp;[VERA BRADLEY]"/>
            <x15:cachedUniqueName index="431" name="[AZ_dataset_detailed_filtered].[DEPT_DESC].&amp;[VERSACE MENS FRAG]"/>
            <x15:cachedUniqueName index="432" name="[AZ_dataset_detailed_filtered].[DEPT_DESC].&amp;[VERSACE WOMENS FRAG]"/>
            <x15:cachedUniqueName index="433" name="[AZ_dataset_detailed_filtered].[DEPT_DESC].&amp;[VIDEO]"/>
            <x15:cachedUniqueName index="434" name="[AZ_dataset_detailed_filtered].[DEPT_DESC].&amp;[VINCE CAMUTO]"/>
            <x15:cachedUniqueName index="435" name="[AZ_dataset_detailed_filtered].[DEPT_DESC].&amp;[VINCE CAMUTO MENS]"/>
            <x15:cachedUniqueName index="436" name="[AZ_dataset_detailed_filtered].[DEPT_DESC].&amp;[VINCE CAMUTO WW]"/>
            <x15:cachedUniqueName index="437" name="[AZ_dataset_detailed_filtered].[DEPT_DESC].&amp;[WACOAL]"/>
            <x15:cachedUniqueName index="438" name="[AZ_dataset_detailed_filtered].[DEPT_DESC].&amp;[WATCHES]"/>
            <x15:cachedUniqueName index="439" name="[AZ_dataset_detailed_filtered].[DEPT_DESC].&amp;[WATERFORD]"/>
            <x15:cachedUniqueName index="440" name="[AZ_dataset_detailed_filtered].[DEPT_DESC].&amp;[WESTBOUND]"/>
            <x15:cachedUniqueName index="441" name="[AZ_dataset_detailed_filtered].[DEPT_DESC].&amp;[WESTBOUND PETITE]"/>
            <x15:cachedUniqueName index="442" name="[AZ_dataset_detailed_filtered].[DEPT_DESC].&amp;[WESTBOUND WW]"/>
            <x15:cachedUniqueName index="443" name="[AZ_dataset_detailed_filtered].[DEPT_DESC].&amp;[WINE ACC/BARWARE]"/>
            <x15:cachedUniqueName index="444" name="[AZ_dataset_detailed_filtered].[DEPT_DESC].&amp;[WOMENS ATHLETIC]"/>
            <x15:cachedUniqueName index="445" name="[AZ_dataset_detailed_filtered].[DEPT_DESC].&amp;[WOMENS RTW]"/>
            <x15:cachedUniqueName index="446" name="[AZ_dataset_detailed_filtered].[DEPT_DESC].&amp;[WOMENS WORLD DRESSES]"/>
            <x15:cachedUniqueName index="447" name="[AZ_dataset_detailed_filtered].[DEPT_DESC].&amp;[WW BR SEPARATE BOTT]"/>
            <x15:cachedUniqueName index="448" name="[AZ_dataset_detailed_filtered].[DEPT_DESC].&amp;[WW BR SEPARATE TOPS]"/>
            <x15:cachedUniqueName index="449" name="[AZ_dataset_detailed_filtered].[DEPT_DESC].&amp;[WW COLLECTIONS]"/>
            <x15:cachedUniqueName index="450" name="[AZ_dataset_detailed_filtered].[DEPT_DESC].&amp;[WW SLEEPWEAR]"/>
            <x15:cachedUniqueName index="451" name="[AZ_dataset_detailed_filtered].[DEPT_DESC].&amp;[YOUNG-ECLECTIC BEDD]"/>
            <x15:cachedUniqueName index="452" name="[AZ_dataset_detailed_filtered].[DEPT_DESC].&amp;[YSL BEAUTE]"/>
            <x15:cachedUniqueName index="453" name="[AZ_dataset_detailed_filtered].[DEPT_DESC].&amp;[YSL MENS FRAGRANCE]"/>
            <x15:cachedUniqueName index="454" name="[AZ_dataset_detailed_filtered].[DEPT_DESC].&amp;[YSL WOMENS FRAGRANCE]"/>
          </x15:cachedUniqueNames>
        </ext>
      </extLst>
    </cacheField>
    <cacheField name="[Measures].[Sum of SALE_PRICE]" caption="Sum of SALE_PRICE" numFmtId="0" hierarchy="16" level="32767"/>
    <cacheField name="[Measures].[Sum of NET SALES]" caption="Sum of NET SALES" numFmtId="0" hierarchy="14" level="32767"/>
    <cacheField name="[Measures].[Return]" caption="Return" numFmtId="0" hierarchy="19" level="32767"/>
    <cacheField name="[Measures].[Return Percentage]" caption="Return Percentage" numFmtId="0" hierarchy="20"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2" memberValueDatatype="130" unbalanced="0">
      <fieldsUsage count="2">
        <fieldUsage x="-1"/>
        <fieldUsage x="0"/>
      </fieldsUsage>
    </cacheHierarchy>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2"/>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1"/>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oneField="1">
      <fieldsUsage count="1">
        <fieldUsage x="3"/>
      </fieldsUsage>
    </cacheHierarchy>
    <cacheHierarchy uniqueName="[Measures].[Return Percentage]" caption="Return Percentage" measure="1" displayFolder="" measureGroup="AZ_dataset_detailed_filtered" count="0" oneField="1">
      <fieldsUsage count="1">
        <fieldUsage x="4"/>
      </fieldsUsage>
    </cacheHierarchy>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26620372" backgroundQuery="1" createdVersion="7" refreshedVersion="8" minRefreshableVersion="3" recordCount="0" supportSubquery="1" supportAdvancedDrill="1" xr:uid="{5314B949-D46A-455A-966E-0A575B732478}">
  <cacheSource type="external" connectionId="2"/>
  <cacheFields count="5">
    <cacheField name="[AZ_dataset_detailed_filtered].[STORE].[STORE]" caption="STORE" numFmtId="0" level="1">
      <sharedItems containsSemiMixedTypes="0" containsString="0" containsNumber="1" containsInteger="1" minValue="501" maxValue="919" count="17">
        <n v="501"/>
        <n v="502"/>
        <n v="902"/>
        <n v="904"/>
        <n v="906"/>
        <n v="907"/>
        <n v="908"/>
        <n v="909"/>
        <n v="910"/>
        <n v="911"/>
        <n v="912"/>
        <n v="914"/>
        <n v="915"/>
        <n v="916"/>
        <n v="917"/>
        <n v="918"/>
        <n v="919"/>
      </sharedItems>
      <extLst>
        <ext xmlns:x15="http://schemas.microsoft.com/office/spreadsheetml/2010/11/main" uri="{4F2E5C28-24EA-4eb8-9CBF-B6C8F9C3D259}">
          <x15:cachedUniqueNames>
            <x15:cachedUniqueName index="0" name="[AZ_dataset_detailed_filtered].[STORE].&amp;[501]"/>
            <x15:cachedUniqueName index="1" name="[AZ_dataset_detailed_filtered].[STORE].&amp;[502]"/>
            <x15:cachedUniqueName index="2" name="[AZ_dataset_detailed_filtered].[STORE].&amp;[902]"/>
            <x15:cachedUniqueName index="3" name="[AZ_dataset_detailed_filtered].[STORE].&amp;[904]"/>
            <x15:cachedUniqueName index="4" name="[AZ_dataset_detailed_filtered].[STORE].&amp;[906]"/>
            <x15:cachedUniqueName index="5" name="[AZ_dataset_detailed_filtered].[STORE].&amp;[907]"/>
            <x15:cachedUniqueName index="6" name="[AZ_dataset_detailed_filtered].[STORE].&amp;[908]"/>
            <x15:cachedUniqueName index="7" name="[AZ_dataset_detailed_filtered].[STORE].&amp;[909]"/>
            <x15:cachedUniqueName index="8" name="[AZ_dataset_detailed_filtered].[STORE].&amp;[910]"/>
            <x15:cachedUniqueName index="9" name="[AZ_dataset_detailed_filtered].[STORE].&amp;[911]"/>
            <x15:cachedUniqueName index="10" name="[AZ_dataset_detailed_filtered].[STORE].&amp;[912]"/>
            <x15:cachedUniqueName index="11" name="[AZ_dataset_detailed_filtered].[STORE].&amp;[914]"/>
            <x15:cachedUniqueName index="12" name="[AZ_dataset_detailed_filtered].[STORE].&amp;[915]"/>
            <x15:cachedUniqueName index="13" name="[AZ_dataset_detailed_filtered].[STORE].&amp;[916]"/>
            <x15:cachedUniqueName index="14" name="[AZ_dataset_detailed_filtered].[STORE].&amp;[917]"/>
            <x15:cachedUniqueName index="15" name="[AZ_dataset_detailed_filtered].[STORE].&amp;[918]"/>
            <x15:cachedUniqueName index="16" name="[AZ_dataset_detailed_filtered].[STORE].&amp;[919]"/>
          </x15:cachedUniqueNames>
        </ext>
      </extLst>
    </cacheField>
    <cacheField name="[Measures].[Sum of NET SALES]" caption="Sum of NET SALES" numFmtId="0" hierarchy="14" level="32767"/>
    <cacheField name="[Measures].[Sum of SALE_PRICE]" caption="Sum of SALE_PRICE" numFmtId="0" hierarchy="16" level="32767"/>
    <cacheField name="[Measures].[Return]" caption="Return" numFmtId="0" hierarchy="19" level="32767"/>
    <cacheField name="[Measures].[Return Percentage]" caption="Return Percentage" numFmtId="0" hierarchy="20"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2" memberValueDatatype="3" unbalanced="0">
      <fieldsUsage count="2">
        <fieldUsage x="-1"/>
        <fieldUsage x="0"/>
      </fieldsUsage>
    </cacheHierarchy>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1"/>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2"/>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oneField="1">
      <fieldsUsage count="1">
        <fieldUsage x="3"/>
      </fieldsUsage>
    </cacheHierarchy>
    <cacheHierarchy uniqueName="[Measures].[Return Percentage]" caption="Return Percentage" measure="1" displayFolder="" measureGroup="AZ_dataset_detailed_filtered" count="0" oneField="1">
      <fieldsUsage count="1">
        <fieldUsage x="4"/>
      </fieldsUsage>
    </cacheHierarchy>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27893519" backgroundQuery="1" createdVersion="7" refreshedVersion="8" minRefreshableVersion="3" recordCount="0" supportSubquery="1" supportAdvancedDrill="1" xr:uid="{FEBA75D9-E7EB-40C0-86E0-F3977DD0443B}">
  <cacheSource type="external" connectionId="2"/>
  <cacheFields count="5">
    <cacheField name="[AZ_dataset_detailed_filtered].[DEPTCENT_DESC].[DEPTCENT_DESC]" caption="DEPTCENT_DESC" numFmtId="0" hierarchy="2" level="1">
      <sharedItems count="10">
        <s v="BIG TICKET"/>
        <s v="CHILDRENS"/>
        <s v="COSMETICS"/>
        <s v="DECOR. HOME"/>
        <s v="JUNIORS"/>
        <s v="LEASE"/>
        <s v="LING/ACCESS"/>
        <s v="MENS"/>
        <s v="READY-TO-WEAR"/>
        <s v="SHOES"/>
      </sharedItems>
      <extLst>
        <ext xmlns:x15="http://schemas.microsoft.com/office/spreadsheetml/2010/11/main" uri="{4F2E5C28-24EA-4eb8-9CBF-B6C8F9C3D259}">
          <x15:cachedUniqueNames>
            <x15:cachedUniqueName index="0" name="[AZ_dataset_detailed_filtered].[DEPTCENT_DESC].&amp;[BIG TICKET]"/>
            <x15:cachedUniqueName index="1" name="[AZ_dataset_detailed_filtered].[DEPTCENT_DESC].&amp;[CHILDRENS]"/>
            <x15:cachedUniqueName index="2" name="[AZ_dataset_detailed_filtered].[DEPTCENT_DESC].&amp;[COSMETICS]"/>
            <x15:cachedUniqueName index="3" name="[AZ_dataset_detailed_filtered].[DEPTCENT_DESC].&amp;[DECOR. HOME]"/>
            <x15:cachedUniqueName index="4" name="[AZ_dataset_detailed_filtered].[DEPTCENT_DESC].&amp;[JUNIORS]"/>
            <x15:cachedUniqueName index="5" name="[AZ_dataset_detailed_filtered].[DEPTCENT_DESC].&amp;[LEASE]"/>
            <x15:cachedUniqueName index="6" name="[AZ_dataset_detailed_filtered].[DEPTCENT_DESC].&amp;[LING/ACCESS]"/>
            <x15:cachedUniqueName index="7" name="[AZ_dataset_detailed_filtered].[DEPTCENT_DESC].&amp;[MENS]"/>
            <x15:cachedUniqueName index="8" name="[AZ_dataset_detailed_filtered].[DEPTCENT_DESC].&amp;[READY-TO-WEAR]"/>
            <x15:cachedUniqueName index="9" name="[AZ_dataset_detailed_filtered].[DEPTCENT_DESC].&amp;[SHOES]"/>
          </x15:cachedUniqueNames>
        </ext>
      </extLst>
    </cacheField>
    <cacheField name="[Measures].[Sum of SALE_PRICE]" caption="Sum of SALE_PRICE" numFmtId="0" hierarchy="16" level="32767"/>
    <cacheField name="[Measures].[Sum of NET SALES]" caption="Sum of NET SALES" numFmtId="0" hierarchy="14" level="32767"/>
    <cacheField name="[Measures].[Return]" caption="Return" numFmtId="0" hierarchy="19" level="32767"/>
    <cacheField name="[Measures].[Return Percentage]" caption="Return Percentage" numFmtId="0" hierarchy="20"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fieldsUsage count="2">
        <fieldUsage x="-1"/>
        <fieldUsage x="0"/>
      </fieldsUsage>
    </cacheHierarchy>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oneField="1">
      <fieldsUsage count="1">
        <fieldUsage x="2"/>
      </fieldsUsage>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1"/>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oneField="1">
      <fieldsUsage count="1">
        <fieldUsage x="3"/>
      </fieldsUsage>
    </cacheHierarchy>
    <cacheHierarchy uniqueName="[Measures].[Return Percentage]" caption="Return Percentage" measure="1" displayFolder="" measureGroup="AZ_dataset_detailed_filtered" count="0" oneField="1">
      <fieldsUsage count="1">
        <fieldUsage x="4"/>
      </fieldsUsage>
    </cacheHierarchy>
    <cacheHierarchy uniqueName="[Measures].[MARK DOWN AMT]" caption="MARK DOWN AMT" measure="1" displayFolder="" measureGroup="AZ_dataset_detailed_filtered" count="0"/>
    <cacheHierarchy uniqueName="[Measures].[MARK DOWN PCT]" caption="MARK DOWN PCT" measure="1" displayFolder="" measureGroup="AZ_dataset_detailed_filtered" count="0"/>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3009259" backgroundQuery="1" createdVersion="7" refreshedVersion="8" minRefreshableVersion="3" recordCount="0" supportSubquery="1" supportAdvancedDrill="1" xr:uid="{51E6019E-61EE-48EC-9B64-02A010C2E515}">
  <cacheSource type="external" connectionId="2"/>
  <cacheFields count="5">
    <cacheField name="[AZ_dataset_detailed_filtered].[DEPT_DESC].[DEPT_DESC]" caption="DEPT_DESC" numFmtId="0" hierarchy="1" level="1">
      <sharedItems count="455">
        <s v="2-16 ACCESS"/>
        <s v="2-16 ACCESS BRANDED"/>
        <s v="2-20 BASICS (BOYS)"/>
        <s v="2-20 BOYS BASICS"/>
        <s v="3-16 GIRLS COATS BR"/>
        <s v="3-7 SPSW"/>
        <s v="3-7 SPSW BRAND"/>
        <s v="4-6X SPSW BRAND"/>
        <s v="7-16 DRESS BRAND"/>
        <s v="7-16 SPSW BRAND"/>
        <s v="8-20 SPORTSWEAR"/>
        <s v="8-20 SPSW BRAND"/>
        <s v="A.DALEY/TANJAY PET"/>
        <s v="A.DALEY/TANJAY WMS"/>
        <s v="ACTIVE"/>
        <s v="ACTIVE FOUNDATIONS"/>
        <s v="ADRIANNA PAPELL"/>
        <s v="ADVANCED"/>
        <s v="ALEX AND ANI"/>
        <s v="ALEX MARIE"/>
        <s v="ALLISON DALEY"/>
        <s v="ALTERATIONS"/>
        <s v="AMERICAN CLASSICS"/>
        <s v="ANASTASIA"/>
        <s v="ANGEL/MUGLER WMN"/>
        <s v="ANTONIO MELANI"/>
        <s v="ARMANI"/>
        <s v="ARMANI BEAUTY"/>
        <s v="ARMANI MENS FRAGRANC"/>
        <s v="ARMANI WOMENS FRAGRA"/>
        <s v="AROMATIQUE"/>
        <s v="ARTURO CHIANG"/>
        <s v="BANKCARD ADJ."/>
        <s v="BARE MINERALS"/>
        <s v="BATH ACCESSORIES"/>
        <s v="BATH RUGS"/>
        <s v="BCBG"/>
        <s v="BCBG GENERATION"/>
        <s v="BCBG SHOES"/>
        <s v="BEACH TOWELS"/>
        <s v="BEAUTY ACCESSORIES"/>
        <s v="BEDDING BASICS"/>
        <s v="BELTS"/>
        <s v="BETTER COLLECTIONS"/>
        <s v="BETTER HANDBAGS"/>
        <s v="BETTER PETITE COLL"/>
        <s v="BETTER SEPARATES"/>
        <s v="BETTER TRADITIONAL"/>
        <s v="BETTER WOMENS COLL"/>
        <s v="BETTER/SOCIAL JEWEL"/>
        <s v="BIG &amp; TALL BRANDS"/>
        <s v="BIG &amp; TALL UNDERWEAR"/>
        <s v="BIG&amp;TALL FURNISHINGS"/>
        <s v="BIG&amp;TALL SPORTSWEAR"/>
        <s v="BOBBI BROWN"/>
        <s v="BOOTS"/>
        <s v="BORN"/>
        <s v="BOYS COATS"/>
        <s v="BOYS COATS BRAND"/>
        <s v="BOYS SHOES"/>
        <s v="BOYS SWIM"/>
        <s v="BPI MENS FRAGRANCE"/>
        <s v="BPI WOMENS FRAGRANCE"/>
        <s v="BRAHMIN"/>
        <s v="BRANDED DRESSES"/>
        <s v="BRANDED FOUNDATIONS"/>
        <s v="BRANDED PETITE COLL"/>
        <s v="BRANDED SEPARATE BO"/>
        <s v="BRANDED SEPARATE TOP"/>
        <s v="BRANDED SLEEPWEAR"/>
        <s v="BRANDED WOMENS COLL"/>
        <s v="BRIDGE CASUAL"/>
        <s v="BRIDGE DRESSES"/>
        <s v="BRIDGE LIFESTYLE"/>
        <s v="BRIDGE WOMAN"/>
        <s v="C &amp; V"/>
        <s v="CALIFORNIA TOPS"/>
        <s v="CALVIN KLEIN"/>
        <s v="CALVIN KLEIN DRESSES"/>
        <s v="CALVIN KLEIN MENS"/>
        <s v="CALVIN KLEIN WOM FRA"/>
        <s v="CANDLES"/>
        <s v="CARIBBEAN"/>
        <s v="CARTERS"/>
        <s v="CASUAL COLLECTIONS"/>
        <s v="CASUAL SLACKS"/>
        <s v="CECE"/>
        <s v="CHANEL BEAUTE"/>
        <s v="CHANEL FOR MEN"/>
        <s v="CHANEL WOMEN"/>
        <s v="CHANTELLE"/>
        <s v="CHAUS"/>
        <s v="CHELSEA &amp; VIOLET"/>
        <s v="CHILDRENS UGG"/>
        <s v="CHINA"/>
        <s v="CHRISTIAN DIOR"/>
        <s v="CLARINS"/>
        <s v="CLARISONIC"/>
        <s v="CLASSIC BED"/>
        <s v="CLINIQUE"/>
        <s v="CLUB"/>
        <s v="COACH"/>
        <s v="COATS"/>
        <s v="COFFEE"/>
        <s v="COLD WEATHER"/>
        <s v="COLE HAAN"/>
        <s v="COMFORT"/>
        <s v="CONTEMP MENS FRAG"/>
        <s v="CONTEMP WOMENS FRAG"/>
        <s v="CONTEMP. COLLECTION"/>
        <s v="CONTEMPORARY"/>
        <s v="CONTEMPORARY COATS"/>
        <s v="CONTEMPORARY DRESSES"/>
        <s v="CONTEMPORARY JEANS"/>
        <s v="CONTEMPORARY JEWELRY"/>
        <s v="CONVERSE MEN'S"/>
        <s v="CONVERSE WOMEN'S"/>
        <s v="COOKBOOK"/>
        <s v="COOKIES &amp; CANDY"/>
        <s v="COOKWARE"/>
        <s v="COPPER KEY 2-6X"/>
        <s v="COPPER KEY 7-16"/>
        <s v="COPPER KEY JRS"/>
        <s v="COSMECEUTICAL"/>
        <s v="COSMETIC WORKROOM"/>
        <s v="COSMETICS"/>
        <s v="CR-BAL REFUND"/>
        <s v="CREMIEUX JEANS"/>
        <s v="CROCS"/>
        <s v="CUT &amp; SEW"/>
        <s v="CUTLERY &amp; FOOD PREP"/>
        <s v="D&amp;G MENS FRAGRANCE"/>
        <s v="D&amp;G WOMENS FRAGRANCE"/>
        <s v="DANIEL CREMIEUX"/>
        <s v="DAYWEAR"/>
        <s v="DECORATIVE PILLOWS"/>
        <s v="DELIVERY FEES"/>
        <s v="DEMOCRACY"/>
        <s v="DENIM MAKER TOPS"/>
        <s v="DENIM SHORTS"/>
        <s v="DERMABLEND"/>
        <s v="DESIGNER MEN"/>
        <s v="DESIGNER WOMEN"/>
        <s v="DESIGNER/KNITS"/>
        <s v="DINNERWARE"/>
        <s v="DIOR MENS FRAGRANCE"/>
        <s v="DIOR WOMENS FRAG"/>
        <s v="DOCKERS"/>
        <s v="DONNA KARAN"/>
        <s v="DOONEY &amp; BOURKE"/>
        <s v="DRESS CASUAL"/>
        <s v="DRESS SHIRT BRAND"/>
        <s v="DRESS SHIRT CREMIEUX"/>
        <s v="DRESS SHIRT HSM"/>
        <s v="DRESS SHIRT MURANO"/>
        <s v="DRESS SHIRT POLO"/>
        <s v="DRESS SHIRT R &amp; Y"/>
        <s v="DRESSES BRAND"/>
        <s v="E ARDEN"/>
        <s v="ECCO MENS"/>
        <s v="ECCO WOMENS"/>
        <s v="EDGE INTIMATES"/>
        <s v="EDGE SLEEPWEAR"/>
        <s v="EILEEN FISHER"/>
        <s v="EILEEN FISHER WOMENS"/>
        <s v="EMP DISCOUNT"/>
        <s v="ESTEE LAUDER"/>
        <s v="EURO-COMFORT"/>
        <s v="EVENING HANDBAGS"/>
        <s v="EXCLUSIVE BRAND COAT"/>
        <s v="EXCLUSIVE DRESSES"/>
        <s v="EXCLUSIVE HANDBAGS"/>
        <s v="EXPRESS DELIVERY"/>
        <s v="F&amp;F SLEEPWEAR"/>
        <s v="FALL SEASONAL"/>
        <s v="FANCY WRAP"/>
        <s v="FASHION ACCESSORIES"/>
        <s v="FASHION FAIR"/>
        <s v="FIXTURE SALES"/>
        <s v="FLIP FLOP DRESSES"/>
        <s v="FLIP FLOPS"/>
        <s v="FLOWERBOMB"/>
        <s v="FOSSIL"/>
        <s v="FOUNDATIONS"/>
        <s v="FRYE"/>
        <s v="FRYE MENS"/>
        <s v="G B GIRLS 3-6X"/>
        <s v="G B GIRLS 7-14"/>
        <s v="G.B."/>
        <s v="GB GIRL"/>
        <s v="GB GIRLS DRESSES"/>
        <s v="GB-GIANNI BINI"/>
        <s v="GIANNI BINI"/>
        <s v="GIBSON AND LATIMER"/>
        <s v="GIFTCARD"/>
        <s v="GIFTS"/>
        <s v="GIFTWARE"/>
        <s v="GIFTWRAP SUPPLY"/>
        <s v="GIRLS BETTER"/>
        <s v="GIRLS COAT"/>
        <s v="GIRLS SHOES"/>
        <s v="GIRLS SWIM BRAND"/>
        <s v="GIRLS SWIM PL"/>
        <s v="GIVENCHY MENS FRAGR"/>
        <s v="GIVENCHY WOMENS"/>
        <s v="GLASSWARE"/>
        <s v="GLOVE-MUFFLER"/>
        <s v="GODIVA"/>
        <s v="GOLF"/>
        <s v="GUCCI MENS FRAGRANCE"/>
        <s v="GUCCI WOMENS FRAGRAN"/>
        <s v="GUERLAIN BEAUTE"/>
        <s v="HAIR PRODUCTS"/>
        <s v="HART SCHAFFNER MARX"/>
        <s v="HOME"/>
        <s v="HOME DECOR"/>
        <s v="HOME TECH"/>
        <s v="HOSIERY"/>
        <s v="HOUSE KEEPING SUPP"/>
        <s v="HUGO BOSS"/>
        <s v="INFANTS"/>
        <s v="INFANTS BRANDED"/>
        <s v="INFANTS SHOES"/>
        <s v="INVESTMENT P"/>
        <s v="INVESTMENT W"/>
        <s v="INVESTMENTS"/>
        <s v="JAMES AVERY"/>
        <s v="JESSICA SIMPSON SHOE"/>
        <s v="JOHNSTON &amp; MURPHY"/>
        <s v="JONES SIGNATURE"/>
        <s v="JR SEPARATE BOTTOMS"/>
        <s v="JR SWIMWEAR"/>
        <s v="JR. DENIM"/>
        <s v="JR.DENIM COLLECTIONS"/>
        <s v="JRS"/>
        <s v="JUNIOR DRESSES"/>
        <s v="JUNIOR SEPARATE TOPS"/>
        <s v="JUNIOR SHOES"/>
        <s v="K KELLY SPORTSWEAR"/>
        <s v="KATE SPADE"/>
        <s v="KATE SPADE KITCHEN"/>
        <s v="KATE SPADE TABLETOP"/>
        <s v="KENNETH COLE"/>
        <s v="KIDS"/>
        <s v="KIEHLS"/>
        <s v="KITCHEN APPLIANCES"/>
        <s v="KNIT SHIRTS"/>
        <s v="KORS"/>
        <s v="KORS WATCHES"/>
        <s v="LA PRAIRIE"/>
        <s v="LAGERFELD"/>
        <s v="LANCOME"/>
        <s v="LEASE INVALID"/>
        <s v="LEATHERS"/>
        <s v="LESLIE FAY"/>
        <s v="LILLY PULITZER"/>
        <s v="LINGERIE"/>
        <s v="LOGO"/>
        <s v="LOUISE ET CIE"/>
        <s v="LUCKY"/>
        <s v="LUGGAGE"/>
        <s v="LUXURY HOME FRAGRANC"/>
        <s v="MAC"/>
        <s v="MAKEUP BRANDS"/>
        <s v="MARC JACOBS FRAGRANC"/>
        <s v="MELANI SPORTSWEAR"/>
        <s v="MELANI/BINI"/>
        <s v="MENS"/>
        <s v="MENS ATHLETIC SHOES"/>
        <s v="MENS BETTER"/>
        <s v="MENS BRANDED DENIM"/>
        <s v="MENS CASUAL"/>
        <s v="MENS CLOTHING"/>
        <s v="MENS COORDINATES"/>
        <s v="MENS EURO-COMFORT"/>
        <s v="MENS FLIP FLOPS"/>
        <s v="MENS SHORTS"/>
        <s v="MENS SKINCARE"/>
        <s v="MENS UGG"/>
        <s v="MICHAEL KORS"/>
        <s v="MICHAEL KORS JEWELRY"/>
        <s v="MICHAEL KORS WOM FRA"/>
        <s v="MICHELLE D"/>
        <s v="MODERATE COLLECTIONS"/>
        <s v="MODERATE HANDBAGS"/>
        <s v="MODERN COMFORT"/>
        <s v="MODERN DRESSES"/>
        <s v="MODERN SPORTSWEAR"/>
        <s v="MODERN-CONTEMPORARY"/>
        <s v="MONOGRAM"/>
        <s v="MONTANA"/>
        <s v="MSSP"/>
        <s v="MURANO"/>
        <s v="NADRI JEWELRY"/>
        <s v="NAIL SERVICES"/>
        <s v="NAIL-HAIR-SUN"/>
        <s v="NATIONAL BRAND COATS"/>
        <s v="NATURALIZER"/>
        <s v="NAUTICA"/>
        <s v="NIKE"/>
        <s v="NIKE CHILDRENS"/>
        <s v="NIKE MENS"/>
        <s v="NIKE WOMENS"/>
        <s v="NORTH FACE"/>
        <s v="NURTURE"/>
        <s v="NYDJ"/>
        <s v="NYGARD"/>
        <s v="NYGARD PETITES"/>
        <s v="NYGARD W.W."/>
        <s v="ORIGINS"/>
        <s v="OUTDOOR"/>
        <s v="OUTDOOR BRAND"/>
        <s v="OUTDOOR PERFORMANCE"/>
        <s v="OUTDOOR SHOES"/>
        <s v="OUTDOORS"/>
        <s v="OUTERWEAR"/>
        <s v="P&amp;G MENS FRAGRANCE"/>
        <s v="PAJAMAS &amp; ROBES"/>
        <s v="PANTIES"/>
        <s v="PATIO DRESSES"/>
        <s v="PATRICIA NASH"/>
        <s v="PENGUIN"/>
        <s v="PERRY ELLIS COLL."/>
        <s v="PET BR SEPARATE BOT"/>
        <s v="PET BR SEPARATE TOP"/>
        <s v="PETITE COLLECTIONS"/>
        <s v="PETITE DRESSES"/>
        <s v="PHILOSOPHY"/>
        <s v="POLO"/>
        <s v="POLO ACCESSORIES"/>
        <s v="POLO BLUE LABEL"/>
        <s v="POLO DOWNTOWN"/>
        <s v="PREMIUM OUTDOOR"/>
        <s v="PREMIUM OUTDOORS"/>
        <s v="PRE-OPENING"/>
        <s v="PRESTON AND YORK"/>
        <s v="PROM"/>
        <s v="QUILTS"/>
        <s v="R LAUREN MENS FRAGRA"/>
        <s v="R LAUREN WOMENS FRAG"/>
        <s v="REBA"/>
        <s v="RELAXED"/>
        <s v="ROBES"/>
        <s v="ROCKPORT"/>
        <s v="SALES TAX"/>
        <s v="SALES TAX ADJUSTMENT"/>
        <s v="SALON"/>
        <s v="SALON HANDBAGS"/>
        <s v="SAM EDELMAN"/>
        <s v="SAMANTHA GREY"/>
        <s v="SEASONAL DECOR"/>
        <s v="SEASONAL FOODS"/>
        <s v="SEASONAL HANDBAGS"/>
        <s v="SERVEWARE"/>
        <s v="SHEETS"/>
        <s v="SHISEIDO"/>
        <s v="SHOES"/>
        <s v="SHOPPING BAGS"/>
        <s v="SLEEP TO STREET"/>
        <s v="SLEEPWEAR"/>
        <s v="SLIPPERS"/>
        <s v="SM LEATH/ACCESS"/>
        <s v="SMALL LEATHER"/>
        <s v="SMASHBOX"/>
        <s v="SOCKS"/>
        <s v="SOCKS/LEGS"/>
        <s v="SOFFT"/>
        <s v="SOLARIS"/>
        <s v="SPA SERVICES"/>
        <s v="SPANX"/>
        <s v="SPEC ORDER DEPOSIT"/>
        <s v="SPECIAL DISCOUNT"/>
        <s v="SPECIAL SALES 2"/>
        <s v="SPECIALTY MENS FRAG"/>
        <s v="SPECIALTY WOMENS F"/>
        <s v="SPERRY MEN"/>
        <s v="SPERRY WOMEN"/>
        <s v="SPICEBOMB"/>
        <s v="SPORT SHIRTS"/>
        <s v="SPRING SEASONAL"/>
        <s v="STAINLESS FLATWARE"/>
        <s v="STATUS DENIM"/>
        <s v="STATUS DENIM TOPS"/>
        <s v="STEMWARE"/>
        <s v="STEVE MADDEN"/>
        <s v="STEVE MADDEN KIDS"/>
        <s v="STEVE MADDEN MENS"/>
        <s v="STREETWEAR"/>
        <s v="STRIDE RITE"/>
        <s v="SUBURBAN"/>
        <s v="SUITS"/>
        <s v="SUNGLASSES"/>
        <s v="SWEATERS"/>
        <s v="SWIMWEAR"/>
        <s v="SWIMWEAR PL"/>
        <s v="T.B.A."/>
        <s v="TABLE LINENS"/>
        <s v="TAHARI"/>
        <s v="TAILOR SPTSWR"/>
        <s v="TAILORED FASHION"/>
        <s v="TAILORED SLACKS"/>
        <s v="TBA"/>
        <s v="TECH/GIFTS"/>
        <s v="THE SAK"/>
        <s v="THROWS"/>
        <s v="TICKETS"/>
        <s v="TIES"/>
        <s v="TIGHTS"/>
        <s v="TIMBERLAND"/>
        <s v="TOMMY BAHAMA"/>
        <s v="TOMS KIDS"/>
        <s v="TOMS MEN"/>
        <s v="TOMS WOMEN"/>
        <s v="TORY BURCH"/>
        <s v="TOWELS"/>
        <s v="TRAD. COLLECTION"/>
        <s v="TRADITIONAL BEDDING"/>
        <s v="TRADITIONAL DRESSES"/>
        <s v="TRANQUILITY"/>
        <s v="TRE VERO"/>
        <s v="TREND"/>
        <s v="TREND JEWELRY"/>
        <s v="TRIM-A-TREE"/>
        <s v="UGG"/>
        <s v="UGG HOME"/>
        <s v="UNDER ARMOUR"/>
        <s v="UNDERWEAR"/>
        <s v="UPDATED DRESSES"/>
        <s v="UPDATED SWIMWEAR"/>
        <s v="UPDATED WOMENS WORLD"/>
        <s v="VERA BRADLEY"/>
        <s v="VERSACE MENS FRAG"/>
        <s v="VERSACE WOMENS FRAG"/>
        <s v="VIDEO"/>
        <s v="VINCE CAMUTO"/>
        <s v="VINCE CAMUTO MENS"/>
        <s v="VINCE CAMUTO WW"/>
        <s v="WACOAL"/>
        <s v="WATCHES"/>
        <s v="WATERFORD"/>
        <s v="WESTBOUND"/>
        <s v="WESTBOUND PETITE"/>
        <s v="WESTBOUND WW"/>
        <s v="WINE ACC/BARWARE"/>
        <s v="WOMENS ATHLETIC"/>
        <s v="WOMENS RTW"/>
        <s v="WOMENS WORLD DRESSES"/>
        <s v="WW BR SEPARATE BOTT"/>
        <s v="WW BR SEPARATE TOPS"/>
        <s v="WW COLLECTIONS"/>
        <s v="WW SLEEPWEAR"/>
        <s v="YOUNG-ECLECTIC BEDD"/>
        <s v="YSL BEAUTE"/>
        <s v="YSL MENS FRAGRANCE"/>
        <s v="YSL WOMENS FRAGRANCE"/>
      </sharedItems>
      <extLst>
        <ext xmlns:x15="http://schemas.microsoft.com/office/spreadsheetml/2010/11/main" uri="{4F2E5C28-24EA-4eb8-9CBF-B6C8F9C3D259}">
          <x15:cachedUniqueNames>
            <x15:cachedUniqueName index="0" name="[AZ_dataset_detailed_filtered].[DEPT_DESC].&amp;[2-16 ACCESS]"/>
            <x15:cachedUniqueName index="1" name="[AZ_dataset_detailed_filtered].[DEPT_DESC].&amp;[2-16 ACCESS BRANDED]"/>
            <x15:cachedUniqueName index="2" name="[AZ_dataset_detailed_filtered].[DEPT_DESC].&amp;[2-20 BASICS (BOYS)]"/>
            <x15:cachedUniqueName index="3" name="[AZ_dataset_detailed_filtered].[DEPT_DESC].&amp;[2-20 BOYS BASICS]"/>
            <x15:cachedUniqueName index="4" name="[AZ_dataset_detailed_filtered].[DEPT_DESC].&amp;[3-16 GIRLS COATS BR]"/>
            <x15:cachedUniqueName index="5" name="[AZ_dataset_detailed_filtered].[DEPT_DESC].&amp;[3-7 SPSW]"/>
            <x15:cachedUniqueName index="6" name="[AZ_dataset_detailed_filtered].[DEPT_DESC].&amp;[3-7 SPSW BRAND]"/>
            <x15:cachedUniqueName index="7" name="[AZ_dataset_detailed_filtered].[DEPT_DESC].&amp;[4-6X SPSW BRAND]"/>
            <x15:cachedUniqueName index="8" name="[AZ_dataset_detailed_filtered].[DEPT_DESC].&amp;[7-16 DRESS BRAND]"/>
            <x15:cachedUniqueName index="9" name="[AZ_dataset_detailed_filtered].[DEPT_DESC].&amp;[7-16 SPSW BRAND]"/>
            <x15:cachedUniqueName index="10" name="[AZ_dataset_detailed_filtered].[DEPT_DESC].&amp;[8-20 SPORTSWEAR]"/>
            <x15:cachedUniqueName index="11" name="[AZ_dataset_detailed_filtered].[DEPT_DESC].&amp;[8-20 SPSW BRAND]"/>
            <x15:cachedUniqueName index="12" name="[AZ_dataset_detailed_filtered].[DEPT_DESC].&amp;[A.DALEY/TANJAY PET]"/>
            <x15:cachedUniqueName index="13" name="[AZ_dataset_detailed_filtered].[DEPT_DESC].&amp;[A.DALEY/TANJAY WMS]"/>
            <x15:cachedUniqueName index="14" name="[AZ_dataset_detailed_filtered].[DEPT_DESC].&amp;[ACTIVE]"/>
            <x15:cachedUniqueName index="15" name="[AZ_dataset_detailed_filtered].[DEPT_DESC].&amp;[ACTIVE FOUNDATIONS]"/>
            <x15:cachedUniqueName index="16" name="[AZ_dataset_detailed_filtered].[DEPT_DESC].&amp;[ADRIANNA PAPELL]"/>
            <x15:cachedUniqueName index="17" name="[AZ_dataset_detailed_filtered].[DEPT_DESC].&amp;[ADVANCED]"/>
            <x15:cachedUniqueName index="18" name="[AZ_dataset_detailed_filtered].[DEPT_DESC].&amp;[ALEX AND ANI]"/>
            <x15:cachedUniqueName index="19" name="[AZ_dataset_detailed_filtered].[DEPT_DESC].&amp;[ALEX MARIE]"/>
            <x15:cachedUniqueName index="20" name="[AZ_dataset_detailed_filtered].[DEPT_DESC].&amp;[ALLISON DALEY]"/>
            <x15:cachedUniqueName index="21" name="[AZ_dataset_detailed_filtered].[DEPT_DESC].&amp;[ALTERATIONS]"/>
            <x15:cachedUniqueName index="22" name="[AZ_dataset_detailed_filtered].[DEPT_DESC].&amp;[AMERICAN CLASSICS]"/>
            <x15:cachedUniqueName index="23" name="[AZ_dataset_detailed_filtered].[DEPT_DESC].&amp;[ANASTASIA]"/>
            <x15:cachedUniqueName index="24" name="[AZ_dataset_detailed_filtered].[DEPT_DESC].&amp;[ANGEL/MUGLER WMN]"/>
            <x15:cachedUniqueName index="25" name="[AZ_dataset_detailed_filtered].[DEPT_DESC].&amp;[ANTONIO MELANI]"/>
            <x15:cachedUniqueName index="26" name="[AZ_dataset_detailed_filtered].[DEPT_DESC].&amp;[ARMANI]"/>
            <x15:cachedUniqueName index="27" name="[AZ_dataset_detailed_filtered].[DEPT_DESC].&amp;[ARMANI BEAUTY]"/>
            <x15:cachedUniqueName index="28" name="[AZ_dataset_detailed_filtered].[DEPT_DESC].&amp;[ARMANI MENS FRAGRANC]"/>
            <x15:cachedUniqueName index="29" name="[AZ_dataset_detailed_filtered].[DEPT_DESC].&amp;[ARMANI WOMENS FRAGRA]"/>
            <x15:cachedUniqueName index="30" name="[AZ_dataset_detailed_filtered].[DEPT_DESC].&amp;[AROMATIQUE]"/>
            <x15:cachedUniqueName index="31" name="[AZ_dataset_detailed_filtered].[DEPT_DESC].&amp;[ARTURO CHIANG]"/>
            <x15:cachedUniqueName index="32" name="[AZ_dataset_detailed_filtered].[DEPT_DESC].&amp;[BANKCARD ADJ.]"/>
            <x15:cachedUniqueName index="33" name="[AZ_dataset_detailed_filtered].[DEPT_DESC].&amp;[BARE MINERALS]"/>
            <x15:cachedUniqueName index="34" name="[AZ_dataset_detailed_filtered].[DEPT_DESC].&amp;[BATH ACCESSORIES]"/>
            <x15:cachedUniqueName index="35" name="[AZ_dataset_detailed_filtered].[DEPT_DESC].&amp;[BATH RUGS]"/>
            <x15:cachedUniqueName index="36" name="[AZ_dataset_detailed_filtered].[DEPT_DESC].&amp;[BCBG]"/>
            <x15:cachedUniqueName index="37" name="[AZ_dataset_detailed_filtered].[DEPT_DESC].&amp;[BCBG GENERATION]"/>
            <x15:cachedUniqueName index="38" name="[AZ_dataset_detailed_filtered].[DEPT_DESC].&amp;[BCBG SHOES]"/>
            <x15:cachedUniqueName index="39" name="[AZ_dataset_detailed_filtered].[DEPT_DESC].&amp;[BEACH TOWELS]"/>
            <x15:cachedUniqueName index="40" name="[AZ_dataset_detailed_filtered].[DEPT_DESC].&amp;[BEAUTY ACCESSORIES]"/>
            <x15:cachedUniqueName index="41" name="[AZ_dataset_detailed_filtered].[DEPT_DESC].&amp;[BEDDING BASICS]"/>
            <x15:cachedUniqueName index="42" name="[AZ_dataset_detailed_filtered].[DEPT_DESC].&amp;[BELTS]"/>
            <x15:cachedUniqueName index="43" name="[AZ_dataset_detailed_filtered].[DEPT_DESC].&amp;[BETTER COLLECTIONS]"/>
            <x15:cachedUniqueName index="44" name="[AZ_dataset_detailed_filtered].[DEPT_DESC].&amp;[BETTER HANDBAGS]"/>
            <x15:cachedUniqueName index="45" name="[AZ_dataset_detailed_filtered].[DEPT_DESC].&amp;[BETTER PETITE COLL]"/>
            <x15:cachedUniqueName index="46" name="[AZ_dataset_detailed_filtered].[DEPT_DESC].&amp;[BETTER SEPARATES]"/>
            <x15:cachedUniqueName index="47" name="[AZ_dataset_detailed_filtered].[DEPT_DESC].&amp;[BETTER TRADITIONAL]"/>
            <x15:cachedUniqueName index="48" name="[AZ_dataset_detailed_filtered].[DEPT_DESC].&amp;[BETTER WOMENS COLL]"/>
            <x15:cachedUniqueName index="49" name="[AZ_dataset_detailed_filtered].[DEPT_DESC].&amp;[BETTER/SOCIAL JEWEL]"/>
            <x15:cachedUniqueName index="50" name="[AZ_dataset_detailed_filtered].[DEPT_DESC].&amp;[BIG &amp; TALL BRANDS]"/>
            <x15:cachedUniqueName index="51" name="[AZ_dataset_detailed_filtered].[DEPT_DESC].&amp;[BIG &amp; TALL UNDERWEAR]"/>
            <x15:cachedUniqueName index="52" name="[AZ_dataset_detailed_filtered].[DEPT_DESC].&amp;[BIG&amp;TALL FURNISHINGS]"/>
            <x15:cachedUniqueName index="53" name="[AZ_dataset_detailed_filtered].[DEPT_DESC].&amp;[BIG&amp;TALL SPORTSWEAR]"/>
            <x15:cachedUniqueName index="54" name="[AZ_dataset_detailed_filtered].[DEPT_DESC].&amp;[BOBBI BROWN]"/>
            <x15:cachedUniqueName index="55" name="[AZ_dataset_detailed_filtered].[DEPT_DESC].&amp;[BOOTS]"/>
            <x15:cachedUniqueName index="56" name="[AZ_dataset_detailed_filtered].[DEPT_DESC].&amp;[BORN]"/>
            <x15:cachedUniqueName index="57" name="[AZ_dataset_detailed_filtered].[DEPT_DESC].&amp;[BOYS COATS]"/>
            <x15:cachedUniqueName index="58" name="[AZ_dataset_detailed_filtered].[DEPT_DESC].&amp;[BOYS COATS BRAND]"/>
            <x15:cachedUniqueName index="59" name="[AZ_dataset_detailed_filtered].[DEPT_DESC].&amp;[BOYS SHOES]"/>
            <x15:cachedUniqueName index="60" name="[AZ_dataset_detailed_filtered].[DEPT_DESC].&amp;[BOYS SWIM]"/>
            <x15:cachedUniqueName index="61" name="[AZ_dataset_detailed_filtered].[DEPT_DESC].&amp;[BPI MENS FRAGRANCE]"/>
            <x15:cachedUniqueName index="62" name="[AZ_dataset_detailed_filtered].[DEPT_DESC].&amp;[BPI WOMENS FRAGRANCE]"/>
            <x15:cachedUniqueName index="63" name="[AZ_dataset_detailed_filtered].[DEPT_DESC].&amp;[BRAHMIN]"/>
            <x15:cachedUniqueName index="64" name="[AZ_dataset_detailed_filtered].[DEPT_DESC].&amp;[BRANDED DRESSES]"/>
            <x15:cachedUniqueName index="65" name="[AZ_dataset_detailed_filtered].[DEPT_DESC].&amp;[BRANDED FOUNDATIONS]"/>
            <x15:cachedUniqueName index="66" name="[AZ_dataset_detailed_filtered].[DEPT_DESC].&amp;[BRANDED PETITE COLL]"/>
            <x15:cachedUniqueName index="67" name="[AZ_dataset_detailed_filtered].[DEPT_DESC].&amp;[BRANDED SEPARATE BO]"/>
            <x15:cachedUniqueName index="68" name="[AZ_dataset_detailed_filtered].[DEPT_DESC].&amp;[BRANDED SEPARATE TOP]"/>
            <x15:cachedUniqueName index="69" name="[AZ_dataset_detailed_filtered].[DEPT_DESC].&amp;[BRANDED SLEEPWEAR]"/>
            <x15:cachedUniqueName index="70" name="[AZ_dataset_detailed_filtered].[DEPT_DESC].&amp;[BRANDED WOMENS COLL]"/>
            <x15:cachedUniqueName index="71" name="[AZ_dataset_detailed_filtered].[DEPT_DESC].&amp;[BRIDGE CASUAL]"/>
            <x15:cachedUniqueName index="72" name="[AZ_dataset_detailed_filtered].[DEPT_DESC].&amp;[BRIDGE DRESSES]"/>
            <x15:cachedUniqueName index="73" name="[AZ_dataset_detailed_filtered].[DEPT_DESC].&amp;[BRIDGE LIFESTYLE]"/>
            <x15:cachedUniqueName index="74" name="[AZ_dataset_detailed_filtered].[DEPT_DESC].&amp;[BRIDGE WOMAN]"/>
            <x15:cachedUniqueName index="75" name="[AZ_dataset_detailed_filtered].[DEPT_DESC].&amp;[C &amp; V]"/>
            <x15:cachedUniqueName index="76" name="[AZ_dataset_detailed_filtered].[DEPT_DESC].&amp;[CALIFORNIA TOPS]"/>
            <x15:cachedUniqueName index="77" name="[AZ_dataset_detailed_filtered].[DEPT_DESC].&amp;[CALVIN KLEIN]"/>
            <x15:cachedUniqueName index="78" name="[AZ_dataset_detailed_filtered].[DEPT_DESC].&amp;[CALVIN KLEIN DRESSES]"/>
            <x15:cachedUniqueName index="79" name="[AZ_dataset_detailed_filtered].[DEPT_DESC].&amp;[CALVIN KLEIN MENS]"/>
            <x15:cachedUniqueName index="80" name="[AZ_dataset_detailed_filtered].[DEPT_DESC].&amp;[CALVIN KLEIN WOM FRA]"/>
            <x15:cachedUniqueName index="81" name="[AZ_dataset_detailed_filtered].[DEPT_DESC].&amp;[CANDLES]"/>
            <x15:cachedUniqueName index="82" name="[AZ_dataset_detailed_filtered].[DEPT_DESC].&amp;[CARIBBEAN]"/>
            <x15:cachedUniqueName index="83" name="[AZ_dataset_detailed_filtered].[DEPT_DESC].&amp;[CARTERS]"/>
            <x15:cachedUniqueName index="84" name="[AZ_dataset_detailed_filtered].[DEPT_DESC].&amp;[CASUAL COLLECTIONS]"/>
            <x15:cachedUniqueName index="85" name="[AZ_dataset_detailed_filtered].[DEPT_DESC].&amp;[CASUAL SLACKS]"/>
            <x15:cachedUniqueName index="86" name="[AZ_dataset_detailed_filtered].[DEPT_DESC].&amp;[CECE]"/>
            <x15:cachedUniqueName index="87" name="[AZ_dataset_detailed_filtered].[DEPT_DESC].&amp;[CHANEL BEAUTE]"/>
            <x15:cachedUniqueName index="88" name="[AZ_dataset_detailed_filtered].[DEPT_DESC].&amp;[CHANEL FOR MEN]"/>
            <x15:cachedUniqueName index="89" name="[AZ_dataset_detailed_filtered].[DEPT_DESC].&amp;[CHANEL WOMEN]"/>
            <x15:cachedUniqueName index="90" name="[AZ_dataset_detailed_filtered].[DEPT_DESC].&amp;[CHANTELLE]"/>
            <x15:cachedUniqueName index="91" name="[AZ_dataset_detailed_filtered].[DEPT_DESC].&amp;[CHAUS]"/>
            <x15:cachedUniqueName index="92" name="[AZ_dataset_detailed_filtered].[DEPT_DESC].&amp;[CHELSEA &amp; VIOLET]"/>
            <x15:cachedUniqueName index="93" name="[AZ_dataset_detailed_filtered].[DEPT_DESC].&amp;[CHILDRENS UGG]"/>
            <x15:cachedUniqueName index="94" name="[AZ_dataset_detailed_filtered].[DEPT_DESC].&amp;[CHINA]"/>
            <x15:cachedUniqueName index="95" name="[AZ_dataset_detailed_filtered].[DEPT_DESC].&amp;[CHRISTIAN DIOR]"/>
            <x15:cachedUniqueName index="96" name="[AZ_dataset_detailed_filtered].[DEPT_DESC].&amp;[CLARINS]"/>
            <x15:cachedUniqueName index="97" name="[AZ_dataset_detailed_filtered].[DEPT_DESC].&amp;[CLARISONIC]"/>
            <x15:cachedUniqueName index="98" name="[AZ_dataset_detailed_filtered].[DEPT_DESC].&amp;[CLASSIC BED]"/>
            <x15:cachedUniqueName index="99" name="[AZ_dataset_detailed_filtered].[DEPT_DESC].&amp;[CLINIQUE]"/>
            <x15:cachedUniqueName index="100" name="[AZ_dataset_detailed_filtered].[DEPT_DESC].&amp;[CLUB]"/>
            <x15:cachedUniqueName index="101" name="[AZ_dataset_detailed_filtered].[DEPT_DESC].&amp;[COACH]"/>
            <x15:cachedUniqueName index="102" name="[AZ_dataset_detailed_filtered].[DEPT_DESC].&amp;[COATS]"/>
            <x15:cachedUniqueName index="103" name="[AZ_dataset_detailed_filtered].[DEPT_DESC].&amp;[COFFEE]"/>
            <x15:cachedUniqueName index="104" name="[AZ_dataset_detailed_filtered].[DEPT_DESC].&amp;[COLD WEATHER]"/>
            <x15:cachedUniqueName index="105" name="[AZ_dataset_detailed_filtered].[DEPT_DESC].&amp;[COLE HAAN]"/>
            <x15:cachedUniqueName index="106" name="[AZ_dataset_detailed_filtered].[DEPT_DESC].&amp;[COMFORT]"/>
            <x15:cachedUniqueName index="107" name="[AZ_dataset_detailed_filtered].[DEPT_DESC].&amp;[CONTEMP MENS FRAG]"/>
            <x15:cachedUniqueName index="108" name="[AZ_dataset_detailed_filtered].[DEPT_DESC].&amp;[CONTEMP WOMENS FRAG]"/>
            <x15:cachedUniqueName index="109" name="[AZ_dataset_detailed_filtered].[DEPT_DESC].&amp;[CONTEMP. COLLECTION]"/>
            <x15:cachedUniqueName index="110" name="[AZ_dataset_detailed_filtered].[DEPT_DESC].&amp;[CONTEMPORARY]"/>
            <x15:cachedUniqueName index="111" name="[AZ_dataset_detailed_filtered].[DEPT_DESC].&amp;[CONTEMPORARY COATS]"/>
            <x15:cachedUniqueName index="112" name="[AZ_dataset_detailed_filtered].[DEPT_DESC].&amp;[CONTEMPORARY DRESSES]"/>
            <x15:cachedUniqueName index="113" name="[AZ_dataset_detailed_filtered].[DEPT_DESC].&amp;[CONTEMPORARY JEANS]"/>
            <x15:cachedUniqueName index="114" name="[AZ_dataset_detailed_filtered].[DEPT_DESC].&amp;[CONTEMPORARY JEWELRY]"/>
            <x15:cachedUniqueName index="115" name="[AZ_dataset_detailed_filtered].[DEPT_DESC].&amp;[CONVERSE MEN'S]"/>
            <x15:cachedUniqueName index="116" name="[AZ_dataset_detailed_filtered].[DEPT_DESC].&amp;[CONVERSE WOMEN'S]"/>
            <x15:cachedUniqueName index="117" name="[AZ_dataset_detailed_filtered].[DEPT_DESC].&amp;[COOKBOOK]"/>
            <x15:cachedUniqueName index="118" name="[AZ_dataset_detailed_filtered].[DEPT_DESC].&amp;[COOKIES &amp; CANDY]"/>
            <x15:cachedUniqueName index="119" name="[AZ_dataset_detailed_filtered].[DEPT_DESC].&amp;[COOKWARE]"/>
            <x15:cachedUniqueName index="120" name="[AZ_dataset_detailed_filtered].[DEPT_DESC].&amp;[COPPER KEY 2-6X]"/>
            <x15:cachedUniqueName index="121" name="[AZ_dataset_detailed_filtered].[DEPT_DESC].&amp;[COPPER KEY 7-16]"/>
            <x15:cachedUniqueName index="122" name="[AZ_dataset_detailed_filtered].[DEPT_DESC].&amp;[COPPER KEY JRS]"/>
            <x15:cachedUniqueName index="123" name="[AZ_dataset_detailed_filtered].[DEPT_DESC].&amp;[COSMECEUTICAL]"/>
            <x15:cachedUniqueName index="124" name="[AZ_dataset_detailed_filtered].[DEPT_DESC].&amp;[COSMETIC WORKROOM]"/>
            <x15:cachedUniqueName index="125" name="[AZ_dataset_detailed_filtered].[DEPT_DESC].&amp;[COSMETICS]"/>
            <x15:cachedUniqueName index="126" name="[AZ_dataset_detailed_filtered].[DEPT_DESC].&amp;[CR-BAL REFUND]"/>
            <x15:cachedUniqueName index="127" name="[AZ_dataset_detailed_filtered].[DEPT_DESC].&amp;[CREMIEUX JEANS]"/>
            <x15:cachedUniqueName index="128" name="[AZ_dataset_detailed_filtered].[DEPT_DESC].&amp;[CROCS]"/>
            <x15:cachedUniqueName index="129" name="[AZ_dataset_detailed_filtered].[DEPT_DESC].&amp;[CUT &amp; SEW]"/>
            <x15:cachedUniqueName index="130" name="[AZ_dataset_detailed_filtered].[DEPT_DESC].&amp;[CUTLERY &amp; FOOD PREP]"/>
            <x15:cachedUniqueName index="131" name="[AZ_dataset_detailed_filtered].[DEPT_DESC].&amp;[D&amp;G MENS FRAGRANCE]"/>
            <x15:cachedUniqueName index="132" name="[AZ_dataset_detailed_filtered].[DEPT_DESC].&amp;[D&amp;G WOMENS FRAGRANCE]"/>
            <x15:cachedUniqueName index="133" name="[AZ_dataset_detailed_filtered].[DEPT_DESC].&amp;[DANIEL CREMIEUX]"/>
            <x15:cachedUniqueName index="134" name="[AZ_dataset_detailed_filtered].[DEPT_DESC].&amp;[DAYWEAR]"/>
            <x15:cachedUniqueName index="135" name="[AZ_dataset_detailed_filtered].[DEPT_DESC].&amp;[DECORATIVE PILLOWS]"/>
            <x15:cachedUniqueName index="136" name="[AZ_dataset_detailed_filtered].[DEPT_DESC].&amp;[DELIVERY FEES]"/>
            <x15:cachedUniqueName index="137" name="[AZ_dataset_detailed_filtered].[DEPT_DESC].&amp;[DEMOCRACY]"/>
            <x15:cachedUniqueName index="138" name="[AZ_dataset_detailed_filtered].[DEPT_DESC].&amp;[DENIM MAKER TOPS]"/>
            <x15:cachedUniqueName index="139" name="[AZ_dataset_detailed_filtered].[DEPT_DESC].&amp;[DENIM SHORTS]"/>
            <x15:cachedUniqueName index="140" name="[AZ_dataset_detailed_filtered].[DEPT_DESC].&amp;[DERMABLEND]"/>
            <x15:cachedUniqueName index="141" name="[AZ_dataset_detailed_filtered].[DEPT_DESC].&amp;[DESIGNER MEN]"/>
            <x15:cachedUniqueName index="142" name="[AZ_dataset_detailed_filtered].[DEPT_DESC].&amp;[DESIGNER WOMEN]"/>
            <x15:cachedUniqueName index="143" name="[AZ_dataset_detailed_filtered].[DEPT_DESC].&amp;[DESIGNER/KNITS]"/>
            <x15:cachedUniqueName index="144" name="[AZ_dataset_detailed_filtered].[DEPT_DESC].&amp;[DINNERWARE]"/>
            <x15:cachedUniqueName index="145" name="[AZ_dataset_detailed_filtered].[DEPT_DESC].&amp;[DIOR MENS FRAGRANCE]"/>
            <x15:cachedUniqueName index="146" name="[AZ_dataset_detailed_filtered].[DEPT_DESC].&amp;[DIOR WOMENS FRAG]"/>
            <x15:cachedUniqueName index="147" name="[AZ_dataset_detailed_filtered].[DEPT_DESC].&amp;[DOCKERS]"/>
            <x15:cachedUniqueName index="148" name="[AZ_dataset_detailed_filtered].[DEPT_DESC].&amp;[DONNA KARAN]"/>
            <x15:cachedUniqueName index="149" name="[AZ_dataset_detailed_filtered].[DEPT_DESC].&amp;[DOONEY &amp; BOURKE]"/>
            <x15:cachedUniqueName index="150" name="[AZ_dataset_detailed_filtered].[DEPT_DESC].&amp;[DRESS CASUAL]"/>
            <x15:cachedUniqueName index="151" name="[AZ_dataset_detailed_filtered].[DEPT_DESC].&amp;[DRESS SHIRT BRAND]"/>
            <x15:cachedUniqueName index="152" name="[AZ_dataset_detailed_filtered].[DEPT_DESC].&amp;[DRESS SHIRT CREMIEUX]"/>
            <x15:cachedUniqueName index="153" name="[AZ_dataset_detailed_filtered].[DEPT_DESC].&amp;[DRESS SHIRT HSM]"/>
            <x15:cachedUniqueName index="154" name="[AZ_dataset_detailed_filtered].[DEPT_DESC].&amp;[DRESS SHIRT MURANO]"/>
            <x15:cachedUniqueName index="155" name="[AZ_dataset_detailed_filtered].[DEPT_DESC].&amp;[DRESS SHIRT POLO]"/>
            <x15:cachedUniqueName index="156" name="[AZ_dataset_detailed_filtered].[DEPT_DESC].&amp;[DRESS SHIRT R &amp; Y]"/>
            <x15:cachedUniqueName index="157" name="[AZ_dataset_detailed_filtered].[DEPT_DESC].&amp;[DRESSES BRAND]"/>
            <x15:cachedUniqueName index="158" name="[AZ_dataset_detailed_filtered].[DEPT_DESC].&amp;[E ARDEN]"/>
            <x15:cachedUniqueName index="159" name="[AZ_dataset_detailed_filtered].[DEPT_DESC].&amp;[ECCO MENS]"/>
            <x15:cachedUniqueName index="160" name="[AZ_dataset_detailed_filtered].[DEPT_DESC].&amp;[ECCO WOMENS]"/>
            <x15:cachedUniqueName index="161" name="[AZ_dataset_detailed_filtered].[DEPT_DESC].&amp;[EDGE INTIMATES]"/>
            <x15:cachedUniqueName index="162" name="[AZ_dataset_detailed_filtered].[DEPT_DESC].&amp;[EDGE SLEEPWEAR]"/>
            <x15:cachedUniqueName index="163" name="[AZ_dataset_detailed_filtered].[DEPT_DESC].&amp;[EILEEN FISHER]"/>
            <x15:cachedUniqueName index="164" name="[AZ_dataset_detailed_filtered].[DEPT_DESC].&amp;[EILEEN FISHER WOMENS]"/>
            <x15:cachedUniqueName index="165" name="[AZ_dataset_detailed_filtered].[DEPT_DESC].&amp;[EMP DISCOUNT]"/>
            <x15:cachedUniqueName index="166" name="[AZ_dataset_detailed_filtered].[DEPT_DESC].&amp;[ESTEE LAUDER]"/>
            <x15:cachedUniqueName index="167" name="[AZ_dataset_detailed_filtered].[DEPT_DESC].&amp;[EURO-COMFORT]"/>
            <x15:cachedUniqueName index="168" name="[AZ_dataset_detailed_filtered].[DEPT_DESC].&amp;[EVENING HANDBAGS]"/>
            <x15:cachedUniqueName index="169" name="[AZ_dataset_detailed_filtered].[DEPT_DESC].&amp;[EXCLUSIVE BRAND COAT]"/>
            <x15:cachedUniqueName index="170" name="[AZ_dataset_detailed_filtered].[DEPT_DESC].&amp;[EXCLUSIVE DRESSES]"/>
            <x15:cachedUniqueName index="171" name="[AZ_dataset_detailed_filtered].[DEPT_DESC].&amp;[EXCLUSIVE HANDBAGS]"/>
            <x15:cachedUniqueName index="172" name="[AZ_dataset_detailed_filtered].[DEPT_DESC].&amp;[EXPRESS DELIVERY]"/>
            <x15:cachedUniqueName index="173" name="[AZ_dataset_detailed_filtered].[DEPT_DESC].&amp;[F&amp;F SLEEPWEAR]"/>
            <x15:cachedUniqueName index="174" name="[AZ_dataset_detailed_filtered].[DEPT_DESC].&amp;[FALL SEASONAL]"/>
            <x15:cachedUniqueName index="175" name="[AZ_dataset_detailed_filtered].[DEPT_DESC].&amp;[FANCY WRAP]"/>
            <x15:cachedUniqueName index="176" name="[AZ_dataset_detailed_filtered].[DEPT_DESC].&amp;[FASHION ACCESSORIES]"/>
            <x15:cachedUniqueName index="177" name="[AZ_dataset_detailed_filtered].[DEPT_DESC].&amp;[FASHION FAIR]"/>
            <x15:cachedUniqueName index="178" name="[AZ_dataset_detailed_filtered].[DEPT_DESC].&amp;[FIXTURE SALES]"/>
            <x15:cachedUniqueName index="179" name="[AZ_dataset_detailed_filtered].[DEPT_DESC].&amp;[FLIP FLOP DRESSES]"/>
            <x15:cachedUniqueName index="180" name="[AZ_dataset_detailed_filtered].[DEPT_DESC].&amp;[FLIP FLOPS]"/>
            <x15:cachedUniqueName index="181" name="[AZ_dataset_detailed_filtered].[DEPT_DESC].&amp;[FLOWERBOMB]"/>
            <x15:cachedUniqueName index="182" name="[AZ_dataset_detailed_filtered].[DEPT_DESC].&amp;[FOSSIL]"/>
            <x15:cachedUniqueName index="183" name="[AZ_dataset_detailed_filtered].[DEPT_DESC].&amp;[FOUNDATIONS]"/>
            <x15:cachedUniqueName index="184" name="[AZ_dataset_detailed_filtered].[DEPT_DESC].&amp;[FRYE]"/>
            <x15:cachedUniqueName index="185" name="[AZ_dataset_detailed_filtered].[DEPT_DESC].&amp;[FRYE MENS]"/>
            <x15:cachedUniqueName index="186" name="[AZ_dataset_detailed_filtered].[DEPT_DESC].&amp;[G B GIRLS 3-6X]"/>
            <x15:cachedUniqueName index="187" name="[AZ_dataset_detailed_filtered].[DEPT_DESC].&amp;[G B GIRLS 7-14]"/>
            <x15:cachedUniqueName index="188" name="[AZ_dataset_detailed_filtered].[DEPT_DESC].&amp;[G.B.]"/>
            <x15:cachedUniqueName index="189" name="[AZ_dataset_detailed_filtered].[DEPT_DESC].&amp;[GB GIRL]"/>
            <x15:cachedUniqueName index="190" name="[AZ_dataset_detailed_filtered].[DEPT_DESC].&amp;[GB GIRLS DRESSES]"/>
            <x15:cachedUniqueName index="191" name="[AZ_dataset_detailed_filtered].[DEPT_DESC].&amp;[GB-GIANNI BINI]"/>
            <x15:cachedUniqueName index="192" name="[AZ_dataset_detailed_filtered].[DEPT_DESC].&amp;[GIANNI BINI]"/>
            <x15:cachedUniqueName index="193" name="[AZ_dataset_detailed_filtered].[DEPT_DESC].&amp;[GIBSON AND LATIMER]"/>
            <x15:cachedUniqueName index="194" name="[AZ_dataset_detailed_filtered].[DEPT_DESC].&amp;[GIFTCARD]"/>
            <x15:cachedUniqueName index="195" name="[AZ_dataset_detailed_filtered].[DEPT_DESC].&amp;[GIFTS]"/>
            <x15:cachedUniqueName index="196" name="[AZ_dataset_detailed_filtered].[DEPT_DESC].&amp;[GIFTWARE]"/>
            <x15:cachedUniqueName index="197" name="[AZ_dataset_detailed_filtered].[DEPT_DESC].&amp;[GIFTWRAP SUPPLY]"/>
            <x15:cachedUniqueName index="198" name="[AZ_dataset_detailed_filtered].[DEPT_DESC].&amp;[GIRLS BETTER]"/>
            <x15:cachedUniqueName index="199" name="[AZ_dataset_detailed_filtered].[DEPT_DESC].&amp;[GIRLS COAT]"/>
            <x15:cachedUniqueName index="200" name="[AZ_dataset_detailed_filtered].[DEPT_DESC].&amp;[GIRLS SHOES]"/>
            <x15:cachedUniqueName index="201" name="[AZ_dataset_detailed_filtered].[DEPT_DESC].&amp;[GIRLS SWIM BRAND]"/>
            <x15:cachedUniqueName index="202" name="[AZ_dataset_detailed_filtered].[DEPT_DESC].&amp;[GIRLS SWIM PL]"/>
            <x15:cachedUniqueName index="203" name="[AZ_dataset_detailed_filtered].[DEPT_DESC].&amp;[GIVENCHY MENS FRAGR]"/>
            <x15:cachedUniqueName index="204" name="[AZ_dataset_detailed_filtered].[DEPT_DESC].&amp;[GIVENCHY WOMENS]"/>
            <x15:cachedUniqueName index="205" name="[AZ_dataset_detailed_filtered].[DEPT_DESC].&amp;[GLASSWARE]"/>
            <x15:cachedUniqueName index="206" name="[AZ_dataset_detailed_filtered].[DEPT_DESC].&amp;[GLOVE-MUFFLER]"/>
            <x15:cachedUniqueName index="207" name="[AZ_dataset_detailed_filtered].[DEPT_DESC].&amp;[GODIVA]"/>
            <x15:cachedUniqueName index="208" name="[AZ_dataset_detailed_filtered].[DEPT_DESC].&amp;[GOLF]"/>
            <x15:cachedUniqueName index="209" name="[AZ_dataset_detailed_filtered].[DEPT_DESC].&amp;[GUCCI MENS FRAGRANCE]"/>
            <x15:cachedUniqueName index="210" name="[AZ_dataset_detailed_filtered].[DEPT_DESC].&amp;[GUCCI WOMENS FRAGRAN]"/>
            <x15:cachedUniqueName index="211" name="[AZ_dataset_detailed_filtered].[DEPT_DESC].&amp;[GUERLAIN BEAUTE]"/>
            <x15:cachedUniqueName index="212" name="[AZ_dataset_detailed_filtered].[DEPT_DESC].&amp;[HAIR PRODUCTS]"/>
            <x15:cachedUniqueName index="213" name="[AZ_dataset_detailed_filtered].[DEPT_DESC].&amp;[HART SCHAFFNER MARX]"/>
            <x15:cachedUniqueName index="214" name="[AZ_dataset_detailed_filtered].[DEPT_DESC].&amp;[HOME]"/>
            <x15:cachedUniqueName index="215" name="[AZ_dataset_detailed_filtered].[DEPT_DESC].&amp;[HOME DECOR]"/>
            <x15:cachedUniqueName index="216" name="[AZ_dataset_detailed_filtered].[DEPT_DESC].&amp;[HOME TECH]"/>
            <x15:cachedUniqueName index="217" name="[AZ_dataset_detailed_filtered].[DEPT_DESC].&amp;[HOSIERY]"/>
            <x15:cachedUniqueName index="218" name="[AZ_dataset_detailed_filtered].[DEPT_DESC].&amp;[HOUSE KEEPING SUPP]"/>
            <x15:cachedUniqueName index="219" name="[AZ_dataset_detailed_filtered].[DEPT_DESC].&amp;[HUGO BOSS]"/>
            <x15:cachedUniqueName index="220" name="[AZ_dataset_detailed_filtered].[DEPT_DESC].&amp;[INFANTS]"/>
            <x15:cachedUniqueName index="221" name="[AZ_dataset_detailed_filtered].[DEPT_DESC].&amp;[INFANTS BRANDED]"/>
            <x15:cachedUniqueName index="222" name="[AZ_dataset_detailed_filtered].[DEPT_DESC].&amp;[INFANTS SHOES]"/>
            <x15:cachedUniqueName index="223" name="[AZ_dataset_detailed_filtered].[DEPT_DESC].&amp;[INVESTMENT P]"/>
            <x15:cachedUniqueName index="224" name="[AZ_dataset_detailed_filtered].[DEPT_DESC].&amp;[INVESTMENT W]"/>
            <x15:cachedUniqueName index="225" name="[AZ_dataset_detailed_filtered].[DEPT_DESC].&amp;[INVESTMENTS]"/>
            <x15:cachedUniqueName index="226" name="[AZ_dataset_detailed_filtered].[DEPT_DESC].&amp;[JAMES AVERY]"/>
            <x15:cachedUniqueName index="227" name="[AZ_dataset_detailed_filtered].[DEPT_DESC].&amp;[JESSICA SIMPSON SHOE]"/>
            <x15:cachedUniqueName index="228" name="[AZ_dataset_detailed_filtered].[DEPT_DESC].&amp;[JOHNSTON &amp; MURPHY]"/>
            <x15:cachedUniqueName index="229" name="[AZ_dataset_detailed_filtered].[DEPT_DESC].&amp;[JONES SIGNATURE]"/>
            <x15:cachedUniqueName index="230" name="[AZ_dataset_detailed_filtered].[DEPT_DESC].&amp;[JR SEPARATE BOTTOMS]"/>
            <x15:cachedUniqueName index="231" name="[AZ_dataset_detailed_filtered].[DEPT_DESC].&amp;[JR SWIMWEAR]"/>
            <x15:cachedUniqueName index="232" name="[AZ_dataset_detailed_filtered].[DEPT_DESC].&amp;[JR. DENIM]"/>
            <x15:cachedUniqueName index="233" name="[AZ_dataset_detailed_filtered].[DEPT_DESC].&amp;[JR.DENIM COLLECTIONS]"/>
            <x15:cachedUniqueName index="234" name="[AZ_dataset_detailed_filtered].[DEPT_DESC].&amp;[JRS]"/>
            <x15:cachedUniqueName index="235" name="[AZ_dataset_detailed_filtered].[DEPT_DESC].&amp;[JUNIOR DRESSES]"/>
            <x15:cachedUniqueName index="236" name="[AZ_dataset_detailed_filtered].[DEPT_DESC].&amp;[JUNIOR SEPARATE TOPS]"/>
            <x15:cachedUniqueName index="237" name="[AZ_dataset_detailed_filtered].[DEPT_DESC].&amp;[JUNIOR SHOES]"/>
            <x15:cachedUniqueName index="238" name="[AZ_dataset_detailed_filtered].[DEPT_DESC].&amp;[K KELLY SPORTSWEAR]"/>
            <x15:cachedUniqueName index="239" name="[AZ_dataset_detailed_filtered].[DEPT_DESC].&amp;[KATE SPADE]"/>
            <x15:cachedUniqueName index="240" name="[AZ_dataset_detailed_filtered].[DEPT_DESC].&amp;[KATE SPADE KITCHEN]"/>
            <x15:cachedUniqueName index="241" name="[AZ_dataset_detailed_filtered].[DEPT_DESC].&amp;[KATE SPADE TABLETOP]"/>
            <x15:cachedUniqueName index="242" name="[AZ_dataset_detailed_filtered].[DEPT_DESC].&amp;[KENNETH COLE]"/>
            <x15:cachedUniqueName index="243" name="[AZ_dataset_detailed_filtered].[DEPT_DESC].&amp;[KIDS]"/>
            <x15:cachedUniqueName index="244" name="[AZ_dataset_detailed_filtered].[DEPT_DESC].&amp;[KIEHLS]"/>
            <x15:cachedUniqueName index="245" name="[AZ_dataset_detailed_filtered].[DEPT_DESC].&amp;[KITCHEN APPLIANCES]"/>
            <x15:cachedUniqueName index="246" name="[AZ_dataset_detailed_filtered].[DEPT_DESC].&amp;[KNIT SHIRTS]"/>
            <x15:cachedUniqueName index="247" name="[AZ_dataset_detailed_filtered].[DEPT_DESC].&amp;[KORS]"/>
            <x15:cachedUniqueName index="248" name="[AZ_dataset_detailed_filtered].[DEPT_DESC].&amp;[KORS WATCHES]"/>
            <x15:cachedUniqueName index="249" name="[AZ_dataset_detailed_filtered].[DEPT_DESC].&amp;[LA PRAIRIE]"/>
            <x15:cachedUniqueName index="250" name="[AZ_dataset_detailed_filtered].[DEPT_DESC].&amp;[LAGERFELD]"/>
            <x15:cachedUniqueName index="251" name="[AZ_dataset_detailed_filtered].[DEPT_DESC].&amp;[LANCOME]"/>
            <x15:cachedUniqueName index="252" name="[AZ_dataset_detailed_filtered].[DEPT_DESC].&amp;[LEASE INVALID]"/>
            <x15:cachedUniqueName index="253" name="[AZ_dataset_detailed_filtered].[DEPT_DESC].&amp;[LEATHERS]"/>
            <x15:cachedUniqueName index="254" name="[AZ_dataset_detailed_filtered].[DEPT_DESC].&amp;[LESLIE FAY]"/>
            <x15:cachedUniqueName index="255" name="[AZ_dataset_detailed_filtered].[DEPT_DESC].&amp;[LILLY PULITZER]"/>
            <x15:cachedUniqueName index="256" name="[AZ_dataset_detailed_filtered].[DEPT_DESC].&amp;[LINGERIE]"/>
            <x15:cachedUniqueName index="257" name="[AZ_dataset_detailed_filtered].[DEPT_DESC].&amp;[LOGO]"/>
            <x15:cachedUniqueName index="258" name="[AZ_dataset_detailed_filtered].[DEPT_DESC].&amp;[LOUISE ET CIE]"/>
            <x15:cachedUniqueName index="259" name="[AZ_dataset_detailed_filtered].[DEPT_DESC].&amp;[LUCKY]"/>
            <x15:cachedUniqueName index="260" name="[AZ_dataset_detailed_filtered].[DEPT_DESC].&amp;[LUGGAGE]"/>
            <x15:cachedUniqueName index="261" name="[AZ_dataset_detailed_filtered].[DEPT_DESC].&amp;[LUXURY HOME FRAGRANC]"/>
            <x15:cachedUniqueName index="262" name="[AZ_dataset_detailed_filtered].[DEPT_DESC].&amp;[MAC]"/>
            <x15:cachedUniqueName index="263" name="[AZ_dataset_detailed_filtered].[DEPT_DESC].&amp;[MAKEUP BRANDS]"/>
            <x15:cachedUniqueName index="264" name="[AZ_dataset_detailed_filtered].[DEPT_DESC].&amp;[MARC JACOBS FRAGRANC]"/>
            <x15:cachedUniqueName index="265" name="[AZ_dataset_detailed_filtered].[DEPT_DESC].&amp;[MELANI SPORTSWEAR]"/>
            <x15:cachedUniqueName index="266" name="[AZ_dataset_detailed_filtered].[DEPT_DESC].&amp;[MELANI/BINI]"/>
            <x15:cachedUniqueName index="267" name="[AZ_dataset_detailed_filtered].[DEPT_DESC].&amp;[MENS]"/>
            <x15:cachedUniqueName index="268" name="[AZ_dataset_detailed_filtered].[DEPT_DESC].&amp;[MENS ATHLETIC SHOES]"/>
            <x15:cachedUniqueName index="269" name="[AZ_dataset_detailed_filtered].[DEPT_DESC].&amp;[MENS BETTER]"/>
            <x15:cachedUniqueName index="270" name="[AZ_dataset_detailed_filtered].[DEPT_DESC].&amp;[MENS BRANDED DENIM]"/>
            <x15:cachedUniqueName index="271" name="[AZ_dataset_detailed_filtered].[DEPT_DESC].&amp;[MENS CASUAL]"/>
            <x15:cachedUniqueName index="272" name="[AZ_dataset_detailed_filtered].[DEPT_DESC].&amp;[MENS CLOTHING]"/>
            <x15:cachedUniqueName index="273" name="[AZ_dataset_detailed_filtered].[DEPT_DESC].&amp;[MENS COORDINATES]"/>
            <x15:cachedUniqueName index="274" name="[AZ_dataset_detailed_filtered].[DEPT_DESC].&amp;[MENS EURO-COMFORT]"/>
            <x15:cachedUniqueName index="275" name="[AZ_dataset_detailed_filtered].[DEPT_DESC].&amp;[MENS FLIP FLOPS]"/>
            <x15:cachedUniqueName index="276" name="[AZ_dataset_detailed_filtered].[DEPT_DESC].&amp;[MENS SHORTS]"/>
            <x15:cachedUniqueName index="277" name="[AZ_dataset_detailed_filtered].[DEPT_DESC].&amp;[MENS SKINCARE]"/>
            <x15:cachedUniqueName index="278" name="[AZ_dataset_detailed_filtered].[DEPT_DESC].&amp;[MENS UGG]"/>
            <x15:cachedUniqueName index="279" name="[AZ_dataset_detailed_filtered].[DEPT_DESC].&amp;[MICHAEL KORS]"/>
            <x15:cachedUniqueName index="280" name="[AZ_dataset_detailed_filtered].[DEPT_DESC].&amp;[MICHAEL KORS JEWELRY]"/>
            <x15:cachedUniqueName index="281" name="[AZ_dataset_detailed_filtered].[DEPT_DESC].&amp;[MICHAEL KORS WOM FRA]"/>
            <x15:cachedUniqueName index="282" name="[AZ_dataset_detailed_filtered].[DEPT_DESC].&amp;[MICHELLE D]"/>
            <x15:cachedUniqueName index="283" name="[AZ_dataset_detailed_filtered].[DEPT_DESC].&amp;[MODERATE COLLECTIONS]"/>
            <x15:cachedUniqueName index="284" name="[AZ_dataset_detailed_filtered].[DEPT_DESC].&amp;[MODERATE HANDBAGS]"/>
            <x15:cachedUniqueName index="285" name="[AZ_dataset_detailed_filtered].[DEPT_DESC].&amp;[MODERN COMFORT]"/>
            <x15:cachedUniqueName index="286" name="[AZ_dataset_detailed_filtered].[DEPT_DESC].&amp;[MODERN DRESSES]"/>
            <x15:cachedUniqueName index="287" name="[AZ_dataset_detailed_filtered].[DEPT_DESC].&amp;[MODERN SPORTSWEAR]"/>
            <x15:cachedUniqueName index="288" name="[AZ_dataset_detailed_filtered].[DEPT_DESC].&amp;[MODERN-CONTEMPORARY]"/>
            <x15:cachedUniqueName index="289" name="[AZ_dataset_detailed_filtered].[DEPT_DESC].&amp;[MONOGRAM]"/>
            <x15:cachedUniqueName index="290" name="[AZ_dataset_detailed_filtered].[DEPT_DESC].&amp;[MONTANA]"/>
            <x15:cachedUniqueName index="291" name="[AZ_dataset_detailed_filtered].[DEPT_DESC].&amp;[MSSP]"/>
            <x15:cachedUniqueName index="292" name="[AZ_dataset_detailed_filtered].[DEPT_DESC].&amp;[MURANO]"/>
            <x15:cachedUniqueName index="293" name="[AZ_dataset_detailed_filtered].[DEPT_DESC].&amp;[NADRI JEWELRY]"/>
            <x15:cachedUniqueName index="294" name="[AZ_dataset_detailed_filtered].[DEPT_DESC].&amp;[NAIL SERVICES]"/>
            <x15:cachedUniqueName index="295" name="[AZ_dataset_detailed_filtered].[DEPT_DESC].&amp;[NAIL-HAIR-SUN]"/>
            <x15:cachedUniqueName index="296" name="[AZ_dataset_detailed_filtered].[DEPT_DESC].&amp;[NATIONAL BRAND COATS]"/>
            <x15:cachedUniqueName index="297" name="[AZ_dataset_detailed_filtered].[DEPT_DESC].&amp;[NATURALIZER]"/>
            <x15:cachedUniqueName index="298" name="[AZ_dataset_detailed_filtered].[DEPT_DESC].&amp;[NAUTICA]"/>
            <x15:cachedUniqueName index="299" name="[AZ_dataset_detailed_filtered].[DEPT_DESC].&amp;[NIKE]"/>
            <x15:cachedUniqueName index="300" name="[AZ_dataset_detailed_filtered].[DEPT_DESC].&amp;[NIKE CHILDRENS]"/>
            <x15:cachedUniqueName index="301" name="[AZ_dataset_detailed_filtered].[DEPT_DESC].&amp;[NIKE MENS]"/>
            <x15:cachedUniqueName index="302" name="[AZ_dataset_detailed_filtered].[DEPT_DESC].&amp;[NIKE WOMENS]"/>
            <x15:cachedUniqueName index="303" name="[AZ_dataset_detailed_filtered].[DEPT_DESC].&amp;[NORTH FACE]"/>
            <x15:cachedUniqueName index="304" name="[AZ_dataset_detailed_filtered].[DEPT_DESC].&amp;[NURTURE]"/>
            <x15:cachedUniqueName index="305" name="[AZ_dataset_detailed_filtered].[DEPT_DESC].&amp;[NYDJ]"/>
            <x15:cachedUniqueName index="306" name="[AZ_dataset_detailed_filtered].[DEPT_DESC].&amp;[NYGARD]"/>
            <x15:cachedUniqueName index="307" name="[AZ_dataset_detailed_filtered].[DEPT_DESC].&amp;[NYGARD PETITES]"/>
            <x15:cachedUniqueName index="308" name="[AZ_dataset_detailed_filtered].[DEPT_DESC].&amp;[NYGARD W.W.]"/>
            <x15:cachedUniqueName index="309" name="[AZ_dataset_detailed_filtered].[DEPT_DESC].&amp;[ORIGINS]"/>
            <x15:cachedUniqueName index="310" name="[AZ_dataset_detailed_filtered].[DEPT_DESC].&amp;[OUTDOOR]"/>
            <x15:cachedUniqueName index="311" name="[AZ_dataset_detailed_filtered].[DEPT_DESC].&amp;[OUTDOOR BRAND]"/>
            <x15:cachedUniqueName index="312" name="[AZ_dataset_detailed_filtered].[DEPT_DESC].&amp;[OUTDOOR PERFORMANCE]"/>
            <x15:cachedUniqueName index="313" name="[AZ_dataset_detailed_filtered].[DEPT_DESC].&amp;[OUTDOOR SHOES]"/>
            <x15:cachedUniqueName index="314" name="[AZ_dataset_detailed_filtered].[DEPT_DESC].&amp;[OUTDOORS]"/>
            <x15:cachedUniqueName index="315" name="[AZ_dataset_detailed_filtered].[DEPT_DESC].&amp;[OUTERWEAR]"/>
            <x15:cachedUniqueName index="316" name="[AZ_dataset_detailed_filtered].[DEPT_DESC].&amp;[P&amp;G MENS FRAGRANCE]"/>
            <x15:cachedUniqueName index="317" name="[AZ_dataset_detailed_filtered].[DEPT_DESC].&amp;[PAJAMAS &amp; ROBES]"/>
            <x15:cachedUniqueName index="318" name="[AZ_dataset_detailed_filtered].[DEPT_DESC].&amp;[PANTIES]"/>
            <x15:cachedUniqueName index="319" name="[AZ_dataset_detailed_filtered].[DEPT_DESC].&amp;[PATIO DRESSES]"/>
            <x15:cachedUniqueName index="320" name="[AZ_dataset_detailed_filtered].[DEPT_DESC].&amp;[PATRICIA NASH]"/>
            <x15:cachedUniqueName index="321" name="[AZ_dataset_detailed_filtered].[DEPT_DESC].&amp;[PENGUIN]"/>
            <x15:cachedUniqueName index="322" name="[AZ_dataset_detailed_filtered].[DEPT_DESC].&amp;[PERRY ELLIS COLL.]"/>
            <x15:cachedUniqueName index="323" name="[AZ_dataset_detailed_filtered].[DEPT_DESC].&amp;[PET BR SEPARATE BOT]"/>
            <x15:cachedUniqueName index="324" name="[AZ_dataset_detailed_filtered].[DEPT_DESC].&amp;[PET BR SEPARATE TOP]"/>
            <x15:cachedUniqueName index="325" name="[AZ_dataset_detailed_filtered].[DEPT_DESC].&amp;[PETITE COLLECTIONS]"/>
            <x15:cachedUniqueName index="326" name="[AZ_dataset_detailed_filtered].[DEPT_DESC].&amp;[PETITE DRESSES]"/>
            <x15:cachedUniqueName index="327" name="[AZ_dataset_detailed_filtered].[DEPT_DESC].&amp;[PHILOSOPHY]"/>
            <x15:cachedUniqueName index="328" name="[AZ_dataset_detailed_filtered].[DEPT_DESC].&amp;[POLO]"/>
            <x15:cachedUniqueName index="329" name="[AZ_dataset_detailed_filtered].[DEPT_DESC].&amp;[POLO ACCESSORIES]"/>
            <x15:cachedUniqueName index="330" name="[AZ_dataset_detailed_filtered].[DEPT_DESC].&amp;[POLO BLUE LABEL]"/>
            <x15:cachedUniqueName index="331" name="[AZ_dataset_detailed_filtered].[DEPT_DESC].&amp;[POLO DOWNTOWN]"/>
            <x15:cachedUniqueName index="332" name="[AZ_dataset_detailed_filtered].[DEPT_DESC].&amp;[PREMIUM OUTDOOR]"/>
            <x15:cachedUniqueName index="333" name="[AZ_dataset_detailed_filtered].[DEPT_DESC].&amp;[PREMIUM OUTDOORS]"/>
            <x15:cachedUniqueName index="334" name="[AZ_dataset_detailed_filtered].[DEPT_DESC].&amp;[PRE-OPENING]"/>
            <x15:cachedUniqueName index="335" name="[AZ_dataset_detailed_filtered].[DEPT_DESC].&amp;[PRESTON AND YORK]"/>
            <x15:cachedUniqueName index="336" name="[AZ_dataset_detailed_filtered].[DEPT_DESC].&amp;[PROM]"/>
            <x15:cachedUniqueName index="337" name="[AZ_dataset_detailed_filtered].[DEPT_DESC].&amp;[QUILTS]"/>
            <x15:cachedUniqueName index="338" name="[AZ_dataset_detailed_filtered].[DEPT_DESC].&amp;[R LAUREN MENS FRAGRA]"/>
            <x15:cachedUniqueName index="339" name="[AZ_dataset_detailed_filtered].[DEPT_DESC].&amp;[R LAUREN WOMENS FRAG]"/>
            <x15:cachedUniqueName index="340" name="[AZ_dataset_detailed_filtered].[DEPT_DESC].&amp;[REBA]"/>
            <x15:cachedUniqueName index="341" name="[AZ_dataset_detailed_filtered].[DEPT_DESC].&amp;[RELAXED]"/>
            <x15:cachedUniqueName index="342" name="[AZ_dataset_detailed_filtered].[DEPT_DESC].&amp;[ROBES]"/>
            <x15:cachedUniqueName index="343" name="[AZ_dataset_detailed_filtered].[DEPT_DESC].&amp;[ROCKPORT]"/>
            <x15:cachedUniqueName index="344" name="[AZ_dataset_detailed_filtered].[DEPT_DESC].&amp;[SALES TAX]"/>
            <x15:cachedUniqueName index="345" name="[AZ_dataset_detailed_filtered].[DEPT_DESC].&amp;[SALES TAX ADJUSTMENT]"/>
            <x15:cachedUniqueName index="346" name="[AZ_dataset_detailed_filtered].[DEPT_DESC].&amp;[SALON]"/>
            <x15:cachedUniqueName index="347" name="[AZ_dataset_detailed_filtered].[DEPT_DESC].&amp;[SALON HANDBAGS]"/>
            <x15:cachedUniqueName index="348" name="[AZ_dataset_detailed_filtered].[DEPT_DESC].&amp;[SAM EDELMAN]"/>
            <x15:cachedUniqueName index="349" name="[AZ_dataset_detailed_filtered].[DEPT_DESC].&amp;[SAMANTHA GREY]"/>
            <x15:cachedUniqueName index="350" name="[AZ_dataset_detailed_filtered].[DEPT_DESC].&amp;[SEASONAL DECOR]"/>
            <x15:cachedUniqueName index="351" name="[AZ_dataset_detailed_filtered].[DEPT_DESC].&amp;[SEASONAL FOODS]"/>
            <x15:cachedUniqueName index="352" name="[AZ_dataset_detailed_filtered].[DEPT_DESC].&amp;[SEASONAL HANDBAGS]"/>
            <x15:cachedUniqueName index="353" name="[AZ_dataset_detailed_filtered].[DEPT_DESC].&amp;[SERVEWARE]"/>
            <x15:cachedUniqueName index="354" name="[AZ_dataset_detailed_filtered].[DEPT_DESC].&amp;[SHEETS]"/>
            <x15:cachedUniqueName index="355" name="[AZ_dataset_detailed_filtered].[DEPT_DESC].&amp;[SHISEIDO]"/>
            <x15:cachedUniqueName index="356" name="[AZ_dataset_detailed_filtered].[DEPT_DESC].&amp;[SHOES]"/>
            <x15:cachedUniqueName index="357" name="[AZ_dataset_detailed_filtered].[DEPT_DESC].&amp;[SHOPPING BAGS]"/>
            <x15:cachedUniqueName index="358" name="[AZ_dataset_detailed_filtered].[DEPT_DESC].&amp;[SLEEP TO STREET]"/>
            <x15:cachedUniqueName index="359" name="[AZ_dataset_detailed_filtered].[DEPT_DESC].&amp;[SLEEPWEAR]"/>
            <x15:cachedUniqueName index="360" name="[AZ_dataset_detailed_filtered].[DEPT_DESC].&amp;[SLIPPERS]"/>
            <x15:cachedUniqueName index="361" name="[AZ_dataset_detailed_filtered].[DEPT_DESC].&amp;[SM LEATH/ACCESS]"/>
            <x15:cachedUniqueName index="362" name="[AZ_dataset_detailed_filtered].[DEPT_DESC].&amp;[SMALL LEATHER]"/>
            <x15:cachedUniqueName index="363" name="[AZ_dataset_detailed_filtered].[DEPT_DESC].&amp;[SMASHBOX]"/>
            <x15:cachedUniqueName index="364" name="[AZ_dataset_detailed_filtered].[DEPT_DESC].&amp;[SOCKS]"/>
            <x15:cachedUniqueName index="365" name="[AZ_dataset_detailed_filtered].[DEPT_DESC].&amp;[SOCKS/LEGS]"/>
            <x15:cachedUniqueName index="366" name="[AZ_dataset_detailed_filtered].[DEPT_DESC].&amp;[SOFFT]"/>
            <x15:cachedUniqueName index="367" name="[AZ_dataset_detailed_filtered].[DEPT_DESC].&amp;[SOLARIS]"/>
            <x15:cachedUniqueName index="368" name="[AZ_dataset_detailed_filtered].[DEPT_DESC].&amp;[SPA SERVICES]"/>
            <x15:cachedUniqueName index="369" name="[AZ_dataset_detailed_filtered].[DEPT_DESC].&amp;[SPANX]"/>
            <x15:cachedUniqueName index="370" name="[AZ_dataset_detailed_filtered].[DEPT_DESC].&amp;[SPEC ORDER DEPOSIT]"/>
            <x15:cachedUniqueName index="371" name="[AZ_dataset_detailed_filtered].[DEPT_DESC].&amp;[SPECIAL DISCOUNT]"/>
            <x15:cachedUniqueName index="372" name="[AZ_dataset_detailed_filtered].[DEPT_DESC].&amp;[SPECIAL SALES 2]"/>
            <x15:cachedUniqueName index="373" name="[AZ_dataset_detailed_filtered].[DEPT_DESC].&amp;[SPECIALTY MENS FRAG]"/>
            <x15:cachedUniqueName index="374" name="[AZ_dataset_detailed_filtered].[DEPT_DESC].&amp;[SPECIALTY WOMENS F]"/>
            <x15:cachedUniqueName index="375" name="[AZ_dataset_detailed_filtered].[DEPT_DESC].&amp;[SPERRY MEN]"/>
            <x15:cachedUniqueName index="376" name="[AZ_dataset_detailed_filtered].[DEPT_DESC].&amp;[SPERRY WOMEN]"/>
            <x15:cachedUniqueName index="377" name="[AZ_dataset_detailed_filtered].[DEPT_DESC].&amp;[SPICEBOMB]"/>
            <x15:cachedUniqueName index="378" name="[AZ_dataset_detailed_filtered].[DEPT_DESC].&amp;[SPORT SHIRTS]"/>
            <x15:cachedUniqueName index="379" name="[AZ_dataset_detailed_filtered].[DEPT_DESC].&amp;[SPRING SEASONAL]"/>
            <x15:cachedUniqueName index="380" name="[AZ_dataset_detailed_filtered].[DEPT_DESC].&amp;[STAINLESS FLATWARE]"/>
            <x15:cachedUniqueName index="381" name="[AZ_dataset_detailed_filtered].[DEPT_DESC].&amp;[STATUS DENIM]"/>
            <x15:cachedUniqueName index="382" name="[AZ_dataset_detailed_filtered].[DEPT_DESC].&amp;[STATUS DENIM TOPS]"/>
            <x15:cachedUniqueName index="383" name="[AZ_dataset_detailed_filtered].[DEPT_DESC].&amp;[STEMWARE]"/>
            <x15:cachedUniqueName index="384" name="[AZ_dataset_detailed_filtered].[DEPT_DESC].&amp;[STEVE MADDEN]"/>
            <x15:cachedUniqueName index="385" name="[AZ_dataset_detailed_filtered].[DEPT_DESC].&amp;[STEVE MADDEN KIDS]"/>
            <x15:cachedUniqueName index="386" name="[AZ_dataset_detailed_filtered].[DEPT_DESC].&amp;[STEVE MADDEN MENS]"/>
            <x15:cachedUniqueName index="387" name="[AZ_dataset_detailed_filtered].[DEPT_DESC].&amp;[STREETWEAR]"/>
            <x15:cachedUniqueName index="388" name="[AZ_dataset_detailed_filtered].[DEPT_DESC].&amp;[STRIDE RITE]"/>
            <x15:cachedUniqueName index="389" name="[AZ_dataset_detailed_filtered].[DEPT_DESC].&amp;[SUBURBAN]"/>
            <x15:cachedUniqueName index="390" name="[AZ_dataset_detailed_filtered].[DEPT_DESC].&amp;[SUITS]"/>
            <x15:cachedUniqueName index="391" name="[AZ_dataset_detailed_filtered].[DEPT_DESC].&amp;[SUNGLASSES]"/>
            <x15:cachedUniqueName index="392" name="[AZ_dataset_detailed_filtered].[DEPT_DESC].&amp;[SWEATERS]"/>
            <x15:cachedUniqueName index="393" name="[AZ_dataset_detailed_filtered].[DEPT_DESC].&amp;[SWIMWEAR]"/>
            <x15:cachedUniqueName index="394" name="[AZ_dataset_detailed_filtered].[DEPT_DESC].&amp;[SWIMWEAR PL]"/>
            <x15:cachedUniqueName index="395" name="[AZ_dataset_detailed_filtered].[DEPT_DESC].&amp;[T.B.A.]"/>
            <x15:cachedUniqueName index="396" name="[AZ_dataset_detailed_filtered].[DEPT_DESC].&amp;[TABLE LINENS]"/>
            <x15:cachedUniqueName index="397" name="[AZ_dataset_detailed_filtered].[DEPT_DESC].&amp;[TAHARI]"/>
            <x15:cachedUniqueName index="398" name="[AZ_dataset_detailed_filtered].[DEPT_DESC].&amp;[TAILOR SPTSWR]"/>
            <x15:cachedUniqueName index="399" name="[AZ_dataset_detailed_filtered].[DEPT_DESC].&amp;[TAILORED FASHION]"/>
            <x15:cachedUniqueName index="400" name="[AZ_dataset_detailed_filtered].[DEPT_DESC].&amp;[TAILORED SLACKS]"/>
            <x15:cachedUniqueName index="401" name="[AZ_dataset_detailed_filtered].[DEPT_DESC].&amp;[TBA]"/>
            <x15:cachedUniqueName index="402" name="[AZ_dataset_detailed_filtered].[DEPT_DESC].&amp;[TECH/GIFTS]"/>
            <x15:cachedUniqueName index="403" name="[AZ_dataset_detailed_filtered].[DEPT_DESC].&amp;[THE SAK]"/>
            <x15:cachedUniqueName index="404" name="[AZ_dataset_detailed_filtered].[DEPT_DESC].&amp;[THROWS]"/>
            <x15:cachedUniqueName index="405" name="[AZ_dataset_detailed_filtered].[DEPT_DESC].&amp;[TICKETS]"/>
            <x15:cachedUniqueName index="406" name="[AZ_dataset_detailed_filtered].[DEPT_DESC].&amp;[TIES]"/>
            <x15:cachedUniqueName index="407" name="[AZ_dataset_detailed_filtered].[DEPT_DESC].&amp;[TIGHTS]"/>
            <x15:cachedUniqueName index="408" name="[AZ_dataset_detailed_filtered].[DEPT_DESC].&amp;[TIMBERLAND]"/>
            <x15:cachedUniqueName index="409" name="[AZ_dataset_detailed_filtered].[DEPT_DESC].&amp;[TOMMY BAHAMA]"/>
            <x15:cachedUniqueName index="410" name="[AZ_dataset_detailed_filtered].[DEPT_DESC].&amp;[TOMS KIDS]"/>
            <x15:cachedUniqueName index="411" name="[AZ_dataset_detailed_filtered].[DEPT_DESC].&amp;[TOMS MEN]"/>
            <x15:cachedUniqueName index="412" name="[AZ_dataset_detailed_filtered].[DEPT_DESC].&amp;[TOMS WOMEN]"/>
            <x15:cachedUniqueName index="413" name="[AZ_dataset_detailed_filtered].[DEPT_DESC].&amp;[TORY BURCH]"/>
            <x15:cachedUniqueName index="414" name="[AZ_dataset_detailed_filtered].[DEPT_DESC].&amp;[TOWELS]"/>
            <x15:cachedUniqueName index="415" name="[AZ_dataset_detailed_filtered].[DEPT_DESC].&amp;[TRAD. COLLECTION]"/>
            <x15:cachedUniqueName index="416" name="[AZ_dataset_detailed_filtered].[DEPT_DESC].&amp;[TRADITIONAL BEDDING]"/>
            <x15:cachedUniqueName index="417" name="[AZ_dataset_detailed_filtered].[DEPT_DESC].&amp;[TRADITIONAL DRESSES]"/>
            <x15:cachedUniqueName index="418" name="[AZ_dataset_detailed_filtered].[DEPT_DESC].&amp;[TRANQUILITY]"/>
            <x15:cachedUniqueName index="419" name="[AZ_dataset_detailed_filtered].[DEPT_DESC].&amp;[TRE VERO]"/>
            <x15:cachedUniqueName index="420" name="[AZ_dataset_detailed_filtered].[DEPT_DESC].&amp;[TREND]"/>
            <x15:cachedUniqueName index="421" name="[AZ_dataset_detailed_filtered].[DEPT_DESC].&amp;[TREND JEWELRY]"/>
            <x15:cachedUniqueName index="422" name="[AZ_dataset_detailed_filtered].[DEPT_DESC].&amp;[TRIM-A-TREE]"/>
            <x15:cachedUniqueName index="423" name="[AZ_dataset_detailed_filtered].[DEPT_DESC].&amp;[UGG]"/>
            <x15:cachedUniqueName index="424" name="[AZ_dataset_detailed_filtered].[DEPT_DESC].&amp;[UGG HOME]"/>
            <x15:cachedUniqueName index="425" name="[AZ_dataset_detailed_filtered].[DEPT_DESC].&amp;[UNDER ARMOUR]"/>
            <x15:cachedUniqueName index="426" name="[AZ_dataset_detailed_filtered].[DEPT_DESC].&amp;[UNDERWEAR]"/>
            <x15:cachedUniqueName index="427" name="[AZ_dataset_detailed_filtered].[DEPT_DESC].&amp;[UPDATED DRESSES]"/>
            <x15:cachedUniqueName index="428" name="[AZ_dataset_detailed_filtered].[DEPT_DESC].&amp;[UPDATED SWIMWEAR]"/>
            <x15:cachedUniqueName index="429" name="[AZ_dataset_detailed_filtered].[DEPT_DESC].&amp;[UPDATED WOMENS WORLD]"/>
            <x15:cachedUniqueName index="430" name="[AZ_dataset_detailed_filtered].[DEPT_DESC].&amp;[VERA BRADLEY]"/>
            <x15:cachedUniqueName index="431" name="[AZ_dataset_detailed_filtered].[DEPT_DESC].&amp;[VERSACE MENS FRAG]"/>
            <x15:cachedUniqueName index="432" name="[AZ_dataset_detailed_filtered].[DEPT_DESC].&amp;[VERSACE WOMENS FRAG]"/>
            <x15:cachedUniqueName index="433" name="[AZ_dataset_detailed_filtered].[DEPT_DESC].&amp;[VIDEO]"/>
            <x15:cachedUniqueName index="434" name="[AZ_dataset_detailed_filtered].[DEPT_DESC].&amp;[VINCE CAMUTO]"/>
            <x15:cachedUniqueName index="435" name="[AZ_dataset_detailed_filtered].[DEPT_DESC].&amp;[VINCE CAMUTO MENS]"/>
            <x15:cachedUniqueName index="436" name="[AZ_dataset_detailed_filtered].[DEPT_DESC].&amp;[VINCE CAMUTO WW]"/>
            <x15:cachedUniqueName index="437" name="[AZ_dataset_detailed_filtered].[DEPT_DESC].&amp;[WACOAL]"/>
            <x15:cachedUniqueName index="438" name="[AZ_dataset_detailed_filtered].[DEPT_DESC].&amp;[WATCHES]"/>
            <x15:cachedUniqueName index="439" name="[AZ_dataset_detailed_filtered].[DEPT_DESC].&amp;[WATERFORD]"/>
            <x15:cachedUniqueName index="440" name="[AZ_dataset_detailed_filtered].[DEPT_DESC].&amp;[WESTBOUND]"/>
            <x15:cachedUniqueName index="441" name="[AZ_dataset_detailed_filtered].[DEPT_DESC].&amp;[WESTBOUND PETITE]"/>
            <x15:cachedUniqueName index="442" name="[AZ_dataset_detailed_filtered].[DEPT_DESC].&amp;[WESTBOUND WW]"/>
            <x15:cachedUniqueName index="443" name="[AZ_dataset_detailed_filtered].[DEPT_DESC].&amp;[WINE ACC/BARWARE]"/>
            <x15:cachedUniqueName index="444" name="[AZ_dataset_detailed_filtered].[DEPT_DESC].&amp;[WOMENS ATHLETIC]"/>
            <x15:cachedUniqueName index="445" name="[AZ_dataset_detailed_filtered].[DEPT_DESC].&amp;[WOMENS RTW]"/>
            <x15:cachedUniqueName index="446" name="[AZ_dataset_detailed_filtered].[DEPT_DESC].&amp;[WOMENS WORLD DRESSES]"/>
            <x15:cachedUniqueName index="447" name="[AZ_dataset_detailed_filtered].[DEPT_DESC].&amp;[WW BR SEPARATE BOTT]"/>
            <x15:cachedUniqueName index="448" name="[AZ_dataset_detailed_filtered].[DEPT_DESC].&amp;[WW BR SEPARATE TOPS]"/>
            <x15:cachedUniqueName index="449" name="[AZ_dataset_detailed_filtered].[DEPT_DESC].&amp;[WW COLLECTIONS]"/>
            <x15:cachedUniqueName index="450" name="[AZ_dataset_detailed_filtered].[DEPT_DESC].&amp;[WW SLEEPWEAR]"/>
            <x15:cachedUniqueName index="451" name="[AZ_dataset_detailed_filtered].[DEPT_DESC].&amp;[YOUNG-ECLECTIC BEDD]"/>
            <x15:cachedUniqueName index="452" name="[AZ_dataset_detailed_filtered].[DEPT_DESC].&amp;[YSL BEAUTE]"/>
            <x15:cachedUniqueName index="453" name="[AZ_dataset_detailed_filtered].[DEPT_DESC].&amp;[YSL MENS FRAGRANCE]"/>
            <x15:cachedUniqueName index="454" name="[AZ_dataset_detailed_filtered].[DEPT_DESC].&amp;[YSL WOMENS FRAGRANCE]"/>
          </x15:cachedUniqueNames>
        </ext>
      </extLst>
    </cacheField>
    <cacheField name="[Measures].[Sum of ORIG_PRICE]" caption="Sum of ORIG_PRICE" numFmtId="0" hierarchy="17" level="32767"/>
    <cacheField name="[Measures].[Sum of SALE_PRICE]" caption="Sum of SALE_PRICE" numFmtId="0" hierarchy="16" level="32767"/>
    <cacheField name="[Measures].[MARK DOWN AMT]" caption="MARK DOWN AMT" numFmtId="0" hierarchy="21" level="32767"/>
    <cacheField name="[Measures].[MARK DOWN PCT]" caption="MARK DOWN PCT" numFmtId="0" hierarchy="22"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2" memberValueDatatype="130" unbalanced="0">
      <fieldsUsage count="2">
        <fieldUsage x="-1"/>
        <fieldUsage x="0"/>
      </fieldsUsage>
    </cacheHierarchy>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0" memberValueDatatype="130" unbalanced="0"/>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2"/>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oneField="1">
      <fieldsUsage count="1">
        <fieldUsage x="1"/>
      </fieldsUsage>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oneField="1">
      <fieldsUsage count="1">
        <fieldUsage x="3"/>
      </fieldsUsage>
    </cacheHierarchy>
    <cacheHierarchy uniqueName="[Measures].[MARK DOWN PCT]" caption="MARK DOWN PCT" measure="1" displayFolder="" measureGroup="AZ_dataset_detailed_filtered" count="0" oneField="1">
      <fieldsUsage count="1">
        <fieldUsage x="4"/>
      </fieldsUsage>
    </cacheHierarchy>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d. Rakibul Hasan Khan" refreshedDate="44840.951631365744" backgroundQuery="1" createdVersion="7" refreshedVersion="8" minRefreshableVersion="3" recordCount="0" supportSubquery="1" supportAdvancedDrill="1" xr:uid="{E9A16243-80E9-4B70-A092-C0323B1D214B}">
  <cacheSource type="external" connectionId="2"/>
  <cacheFields count="5">
    <cacheField name="[AZ_dataset_detailed_filtered].[DEPTCENT_DESC].[DEPTCENT_DESC]" caption="DEPTCENT_DESC" numFmtId="0" hierarchy="2" level="1">
      <sharedItems count="10">
        <s v="BIG TICKET"/>
        <s v="CHILDRENS"/>
        <s v="COSMETICS"/>
        <s v="DECOR. HOME"/>
        <s v="JUNIORS"/>
        <s v="LEASE"/>
        <s v="LING/ACCESS"/>
        <s v="MENS"/>
        <s v="READY-TO-WEAR"/>
        <s v="SHOES"/>
      </sharedItems>
      <extLst>
        <ext xmlns:x15="http://schemas.microsoft.com/office/spreadsheetml/2010/11/main" uri="{4F2E5C28-24EA-4eb8-9CBF-B6C8F9C3D259}">
          <x15:cachedUniqueNames>
            <x15:cachedUniqueName index="0" name="[AZ_dataset_detailed_filtered].[DEPTCENT_DESC].&amp;[BIG TICKET]"/>
            <x15:cachedUniqueName index="1" name="[AZ_dataset_detailed_filtered].[DEPTCENT_DESC].&amp;[CHILDRENS]"/>
            <x15:cachedUniqueName index="2" name="[AZ_dataset_detailed_filtered].[DEPTCENT_DESC].&amp;[COSMETICS]"/>
            <x15:cachedUniqueName index="3" name="[AZ_dataset_detailed_filtered].[DEPTCENT_DESC].&amp;[DECOR. HOME]"/>
            <x15:cachedUniqueName index="4" name="[AZ_dataset_detailed_filtered].[DEPTCENT_DESC].&amp;[JUNIORS]"/>
            <x15:cachedUniqueName index="5" name="[AZ_dataset_detailed_filtered].[DEPTCENT_DESC].&amp;[LEASE]"/>
            <x15:cachedUniqueName index="6" name="[AZ_dataset_detailed_filtered].[DEPTCENT_DESC].&amp;[LING/ACCESS]"/>
            <x15:cachedUniqueName index="7" name="[AZ_dataset_detailed_filtered].[DEPTCENT_DESC].&amp;[MENS]"/>
            <x15:cachedUniqueName index="8" name="[AZ_dataset_detailed_filtered].[DEPTCENT_DESC].&amp;[READY-TO-WEAR]"/>
            <x15:cachedUniqueName index="9" name="[AZ_dataset_detailed_filtered].[DEPTCENT_DESC].&amp;[SHOES]"/>
          </x15:cachedUniqueNames>
        </ext>
      </extLst>
    </cacheField>
    <cacheField name="[Measures].[Sum of ORIG_PRICE]" caption="Sum of ORIG_PRICE" numFmtId="0" hierarchy="17" level="32767"/>
    <cacheField name="[Measures].[Sum of SALE_PRICE]" caption="Sum of SALE_PRICE" numFmtId="0" hierarchy="16" level="32767"/>
    <cacheField name="[Measures].[MARK DOWN AMT]" caption="MARK DOWN AMT" numFmtId="0" hierarchy="21" level="32767"/>
    <cacheField name="[Measures].[MARK DOWN PCT]" caption="MARK DOWN PCT" numFmtId="0" hierarchy="22" level="32767"/>
  </cacheFields>
  <cacheHierarchies count="27">
    <cacheHierarchy uniqueName="[AZ_dataset_detailed_filtered].[STORE]" caption="STORE" attribute="1" defaultMemberUniqueName="[AZ_dataset_detailed_filtered].[STORE].[All]" allUniqueName="[AZ_dataset_detailed_filtered].[STORE].[All]" dimensionUniqueName="[AZ_dataset_detailed_filtered]" displayFolder="" count="0" memberValueDatatype="3" unbalanced="0"/>
    <cacheHierarchy uniqueName="[AZ_dataset_detailed_filtered].[DEPT_DESC]" caption="DEPT_DESC" attribute="1" defaultMemberUniqueName="[AZ_dataset_detailed_filtered].[DEPT_DESC].[All]" allUniqueName="[AZ_dataset_detailed_filtered].[DEPT_DESC].[All]" dimensionUniqueName="[AZ_dataset_detailed_filtered]" displayFolder="" count="0" memberValueDatatype="130" unbalanced="0"/>
    <cacheHierarchy uniqueName="[AZ_dataset_detailed_filtered].[DEPTCENT_DESC]" caption="DEPTCENT_DESC" attribute="1" defaultMemberUniqueName="[AZ_dataset_detailed_filtered].[DEPTCENT_DESC].[All]" allUniqueName="[AZ_dataset_detailed_filtered].[DEPTCENT_DESC].[All]" dimensionUniqueName="[AZ_dataset_detailed_filtered]" displayFolder="" count="2" memberValueDatatype="130" unbalanced="0">
      <fieldsUsage count="2">
        <fieldUsage x="-1"/>
        <fieldUsage x="0"/>
      </fieldsUsage>
    </cacheHierarchy>
    <cacheHierarchy uniqueName="[AZ_dataset_detailed_filtered].[SKU]" caption="SKU" attribute="1" defaultMemberUniqueName="[AZ_dataset_detailed_filtered].[SKU].[All]" allUniqueName="[AZ_dataset_detailed_filtered].[SKU].[All]" dimensionUniqueName="[AZ_dataset_detailed_filtered]" displayFolder="" count="0" memberValueDatatype="3" unbalanced="0"/>
    <cacheHierarchy uniqueName="[AZ_dataset_detailed_filtered].[TRAN_DATE]" caption="TRAN_DATE" attribute="1" time="1" defaultMemberUniqueName="[AZ_dataset_detailed_filtered].[TRAN_DATE].[All]" allUniqueName="[AZ_dataset_detailed_filtered].[TRAN_DATE].[All]" dimensionUniqueName="[AZ_dataset_detailed_filtered]" displayFolder="" count="0" memberValueDatatype="7" unbalanced="0"/>
    <cacheHierarchy uniqueName="[AZ_dataset_detailed_filtered].[TRAN_TYPE]" caption="TRAN_TYPE" attribute="1" defaultMemberUniqueName="[AZ_dataset_detailed_filtered].[TRAN_TYPE].[All]" allUniqueName="[AZ_dataset_detailed_filtered].[TRAN_TYPE].[All]" dimensionUniqueName="[AZ_dataset_detailed_filtered]" displayFolder="" count="0" memberValueDatatype="130" unbalanced="0"/>
    <cacheHierarchy uniqueName="[AZ_dataset_detailed_filtered].[Sales Hiararchy]" caption="Sales Hiararchy" defaultMemberUniqueName="[AZ_dataset_detailed_filtered].[Sales Hiararchy].[All]" allUniqueName="[AZ_dataset_detailed_filtered].[Sales Hiararchy].[All]" dimensionUniqueName="[AZ_dataset_detailed_filtered]" displayFolder="" count="0" unbalanced="0"/>
    <cacheHierarchy uniqueName="[AZ_dataset_detailed_filtered].[ORIG_PRICE]" caption="ORIG_PRICE" attribute="1" defaultMemberUniqueName="[AZ_dataset_detailed_filtered].[ORIG_PRICE].[All]" allUniqueName="[AZ_dataset_detailed_filtered].[ORIG_PRICE].[All]" dimensionUniqueName="[AZ_dataset_detailed_filtered]" displayFolder="" count="0" memberValueDatatype="5" unbalanced="0"/>
    <cacheHierarchy uniqueName="[AZ_dataset_detailed_filtered].[SALE_PRICE]" caption="SALE_PRICE" attribute="1" defaultMemberUniqueName="[AZ_dataset_detailed_filtered].[SALE_PRICE].[All]" allUniqueName="[AZ_dataset_detailed_filtered].[SALE_PRICE].[All]" dimensionUniqueName="[AZ_dataset_detailed_filtered]" displayFolder="" count="0" memberValueDatatype="5" unbalanced="0"/>
    <cacheHierarchy uniqueName="[AZ_dataset_detailed_filtered].[TRAN_AMT]" caption="TRAN_AMT" attribute="1" defaultMemberUniqueName="[AZ_dataset_detailed_filtered].[TRAN_AMT].[All]" allUniqueName="[AZ_dataset_detailed_filtered].[TRAN_AMT].[All]" dimensionUniqueName="[AZ_dataset_detailed_filtered]" displayFolder="" count="0" memberValueDatatype="5" unbalanced="0"/>
    <cacheHierarchy uniqueName="[AZ_dataset_detailed_filtered].[NET SALES]" caption="NET SALES" attribute="1" defaultMemberUniqueName="[AZ_dataset_detailed_filtered].[NET SALES].[All]" allUniqueName="[AZ_dataset_detailed_filtered].[NET SALES].[All]" dimensionUniqueName="[AZ_dataset_detailed_filtered]" displayFolder="" count="0" memberValueDatatype="5" unbalanced="0"/>
    <cacheHierarchy uniqueName="[AZ_dataset_detailed_filtered].[TRAN_DATE (Month)]" caption="TRAN_DATE (Month)" attribute="1" defaultMemberUniqueName="[AZ_dataset_detailed_filtered].[TRAN_DATE (Month)].[All]" allUniqueName="[AZ_dataset_detailed_filtered].[TRAN_DATE (Month)].[All]" dimensionUniqueName="[AZ_dataset_detailed_filtered]" displayFolder="" count="0" memberValueDatatype="130" unbalanced="0"/>
    <cacheHierarchy uniqueName="[AZ_dataset_detailed_filtered].[QUARTER]" caption="QUARTER" attribute="1" defaultMemberUniqueName="[AZ_dataset_detailed_filtered].[QUARTER].[All]" allUniqueName="[AZ_dataset_detailed_filtered].[QUARTER].[All]" dimensionUniqueName="[AZ_dataset_detailed_filtered]" displayFolder="" count="0" memberValueDatatype="130" unbalanced="0"/>
    <cacheHierarchy uniqueName="[AZ_dataset_detailed_filtered].[TRAN_DATE (Month Index)]" caption="TRAN_DATE (Month Index)" attribute="1" defaultMemberUniqueName="[AZ_dataset_detailed_filtered].[TRAN_DATE (Month Index)].[All]" allUniqueName="[AZ_dataset_detailed_filtered].[TRAN_DATE (Month Index)].[All]" dimensionUniqueName="[AZ_dataset_detailed_filtered]" displayFolder="" count="0" memberValueDatatype="20" unbalanced="0" hidden="1"/>
    <cacheHierarchy uniqueName="[Measures].[Sum of NET SALES]" caption="Sum of NET SALES" measure="1" displayFolder="" measureGroup="AZ_dataset_detailed_filtered" count="0">
      <extLst>
        <ext xmlns:x15="http://schemas.microsoft.com/office/spreadsheetml/2010/11/main" uri="{B97F6D7D-B522-45F9-BDA1-12C45D357490}">
          <x15:cacheHierarchy aggregatedColumn="10"/>
        </ext>
      </extLst>
    </cacheHierarchy>
    <cacheHierarchy uniqueName="[Measures].[Sum of TRAN_AMT]" caption="Sum of TRAN_AMT" measure="1" displayFolder="" measureGroup="AZ_dataset_detailed_filtered" count="0">
      <extLst>
        <ext xmlns:x15="http://schemas.microsoft.com/office/spreadsheetml/2010/11/main" uri="{B97F6D7D-B522-45F9-BDA1-12C45D357490}">
          <x15:cacheHierarchy aggregatedColumn="9"/>
        </ext>
      </extLst>
    </cacheHierarchy>
    <cacheHierarchy uniqueName="[Measures].[Sum of SALE_PRICE]" caption="Sum of SALE_PRICE" measure="1" displayFolder="" measureGroup="AZ_dataset_detailed_filtered" count="0" oneField="1">
      <fieldsUsage count="1">
        <fieldUsage x="2"/>
      </fieldsUsage>
      <extLst>
        <ext xmlns:x15="http://schemas.microsoft.com/office/spreadsheetml/2010/11/main" uri="{B97F6D7D-B522-45F9-BDA1-12C45D357490}">
          <x15:cacheHierarchy aggregatedColumn="8"/>
        </ext>
      </extLst>
    </cacheHierarchy>
    <cacheHierarchy uniqueName="[Measures].[Sum of ORIG_PRICE]" caption="Sum of ORIG_PRICE" measure="1" displayFolder="" measureGroup="AZ_dataset_detailed_filtered" count="0" oneField="1">
      <fieldsUsage count="1">
        <fieldUsage x="1"/>
      </fieldsUsage>
      <extLst>
        <ext xmlns:x15="http://schemas.microsoft.com/office/spreadsheetml/2010/11/main" uri="{B97F6D7D-B522-45F9-BDA1-12C45D357490}">
          <x15:cacheHierarchy aggregatedColumn="7"/>
        </ext>
      </extLst>
    </cacheHierarchy>
    <cacheHierarchy uniqueName="[Measures].[Count of QUARTER]" caption="Count of QUARTER" measure="1" displayFolder="" measureGroup="AZ_dataset_detailed_filtered" count="0">
      <extLst>
        <ext xmlns:x15="http://schemas.microsoft.com/office/spreadsheetml/2010/11/main" uri="{B97F6D7D-B522-45F9-BDA1-12C45D357490}">
          <x15:cacheHierarchy aggregatedColumn="12"/>
        </ext>
      </extLst>
    </cacheHierarchy>
    <cacheHierarchy uniqueName="[Measures].[Return]" caption="Return" measure="1" displayFolder="" measureGroup="AZ_dataset_detailed_filtered" count="0"/>
    <cacheHierarchy uniqueName="[Measures].[Return Percentage]" caption="Return Percentage" measure="1" displayFolder="" measureGroup="AZ_dataset_detailed_filtered" count="0"/>
    <cacheHierarchy uniqueName="[Measures].[MARK DOWN AMT]" caption="MARK DOWN AMT" measure="1" displayFolder="" measureGroup="AZ_dataset_detailed_filtered" count="0" oneField="1">
      <fieldsUsage count="1">
        <fieldUsage x="3"/>
      </fieldsUsage>
    </cacheHierarchy>
    <cacheHierarchy uniqueName="[Measures].[MARK DOWN PCT]" caption="MARK DOWN PCT" measure="1" displayFolder="" measureGroup="AZ_dataset_detailed_filtered" count="0" oneField="1">
      <fieldsUsage count="1">
        <fieldUsage x="4"/>
      </fieldsUsage>
    </cacheHierarchy>
    <cacheHierarchy uniqueName="[Measures].[DISTINCT SKU]" caption="DISTINCT SKU" measure="1" displayFolder="" measureGroup="AZ_dataset_detailed_filtered" count="0"/>
    <cacheHierarchy uniqueName="[Measures].[DEPARTMENT]" caption="DEPARTMENT" measure="1" displayFolder="" measureGroup="AZ_dataset_detailed_filtered" count="0"/>
    <cacheHierarchy uniqueName="[Measures].[__XL_Count AZ_dataset_detailed_filtered]" caption="__XL_Count AZ_dataset_detailed_filtered" measure="1" displayFolder="" measureGroup="AZ_dataset_detailed_filtered" count="0" hidden="1"/>
    <cacheHierarchy uniqueName="[Measures].[__No measures defined]" caption="__No measures defined" measure="1" displayFolder="" count="0" hidden="1"/>
  </cacheHierarchies>
  <kpis count="0"/>
  <dimensions count="2">
    <dimension name="AZ_dataset_detailed_filtered" uniqueName="[AZ_dataset_detailed_filtered]" caption="AZ_dataset_detailed_filtered"/>
    <dimension measure="1" name="Measures" uniqueName="[Measures]" caption="Measures"/>
  </dimensions>
  <measureGroups count="1">
    <measureGroup name="AZ_dataset_detailed_filtered" caption="AZ_dataset_detailed_filter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1E6EF07-1746-48F6-B04C-6138558A289E}" name="PivotTable9" cacheId="20" applyNumberFormats="0" applyBorderFormats="0" applyFontFormats="0" applyPatternFormats="0" applyAlignmentFormats="0" applyWidthHeightFormats="1" dataCaption="Values" tag="21b86a39-d7c0-4d62-baad-51aeb8616d88" updatedVersion="8" minRefreshableVersion="3" useAutoFormatting="1" subtotalHiddenItems="1" itemPrintTitles="1" createdVersion="7" indent="0" outline="1" outlineData="1" multipleFieldFilters="0" chartFormat="23" rowHeaderCaption="Quarters">
  <location ref="AB10:AC21" firstHeaderRow="1" firstDataRow="1" firstDataCol="1"/>
  <pivotFields count="4">
    <pivotField dataField="1" subtotalTop="0" showAll="0" defaultSubtotal="0"/>
    <pivotField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1">
    <i>
      <x/>
    </i>
    <i>
      <x v="4"/>
    </i>
    <i>
      <x v="1"/>
    </i>
    <i>
      <x v="3"/>
    </i>
    <i>
      <x v="5"/>
    </i>
    <i>
      <x v="7"/>
    </i>
    <i>
      <x v="9"/>
    </i>
    <i>
      <x v="6"/>
    </i>
    <i>
      <x v="2"/>
    </i>
    <i>
      <x v="8"/>
    </i>
    <i t="grand">
      <x/>
    </i>
  </rowItems>
  <colItems count="1">
    <i/>
  </colItems>
  <dataFields count="1">
    <dataField name="Sum of NET SALES" fld="0" baseField="0" baseItem="0" numFmtId="168"/>
  </dataFields>
  <formats count="2">
    <format dxfId="89">
      <pivotArea outline="0" collapsedLevelsAreSubtotals="1" fieldPosition="0"/>
    </format>
    <format dxfId="88">
      <pivotArea outline="0" collapsedLevelsAreSubtotals="1" fieldPosition="0">
        <references count="1">
          <reference field="4294967294" count="1" selected="0">
            <x v="0"/>
          </reference>
        </references>
      </pivotArea>
    </format>
  </formats>
  <chartFormats count="6">
    <chartFormat chart="0"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7"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s>
  <pivotHierarchies count="27">
    <pivotHierarchy dragToData="1"/>
    <pivotHierarchy dragToData="1"/>
    <pivotHierarchy multipleItemSelectionAllowed="1"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B9F81B4-201E-4D3B-8FDD-1312413776CE}" name="PivotTable3" cacheId="4" applyNumberFormats="0" applyBorderFormats="0" applyFontFormats="0" applyPatternFormats="0" applyAlignmentFormats="0" applyWidthHeightFormats="1" dataCaption="Values" tag="1c0456cb-3c7a-4d87-b27c-b9f87df21768" updatedVersion="8" minRefreshableVersion="3" useAutoFormatting="1" subtotalHiddenItems="1" itemPrintTitles="1" createdVersion="7" indent="0" outline="1" outlineData="1" multipleFieldFilters="0">
  <location ref="H3:L459" firstHeaderRow="0" firstDataRow="1" firstDataCol="1"/>
  <pivotFields count="5">
    <pivotField axis="axisRow" allDrilled="1" subtotalTop="0" showAll="0" sortType="descending" defaultSubtotal="0" defaultAttributeDrillState="1">
      <items count="4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456">
    <i>
      <x v="255"/>
    </i>
    <i>
      <x v="390"/>
    </i>
    <i>
      <x v="32"/>
    </i>
    <i>
      <x v="125"/>
    </i>
    <i>
      <x v="345"/>
    </i>
    <i>
      <x v="371"/>
    </i>
    <i>
      <x v="165"/>
    </i>
    <i>
      <x v="372"/>
    </i>
    <i>
      <x v="83"/>
    </i>
    <i>
      <x v="72"/>
    </i>
    <i>
      <x v="435"/>
    </i>
    <i>
      <x v="40"/>
    </i>
    <i>
      <x v="286"/>
    </i>
    <i>
      <x v="112"/>
    </i>
    <i>
      <x v="417"/>
    </i>
    <i>
      <x v="427"/>
    </i>
    <i>
      <x v="397"/>
    </i>
    <i>
      <x v="370"/>
    </i>
    <i>
      <x v="446"/>
    </i>
    <i>
      <x v="184"/>
    </i>
    <i>
      <x v="336"/>
    </i>
    <i>
      <x v="47"/>
    </i>
    <i>
      <x v="170"/>
    </i>
    <i>
      <x v="346"/>
    </i>
    <i>
      <x v="64"/>
    </i>
    <i>
      <x v="347"/>
    </i>
    <i>
      <x v="55"/>
    </i>
    <i>
      <x v="44"/>
    </i>
    <i>
      <x v="16"/>
    </i>
    <i>
      <x v="326"/>
    </i>
    <i>
      <x v="100"/>
    </i>
    <i>
      <x v="288"/>
    </i>
    <i>
      <x v="258"/>
    </i>
    <i>
      <x v="26"/>
    </i>
    <i>
      <x v="420"/>
    </i>
    <i>
      <x v="98"/>
    </i>
    <i>
      <x v="254"/>
    </i>
    <i>
      <x v="348"/>
    </i>
    <i>
      <x v="78"/>
    </i>
    <i>
      <x v="36"/>
    </i>
    <i>
      <x v="416"/>
    </i>
    <i>
      <x v="31"/>
    </i>
    <i>
      <x v="43"/>
    </i>
    <i>
      <x v="17"/>
    </i>
    <i>
      <x v="265"/>
    </i>
    <i>
      <x v="109"/>
    </i>
    <i>
      <x v="111"/>
    </i>
    <i>
      <x v="451"/>
    </i>
    <i>
      <x v="333"/>
    </i>
    <i>
      <x v="92"/>
    </i>
    <i>
      <x v="293"/>
    </i>
    <i>
      <x v="366"/>
    </i>
    <i>
      <x v="434"/>
    </i>
    <i>
      <x v="169"/>
    </i>
    <i>
      <x v="194"/>
    </i>
    <i>
      <x v="192"/>
    </i>
    <i>
      <x v="168"/>
    </i>
    <i>
      <x v="266"/>
    </i>
    <i>
      <x v="235"/>
    </i>
    <i>
      <x v="8"/>
    </i>
    <i>
      <x v="428"/>
    </i>
    <i>
      <x v="330"/>
    </i>
    <i>
      <x v="394"/>
    </i>
    <i>
      <x v="155"/>
    </i>
    <i>
      <x v="147"/>
    </i>
    <i>
      <x v="279"/>
    </i>
    <i>
      <x v="337"/>
    </i>
    <i>
      <x v="163"/>
    </i>
    <i>
      <x v="329"/>
    </i>
    <i>
      <x v="73"/>
    </i>
    <i>
      <x v="105"/>
    </i>
    <i>
      <x v="444"/>
    </i>
    <i>
      <x v="369"/>
    </i>
    <i>
      <x v="167"/>
    </i>
    <i>
      <x v="297"/>
    </i>
    <i>
      <x v="409"/>
    </i>
    <i>
      <x v="49"/>
    </i>
    <i>
      <x v="335"/>
    </i>
    <i>
      <x v="278"/>
    </i>
    <i>
      <x v="423"/>
    </i>
    <i>
      <x v="384"/>
    </i>
    <i>
      <x v="287"/>
    </i>
    <i>
      <x v="304"/>
    </i>
    <i>
      <x v="160"/>
    </i>
    <i>
      <x v="188"/>
    </i>
    <i>
      <x v="19"/>
    </i>
    <i>
      <x v="101"/>
    </i>
    <i>
      <x v="341"/>
    </i>
    <i>
      <x v="63"/>
    </i>
    <i>
      <x v="282"/>
    </i>
    <i>
      <x v="436"/>
    </i>
    <i>
      <x v="171"/>
    </i>
    <i>
      <x v="401"/>
    </i>
    <i>
      <x v="290"/>
    </i>
    <i>
      <x v="285"/>
    </i>
    <i>
      <x v="219"/>
    </i>
    <i>
      <x v="284"/>
    </i>
    <i>
      <x v="193"/>
    </i>
    <i>
      <x v="320"/>
    </i>
    <i>
      <x v="37"/>
    </i>
    <i>
      <x v="340"/>
    </i>
    <i>
      <x v="191"/>
    </i>
    <i>
      <x v="25"/>
    </i>
    <i>
      <x v="110"/>
    </i>
    <i>
      <x v="34"/>
    </i>
    <i>
      <x v="149"/>
    </i>
    <i>
      <x v="365"/>
    </i>
    <i>
      <x v="291"/>
    </i>
    <i>
      <x v="259"/>
    </i>
    <i>
      <x v="231"/>
    </i>
    <i>
      <x v="56"/>
    </i>
    <i>
      <x v="185"/>
    </i>
    <i>
      <x v="310"/>
    </i>
    <i>
      <x v="247"/>
    </i>
    <i>
      <x v="113"/>
    </i>
    <i>
      <x v="143"/>
    </i>
    <i>
      <x v="358"/>
    </i>
    <i>
      <x v="216"/>
    </i>
    <i>
      <x v="46"/>
    </i>
    <i>
      <x v="190"/>
    </i>
    <i>
      <x v="315"/>
    </i>
    <i>
      <x v="22"/>
    </i>
    <i>
      <x v="71"/>
    </i>
    <i>
      <x v="35"/>
    </i>
    <i>
      <x v="65"/>
    </i>
    <i>
      <x v="280"/>
    </i>
    <i>
      <x v="391"/>
    </i>
    <i>
      <x v="424"/>
    </i>
    <i>
      <x v="393"/>
    </i>
    <i>
      <x v="322"/>
    </i>
    <i>
      <x v="182"/>
    </i>
    <i>
      <x v="202"/>
    </i>
    <i>
      <x v="296"/>
    </i>
    <i>
      <x v="438"/>
    </i>
    <i>
      <x v="93"/>
    </i>
    <i>
      <x v="449"/>
    </i>
    <i>
      <x v="157"/>
    </i>
    <i>
      <x v="313"/>
    </i>
    <i>
      <x v="162"/>
    </i>
    <i>
      <x v="240"/>
    </i>
    <i>
      <x v="173"/>
    </i>
    <i>
      <x v="253"/>
    </i>
    <i>
      <x v="135"/>
    </i>
    <i>
      <x v="302"/>
    </i>
    <i>
      <x v="38"/>
    </i>
    <i>
      <x v="45"/>
    </i>
    <i>
      <x v="227"/>
    </i>
    <i>
      <x v="268"/>
    </i>
    <i>
      <x v="419"/>
    </i>
    <i>
      <x v="319"/>
    </i>
    <i>
      <x v="248"/>
    </i>
    <i>
      <x v="76"/>
    </i>
    <i>
      <x v="174"/>
    </i>
    <i>
      <x v="41"/>
    </i>
    <i>
      <x v="380"/>
    </i>
    <i>
      <x v="381"/>
    </i>
    <i>
      <x v="97"/>
    </i>
    <i>
      <x v="308"/>
    </i>
    <i>
      <x v="15"/>
    </i>
    <i>
      <x v="129"/>
    </i>
    <i>
      <x v="229"/>
    </i>
    <i>
      <x v="103"/>
    </i>
    <i>
      <x v="352"/>
    </i>
    <i>
      <x v="106"/>
    </i>
    <i>
      <x v="271"/>
    </i>
    <i>
      <x v="305"/>
    </i>
    <i>
      <x v="91"/>
    </i>
    <i>
      <x v="233"/>
    </i>
    <i>
      <x v="301"/>
    </i>
    <i>
      <x v="90"/>
    </i>
    <i>
      <x v="306"/>
    </i>
    <i>
      <x v="292"/>
    </i>
    <i>
      <x v="151"/>
    </i>
    <i>
      <x v="85"/>
    </i>
    <i>
      <x v="242"/>
    </i>
    <i>
      <x v="437"/>
    </i>
    <i>
      <x v="411"/>
    </i>
    <i>
      <x v="138"/>
    </i>
    <i>
      <x v="189"/>
    </i>
    <i>
      <x v="307"/>
    </i>
    <i>
      <x v="59"/>
    </i>
    <i>
      <x v="398"/>
    </i>
    <i>
      <x v="237"/>
    </i>
    <i>
      <x v="415"/>
    </i>
    <i>
      <x v="77"/>
    </i>
    <i>
      <x v="228"/>
    </i>
    <i>
      <x v="354"/>
    </i>
    <i>
      <x v="74"/>
    </i>
    <i>
      <x v="69"/>
    </i>
    <i>
      <x v="152"/>
    </i>
    <i>
      <x v="232"/>
    </i>
    <i>
      <x v="154"/>
    </i>
    <i>
      <x v="276"/>
    </i>
    <i>
      <x v="344"/>
    </i>
    <i>
      <x v="323"/>
    </i>
    <i>
      <x v="283"/>
    </i>
    <i>
      <x v="376"/>
    </i>
    <i>
      <x v="10"/>
    </i>
    <i>
      <x v="179"/>
    </i>
    <i>
      <x v="48"/>
    </i>
    <i>
      <x v="159"/>
    </i>
    <i>
      <x v="230"/>
    </i>
    <i>
      <x v="367"/>
    </i>
    <i>
      <x v="382"/>
    </i>
    <i>
      <x v="133"/>
    </i>
    <i>
      <x v="362"/>
    </i>
    <i>
      <x v="223"/>
    </i>
    <i>
      <x v="82"/>
    </i>
    <i>
      <x v="406"/>
    </i>
    <i>
      <x v="14"/>
    </i>
    <i>
      <x v="328"/>
    </i>
    <i>
      <x v="312"/>
    </i>
    <i>
      <x v="127"/>
    </i>
    <i>
      <x v="314"/>
    </i>
    <i>
      <x v="84"/>
    </i>
    <i>
      <x v="447"/>
    </i>
    <i>
      <x v="225"/>
    </i>
    <i>
      <x v="176"/>
    </i>
    <i>
      <x v="343"/>
    </i>
    <i>
      <x v="273"/>
    </i>
    <i>
      <x v="388"/>
    </i>
    <i>
      <x v="114"/>
    </i>
    <i>
      <x v="395"/>
    </i>
    <i>
      <x v="5"/>
    </i>
    <i>
      <x v="274"/>
    </i>
    <i>
      <x v="150"/>
    </i>
    <i>
      <x v="392"/>
    </i>
    <i>
      <x v="137"/>
    </i>
    <i>
      <x v="359"/>
    </i>
    <i>
      <x v="331"/>
    </i>
    <i>
      <x v="50"/>
    </i>
    <i>
      <x v="75"/>
    </i>
    <i>
      <x v="200"/>
    </i>
    <i>
      <x v="425"/>
    </i>
    <i>
      <x v="403"/>
    </i>
    <i>
      <x v="156"/>
    </i>
    <i>
      <x v="377"/>
    </i>
    <i>
      <x v="404"/>
    </i>
    <i>
      <x v="66"/>
    </i>
    <i>
      <x v="385"/>
    </i>
    <i>
      <x v="70"/>
    </i>
    <i>
      <x v="386"/>
    </i>
    <i>
      <x v="250"/>
    </i>
    <i>
      <x v="139"/>
    </i>
    <i>
      <x v="396"/>
    </i>
    <i>
      <x v="361"/>
    </i>
    <i>
      <x v="418"/>
    </i>
    <i>
      <x v="448"/>
    </i>
    <i>
      <x v="95"/>
    </i>
    <i>
      <x v="375"/>
    </i>
    <i>
      <x v="210"/>
    </i>
    <i>
      <x v="68"/>
    </i>
    <i>
      <x v="299"/>
    </i>
    <i>
      <x v="102"/>
    </i>
    <i>
      <x v="86"/>
    </i>
    <i>
      <x v="421"/>
    </i>
    <i>
      <x v="245"/>
    </i>
    <i>
      <x v="187"/>
    </i>
    <i>
      <x v="195"/>
    </i>
    <i>
      <x v="429"/>
    </i>
    <i>
      <x v="402"/>
    </i>
    <i>
      <x v="183"/>
    </i>
    <i>
      <x v="57"/>
    </i>
    <i>
      <x v="412"/>
    </i>
    <i>
      <x v="67"/>
    </i>
    <i>
      <x v="104"/>
    </i>
    <i>
      <x v="62"/>
    </i>
    <i>
      <x v="260"/>
    </i>
    <i>
      <x v="3"/>
    </i>
    <i>
      <x v="213"/>
    </i>
    <i>
      <x v="324"/>
    </i>
    <i>
      <x v="94"/>
    </i>
    <i>
      <x v="27"/>
    </i>
    <i>
      <x v="450"/>
    </i>
    <i>
      <x v="300"/>
    </i>
    <i>
      <x v="270"/>
    </i>
    <i>
      <x v="275"/>
    </i>
    <i>
      <x v="440"/>
    </i>
    <i>
      <x v="410"/>
    </i>
    <i>
      <x v="201"/>
    </i>
    <i>
      <x v="430"/>
    </i>
    <i>
      <x v="161"/>
    </i>
    <i>
      <x v="53"/>
    </i>
    <i>
      <x v="121"/>
    </i>
    <i>
      <x v="199"/>
    </i>
    <i>
      <x v="236"/>
    </i>
    <i>
      <x v="58"/>
    </i>
    <i>
      <x v="222"/>
    </i>
    <i>
      <x v="115"/>
    </i>
    <i>
      <x v="399"/>
    </i>
    <i>
      <x v="203"/>
    </i>
    <i>
      <x v="295"/>
    </i>
    <i>
      <x v="4"/>
    </i>
    <i>
      <x v="52"/>
    </i>
    <i>
      <x v="454"/>
    </i>
    <i>
      <x v="224"/>
    </i>
    <i>
      <x v="379"/>
    </i>
    <i>
      <x v="441"/>
    </i>
    <i>
      <x v="132"/>
    </i>
    <i>
      <x v="164"/>
    </i>
    <i>
      <x v="317"/>
    </i>
    <i>
      <x v="9"/>
    </i>
    <i>
      <x v="342"/>
    </i>
    <i>
      <x v="414"/>
    </i>
    <i>
      <x v="272"/>
    </i>
    <i>
      <x v="281"/>
    </i>
    <i>
      <x v="360"/>
    </i>
    <i>
      <x v="123"/>
    </i>
    <i>
      <x v="413"/>
    </i>
    <i>
      <x v="389"/>
    </i>
    <i>
      <x v="208"/>
    </i>
    <i>
      <x v="134"/>
    </i>
    <i>
      <x v="136"/>
    </i>
    <i>
      <x v="241"/>
    </i>
    <i>
      <x v="311"/>
    </i>
    <i>
      <x v="20"/>
    </i>
    <i>
      <x v="264"/>
    </i>
    <i>
      <x v="12"/>
    </i>
    <i>
      <x v="215"/>
    </i>
    <i>
      <x v="211"/>
    </i>
    <i>
      <x v="131"/>
    </i>
    <i>
      <x v="158"/>
    </i>
    <i>
      <x v="42"/>
    </i>
    <i>
      <x v="378"/>
    </i>
    <i>
      <x v="87"/>
    </i>
    <i>
      <x v="246"/>
    </i>
    <i>
      <x v="407"/>
    </i>
    <i>
      <x v="263"/>
    </i>
    <i>
      <x v="180"/>
    </i>
    <i>
      <x v="11"/>
    </i>
    <i>
      <x v="257"/>
    </i>
    <i>
      <x v="442"/>
    </i>
    <i>
      <x v="80"/>
    </i>
    <i>
      <x v="54"/>
    </i>
    <i>
      <x v="408"/>
    </i>
    <i>
      <x v="13"/>
    </i>
    <i>
      <x v="116"/>
    </i>
    <i>
      <x v="220"/>
    </i>
    <i>
      <x v="122"/>
    </i>
    <i>
      <x v="120"/>
    </i>
    <i>
      <x v="426"/>
    </i>
    <i>
      <x v="374"/>
    </i>
    <i>
      <x v="350"/>
    </i>
    <i>
      <x v="153"/>
    </i>
    <i>
      <x v="221"/>
    </i>
    <i>
      <x v="186"/>
    </i>
    <i>
      <x/>
    </i>
    <i>
      <x v="172"/>
    </i>
    <i>
      <x v="81"/>
    </i>
    <i>
      <x v="339"/>
    </i>
    <i>
      <x v="400"/>
    </i>
    <i>
      <x v="204"/>
    </i>
    <i>
      <x v="108"/>
    </i>
    <i>
      <x v="353"/>
    </i>
    <i>
      <x v="18"/>
    </i>
    <i>
      <x v="140"/>
    </i>
    <i>
      <x v="432"/>
    </i>
    <i>
      <x v="206"/>
    </i>
    <i>
      <x v="453"/>
    </i>
    <i>
      <x v="141"/>
    </i>
    <i>
      <x v="146"/>
    </i>
    <i>
      <x v="387"/>
    </i>
    <i>
      <x v="33"/>
    </i>
    <i>
      <x v="61"/>
    </i>
    <i>
      <x v="383"/>
    </i>
    <i>
      <x v="7"/>
    </i>
    <i>
      <x v="181"/>
    </i>
    <i>
      <x v="226"/>
    </i>
    <i>
      <x v="355"/>
    </i>
    <i>
      <x v="422"/>
    </i>
    <i>
      <x v="443"/>
    </i>
    <i>
      <x v="24"/>
    </i>
    <i>
      <x v="96"/>
    </i>
    <i>
      <x v="21"/>
    </i>
    <i>
      <x v="28"/>
    </i>
    <i>
      <x v="29"/>
    </i>
    <i>
      <x v="373"/>
    </i>
    <i>
      <x v="452"/>
    </i>
    <i>
      <x v="89"/>
    </i>
    <i>
      <x v="244"/>
    </i>
    <i>
      <x v="6"/>
    </i>
    <i>
      <x v="60"/>
    </i>
    <i>
      <x v="107"/>
    </i>
    <i>
      <x v="209"/>
    </i>
    <i>
      <x v="239"/>
    </i>
    <i>
      <x v="88"/>
    </i>
    <i>
      <x v="148"/>
    </i>
    <i>
      <x v="51"/>
    </i>
    <i>
      <x v="439"/>
    </i>
    <i>
      <x v="79"/>
    </i>
    <i>
      <x v="318"/>
    </i>
    <i>
      <x v="119"/>
    </i>
    <i>
      <x v="251"/>
    </i>
    <i>
      <x v="217"/>
    </i>
    <i>
      <x v="262"/>
    </i>
    <i>
      <x v="166"/>
    </i>
    <i>
      <x v="2"/>
    </i>
    <i>
      <x v="338"/>
    </i>
    <i>
      <x v="431"/>
    </i>
    <i>
      <x v="1"/>
    </i>
    <i>
      <x v="316"/>
    </i>
    <i>
      <x v="39"/>
    </i>
    <i>
      <x v="23"/>
    </i>
    <i>
      <x v="196"/>
    </i>
    <i>
      <x v="130"/>
    </i>
    <i>
      <x v="144"/>
    </i>
    <i>
      <x v="364"/>
    </i>
    <i>
      <x v="142"/>
    </i>
    <i>
      <x v="309"/>
    </i>
    <i>
      <x v="128"/>
    </i>
    <i>
      <x v="99"/>
    </i>
    <i>
      <x v="363"/>
    </i>
    <i>
      <x v="145"/>
    </i>
    <i>
      <x v="205"/>
    </i>
    <i>
      <x v="207"/>
    </i>
    <i>
      <x v="124"/>
    </i>
    <i>
      <x v="327"/>
    </i>
    <i>
      <x v="256"/>
    </i>
    <i>
      <x v="351"/>
    </i>
    <i>
      <x v="252"/>
    </i>
    <i>
      <x v="177"/>
    </i>
    <i>
      <x v="30"/>
    </i>
    <i>
      <x v="117"/>
    </i>
    <i>
      <x v="118"/>
    </i>
    <i>
      <x v="214"/>
    </i>
    <i>
      <x v="277"/>
    </i>
    <i>
      <x v="249"/>
    </i>
    <i>
      <x v="234"/>
    </i>
    <i>
      <x v="356"/>
    </i>
    <i>
      <x v="175"/>
    </i>
    <i>
      <x v="267"/>
    </i>
    <i>
      <x v="445"/>
    </i>
    <i>
      <x v="243"/>
    </i>
    <i>
      <x v="298"/>
    </i>
    <i>
      <x v="321"/>
    </i>
    <i>
      <x v="433"/>
    </i>
    <i>
      <x v="334"/>
    </i>
    <i>
      <x v="357"/>
    </i>
    <i>
      <x v="197"/>
    </i>
    <i>
      <x v="126"/>
    </i>
    <i>
      <x v="349"/>
    </i>
    <i>
      <x v="198"/>
    </i>
    <i>
      <x v="269"/>
    </i>
    <i>
      <x v="303"/>
    </i>
    <i>
      <x v="261"/>
    </i>
    <i>
      <x v="238"/>
    </i>
    <i>
      <x v="325"/>
    </i>
    <i>
      <x v="368"/>
    </i>
    <i>
      <x v="289"/>
    </i>
    <i>
      <x v="294"/>
    </i>
    <i>
      <x v="405"/>
    </i>
    <i>
      <x v="218"/>
    </i>
    <i>
      <x v="212"/>
    </i>
    <i>
      <x v="332"/>
    </i>
    <i>
      <x v="178"/>
    </i>
    <i t="grand">
      <x/>
    </i>
  </rowItems>
  <colFields count="1">
    <field x="-2"/>
  </colFields>
  <colItems count="4">
    <i>
      <x/>
    </i>
    <i i="1">
      <x v="1"/>
    </i>
    <i i="2">
      <x v="2"/>
    </i>
    <i i="3">
      <x v="3"/>
    </i>
  </colItems>
  <dataFields count="4">
    <dataField name="Sum of SALE_PRICE" fld="1" baseField="0" baseItem="0"/>
    <dataField name="Sum of NET SALES" fld="2" baseField="0" baseItem="0"/>
    <dataField fld="3" subtotal="count" baseField="0" baseItem="0"/>
    <dataField fld="4" subtotal="count" baseField="0" baseItem="0" numFmtId="10"/>
  </dataFields>
  <formats count="7">
    <format dxfId="73">
      <pivotArea outline="0" collapsedLevelsAreSubtotals="1" fieldPosition="0"/>
    </format>
    <format dxfId="72">
      <pivotArea outline="0" collapsedLevelsAreSubtotals="1" fieldPosition="0">
        <references count="1">
          <reference field="4294967294" count="1" selected="0">
            <x v="3"/>
          </reference>
        </references>
      </pivotArea>
    </format>
    <format dxfId="71">
      <pivotArea dataOnly="0" labelOnly="1" outline="0" fieldPosition="0">
        <references count="1">
          <reference field="4294967294" count="1">
            <x v="3"/>
          </reference>
        </references>
      </pivotArea>
    </format>
    <format dxfId="70">
      <pivotArea collapsedLevelsAreSubtotals="1" fieldPosition="0">
        <references count="1">
          <reference field="0" count="3">
            <x v="32"/>
            <x v="255"/>
            <x v="390"/>
          </reference>
        </references>
      </pivotArea>
    </format>
    <format dxfId="69">
      <pivotArea dataOnly="0" labelOnly="1" fieldPosition="0">
        <references count="1">
          <reference field="0" count="3">
            <x v="32"/>
            <x v="255"/>
            <x v="390"/>
          </reference>
        </references>
      </pivotArea>
    </format>
    <format dxfId="68">
      <pivotArea collapsedLevelsAreSubtotals="1" fieldPosition="0">
        <references count="1">
          <reference field="0" count="1">
            <x v="125"/>
          </reference>
        </references>
      </pivotArea>
    </format>
    <format dxfId="67">
      <pivotArea dataOnly="0" labelOnly="1" fieldPosition="0">
        <references count="1">
          <reference field="0" count="1">
            <x v="125"/>
          </reference>
        </references>
      </pivotArea>
    </format>
  </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9F1EEE1-BC77-4D5A-A193-AE682BE91BA3}" name="PivotTable1" cacheId="5" applyNumberFormats="0" applyBorderFormats="0" applyFontFormats="0" applyPatternFormats="0" applyAlignmentFormats="0" applyWidthHeightFormats="1" dataCaption="Values" tag="ef7f0f39-5d07-4cbe-a910-7370fdc214ac" updatedVersion="8" minRefreshableVersion="3" useAutoFormatting="1" subtotalHiddenItems="1" itemPrintTitles="1" createdVersion="7" indent="0" outline="1" outlineData="1" multipleFieldFilters="0">
  <location ref="A3:E21" firstHeaderRow="0" firstDataRow="1" firstDataCol="1"/>
  <pivotFields count="5">
    <pivotField axis="axisRow"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8">
    <i>
      <x v="3"/>
    </i>
    <i>
      <x v="6"/>
    </i>
    <i>
      <x v="8"/>
    </i>
    <i>
      <x v="2"/>
    </i>
    <i>
      <x v="7"/>
    </i>
    <i>
      <x v="5"/>
    </i>
    <i>
      <x v="12"/>
    </i>
    <i>
      <x v="11"/>
    </i>
    <i>
      <x v="4"/>
    </i>
    <i>
      <x v="9"/>
    </i>
    <i>
      <x v="15"/>
    </i>
    <i>
      <x v="16"/>
    </i>
    <i>
      <x v="14"/>
    </i>
    <i>
      <x v="13"/>
    </i>
    <i>
      <x v="10"/>
    </i>
    <i>
      <x/>
    </i>
    <i>
      <x v="1"/>
    </i>
    <i t="grand">
      <x/>
    </i>
  </rowItems>
  <colFields count="1">
    <field x="-2"/>
  </colFields>
  <colItems count="4">
    <i>
      <x/>
    </i>
    <i i="1">
      <x v="1"/>
    </i>
    <i i="2">
      <x v="2"/>
    </i>
    <i i="3">
      <x v="3"/>
    </i>
  </colItems>
  <dataFields count="4">
    <dataField name="Sum of SALE_PRICE" fld="2" baseField="0" baseItem="0"/>
    <dataField name="Sum of NET SALES" fld="1" baseField="0" baseItem="0" numFmtId="164"/>
    <dataField fld="3" subtotal="count" baseField="0" baseItem="0"/>
    <dataField fld="4" subtotal="count" baseField="0" baseItem="0" numFmtId="10"/>
  </dataFields>
  <formats count="5">
    <format dxfId="78">
      <pivotArea outline="0" collapsedLevelsAreSubtotals="1" fieldPosition="0"/>
    </format>
    <format dxfId="77">
      <pivotArea dataOnly="0" labelOnly="1" outline="0" axis="axisValues" fieldPosition="0"/>
    </format>
    <format dxfId="76">
      <pivotArea collapsedLevelsAreSubtotals="1" fieldPosition="0">
        <references count="2">
          <reference field="4294967294" count="1" selected="0">
            <x v="3"/>
          </reference>
          <reference field="0" count="1">
            <x v="3"/>
          </reference>
        </references>
      </pivotArea>
    </format>
    <format dxfId="75">
      <pivotArea outline="0" collapsedLevelsAreSubtotals="1" fieldPosition="0">
        <references count="1">
          <reference field="4294967294" count="1" selected="0">
            <x v="3"/>
          </reference>
        </references>
      </pivotArea>
    </format>
    <format dxfId="74">
      <pivotArea dataOnly="0" labelOnly="1" outline="0" fieldPosition="0">
        <references count="1">
          <reference field="4294967294" count="1">
            <x v="3"/>
          </reference>
        </references>
      </pivotArea>
    </format>
  </formats>
  <conditionalFormats count="3">
    <conditionalFormat priority="5">
      <pivotAreas count="1">
        <pivotArea type="data" collapsedLevelsAreSubtotals="1" fieldPosition="0">
          <references count="2">
            <reference field="4294967294" count="1" selected="0">
              <x v="3"/>
            </reference>
            <reference field="0" count="17">
              <x v="0"/>
              <x v="1"/>
              <x v="2"/>
              <x v="3"/>
              <x v="4"/>
              <x v="5"/>
              <x v="6"/>
              <x v="7"/>
              <x v="8"/>
              <x v="9"/>
              <x v="10"/>
              <x v="11"/>
              <x v="12"/>
              <x v="13"/>
              <x v="14"/>
              <x v="15"/>
              <x v="16"/>
            </reference>
          </references>
        </pivotArea>
      </pivotAreas>
    </conditionalFormat>
    <conditionalFormat priority="4">
      <pivotAreas count="1">
        <pivotArea type="data" collapsedLevelsAreSubtotals="1" fieldPosition="0">
          <references count="2">
            <reference field="4294967294" count="1" selected="0">
              <x v="3"/>
            </reference>
            <reference field="0" count="17">
              <x v="0"/>
              <x v="1"/>
              <x v="2"/>
              <x v="3"/>
              <x v="4"/>
              <x v="5"/>
              <x v="6"/>
              <x v="7"/>
              <x v="8"/>
              <x v="9"/>
              <x v="10"/>
              <x v="11"/>
              <x v="12"/>
              <x v="13"/>
              <x v="14"/>
              <x v="15"/>
              <x v="16"/>
            </reference>
          </references>
        </pivotArea>
      </pivotAreas>
    </conditionalFormat>
    <conditionalFormat priority="3">
      <pivotAreas count="1">
        <pivotArea type="data" collapsedLevelsAreSubtotals="1" fieldPosition="0">
          <references count="2">
            <reference field="4294967294" count="1" selected="0">
              <x v="3"/>
            </reference>
            <reference field="0" count="17">
              <x v="0"/>
              <x v="1"/>
              <x v="2"/>
              <x v="3"/>
              <x v="4"/>
              <x v="5"/>
              <x v="6"/>
              <x v="7"/>
              <x v="8"/>
              <x v="9"/>
              <x v="10"/>
              <x v="11"/>
              <x v="12"/>
              <x v="13"/>
              <x v="14"/>
              <x v="15"/>
              <x v="16"/>
            </reference>
          </references>
        </pivotArea>
      </pivotAreas>
    </conditionalFormat>
  </conditional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D1CDA1B-DC03-446D-80CD-CBE83D065D2A}" name="PivotTable2" cacheId="8" applyNumberFormats="0" applyBorderFormats="0" applyFontFormats="0" applyPatternFormats="0" applyAlignmentFormats="0" applyWidthHeightFormats="1" dataCaption="Values" tag="5fdc4c89-658c-4830-bede-45b80a377bc0" updatedVersion="8" minRefreshableVersion="3" useAutoFormatting="1" subtotalHiddenItems="1" itemPrintTitles="1" createdVersion="7" indent="0" outline="1" outlineData="1" multipleFieldFilters="0">
  <location ref="A24:E35" firstHeaderRow="0" firstDataRow="1" firstDataCol="1"/>
  <pivotFields count="5">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
    <i>
      <x v="7"/>
    </i>
    <i>
      <x v="3"/>
    </i>
    <i>
      <x v="6"/>
    </i>
    <i>
      <x v="1"/>
    </i>
    <i>
      <x v="8"/>
    </i>
    <i>
      <x v="9"/>
    </i>
    <i>
      <x v="4"/>
    </i>
    <i>
      <x v="5"/>
    </i>
    <i>
      <x v="2"/>
    </i>
    <i>
      <x/>
    </i>
    <i t="grand">
      <x/>
    </i>
  </rowItems>
  <colFields count="1">
    <field x="-2"/>
  </colFields>
  <colItems count="4">
    <i>
      <x/>
    </i>
    <i i="1">
      <x v="1"/>
    </i>
    <i i="2">
      <x v="2"/>
    </i>
    <i i="3">
      <x v="3"/>
    </i>
  </colItems>
  <dataFields count="4">
    <dataField name="Sum of ORIG_PRICE" fld="1" baseField="0" baseItem="0" numFmtId="165"/>
    <dataField fld="3" subtotal="count" baseField="0" baseItem="0" numFmtId="165"/>
    <dataField name="Sum of SALE_PRICE" fld="2" baseField="0" baseItem="0" numFmtId="165"/>
    <dataField fld="4" subtotal="count" baseField="0" baseItem="0"/>
  </dataFields>
  <formats count="9">
    <format dxfId="38">
      <pivotArea outline="0" collapsedLevelsAreSubtotals="1" fieldPosition="0"/>
    </format>
    <format dxfId="37">
      <pivotArea collapsedLevelsAreSubtotals="1" fieldPosition="0">
        <references count="2">
          <reference field="4294967294" count="1" selected="0">
            <x v="3"/>
          </reference>
          <reference field="0" count="0"/>
        </references>
      </pivotArea>
    </format>
    <format dxfId="36">
      <pivotArea field="0" grandRow="1" outline="0" collapsedLevelsAreSubtotals="1" axis="axisRow" fieldPosition="0">
        <references count="1">
          <reference field="4294967294" count="1" selected="0">
            <x v="3"/>
          </reference>
        </references>
      </pivotArea>
    </format>
    <format dxfId="35">
      <pivotArea outline="0" collapsedLevelsAreSubtotals="1" fieldPosition="0">
        <references count="1">
          <reference field="4294967294" count="1" selected="0">
            <x v="0"/>
          </reference>
        </references>
      </pivotArea>
    </format>
    <format dxfId="34">
      <pivotArea dataOnly="0" labelOnly="1" outline="0" fieldPosition="0">
        <references count="1">
          <reference field="4294967294" count="1">
            <x v="0"/>
          </reference>
        </references>
      </pivotArea>
    </format>
    <format dxfId="33">
      <pivotArea outline="0" collapsedLevelsAreSubtotals="1" fieldPosition="0">
        <references count="1">
          <reference field="4294967294" count="1" selected="0">
            <x v="2"/>
          </reference>
        </references>
      </pivotArea>
    </format>
    <format dxfId="32">
      <pivotArea dataOnly="0" labelOnly="1" outline="0" fieldPosition="0">
        <references count="1">
          <reference field="4294967294" count="1">
            <x v="2"/>
          </reference>
        </references>
      </pivotArea>
    </format>
    <format dxfId="31">
      <pivotArea outline="0" collapsedLevelsAreSubtotals="1" fieldPosition="0">
        <references count="1">
          <reference field="4294967294" count="1" selected="0">
            <x v="1"/>
          </reference>
        </references>
      </pivotArea>
    </format>
    <format dxfId="30">
      <pivotArea dataOnly="0" labelOnly="1" outline="0" fieldPosition="0">
        <references count="1">
          <reference field="4294967294" count="1">
            <x v="1"/>
          </reference>
        </references>
      </pivotArea>
    </format>
  </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AB84ED1-0931-400F-844C-69B6B0EB670B}" name="PivotTable1" cacheId="9" applyNumberFormats="0" applyBorderFormats="0" applyFontFormats="0" applyPatternFormats="0" applyAlignmentFormats="0" applyWidthHeightFormats="1" dataCaption="Values" tag="2a9d37a2-a15d-42c5-b19c-210c6047b57f" updatedVersion="8" minRefreshableVersion="3" useAutoFormatting="1" subtotalHiddenItems="1" itemPrintTitles="1" createdVersion="7" indent="0" outline="1" outlineData="1" multipleFieldFilters="0">
  <location ref="A3:E21" firstHeaderRow="0" firstDataRow="1" firstDataCol="1"/>
  <pivotFields count="5">
    <pivotField axis="axisRow"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8">
    <i>
      <x v="16"/>
    </i>
    <i>
      <x v="14"/>
    </i>
    <i>
      <x v="4"/>
    </i>
    <i>
      <x v="2"/>
    </i>
    <i>
      <x v="6"/>
    </i>
    <i>
      <x v="11"/>
    </i>
    <i>
      <x v="10"/>
    </i>
    <i>
      <x v="13"/>
    </i>
    <i>
      <x v="9"/>
    </i>
    <i>
      <x v="12"/>
    </i>
    <i>
      <x v="15"/>
    </i>
    <i>
      <x v="7"/>
    </i>
    <i>
      <x v="8"/>
    </i>
    <i>
      <x v="3"/>
    </i>
    <i>
      <x v="5"/>
    </i>
    <i>
      <x/>
    </i>
    <i>
      <x v="1"/>
    </i>
    <i t="grand">
      <x/>
    </i>
  </rowItems>
  <colFields count="1">
    <field x="-2"/>
  </colFields>
  <colItems count="4">
    <i>
      <x/>
    </i>
    <i i="1">
      <x v="1"/>
    </i>
    <i i="2">
      <x v="2"/>
    </i>
    <i i="3">
      <x v="3"/>
    </i>
  </colItems>
  <dataFields count="4">
    <dataField name="Sum of ORIG_PRICE" fld="1" baseField="0" baseItem="0" numFmtId="165"/>
    <dataField fld="3" subtotal="count" baseField="0" baseItem="0" numFmtId="165"/>
    <dataField name="Sum of SALE_PRICE" fld="2" baseField="0" baseItem="0" numFmtId="165"/>
    <dataField fld="4" subtotal="count" baseField="0" baseItem="0" numFmtId="10"/>
  </dataFields>
  <formats count="10">
    <format dxfId="48">
      <pivotArea outline="0" collapsedLevelsAreSubtotals="1" fieldPosition="0"/>
    </format>
    <format dxfId="47">
      <pivotArea dataOnly="0" labelOnly="1" outline="0" axis="axisValues" fieldPosition="0"/>
    </format>
    <format dxfId="46">
      <pivotArea outline="0" collapsedLevelsAreSubtotals="1" fieldPosition="0">
        <references count="1">
          <reference field="4294967294" count="1" selected="0">
            <x v="3"/>
          </reference>
        </references>
      </pivotArea>
    </format>
    <format dxfId="45">
      <pivotArea dataOnly="0" labelOnly="1" outline="0" fieldPosition="0">
        <references count="1">
          <reference field="4294967294" count="1">
            <x v="3"/>
          </reference>
        </references>
      </pivotArea>
    </format>
    <format dxfId="44">
      <pivotArea outline="0" collapsedLevelsAreSubtotals="1" fieldPosition="0">
        <references count="1">
          <reference field="4294967294" count="1" selected="0">
            <x v="0"/>
          </reference>
        </references>
      </pivotArea>
    </format>
    <format dxfId="43">
      <pivotArea dataOnly="0" labelOnly="1" outline="0" fieldPosition="0">
        <references count="1">
          <reference field="4294967294" count="1">
            <x v="0"/>
          </reference>
        </references>
      </pivotArea>
    </format>
    <format dxfId="42">
      <pivotArea outline="0" collapsedLevelsAreSubtotals="1" fieldPosition="0">
        <references count="1">
          <reference field="4294967294" count="1" selected="0">
            <x v="2"/>
          </reference>
        </references>
      </pivotArea>
    </format>
    <format dxfId="41">
      <pivotArea dataOnly="0" labelOnly="1" outline="0" fieldPosition="0">
        <references count="1">
          <reference field="4294967294" count="1">
            <x v="2"/>
          </reference>
        </references>
      </pivotArea>
    </format>
    <format dxfId="40">
      <pivotArea outline="0" collapsedLevelsAreSubtotals="1" fieldPosition="0">
        <references count="1">
          <reference field="4294967294" count="1" selected="0">
            <x v="1"/>
          </reference>
        </references>
      </pivotArea>
    </format>
    <format dxfId="39">
      <pivotArea dataOnly="0" labelOnly="1" outline="0" fieldPosition="0">
        <references count="1">
          <reference field="4294967294" count="1">
            <x v="1"/>
          </reference>
        </references>
      </pivotArea>
    </format>
  </formats>
  <conditionalFormats count="2">
    <conditionalFormat priority="2">
      <pivotAreas count="1">
        <pivotArea type="data" collapsedLevelsAreSubtotals="1" fieldPosition="0">
          <references count="2">
            <reference field="4294967294" count="1" selected="0">
              <x v="3"/>
            </reference>
            <reference field="0" count="17">
              <x v="0"/>
              <x v="1"/>
              <x v="2"/>
              <x v="3"/>
              <x v="4"/>
              <x v="5"/>
              <x v="6"/>
              <x v="7"/>
              <x v="8"/>
              <x v="9"/>
              <x v="10"/>
              <x v="11"/>
              <x v="12"/>
              <x v="13"/>
              <x v="14"/>
              <x v="15"/>
              <x v="16"/>
            </reference>
          </references>
        </pivotArea>
      </pivotAreas>
    </conditionalFormat>
    <conditionalFormat priority="1">
      <pivotAreas count="1">
        <pivotArea type="data" collapsedLevelsAreSubtotals="1" fieldPosition="0">
          <references count="2">
            <reference field="4294967294" count="1" selected="0">
              <x v="3"/>
            </reference>
            <reference field="0" count="17">
              <x v="0"/>
              <x v="1"/>
              <x v="2"/>
              <x v="3"/>
              <x v="4"/>
              <x v="5"/>
              <x v="6"/>
              <x v="7"/>
              <x v="8"/>
              <x v="9"/>
              <x v="10"/>
              <x v="11"/>
              <x v="12"/>
              <x v="13"/>
              <x v="14"/>
              <x v="15"/>
              <x v="16"/>
            </reference>
          </references>
        </pivotArea>
      </pivotAreas>
    </conditionalFormat>
  </conditional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7F45F84-6ACB-43C4-9201-80C52FA097C5}" name="PivotTable3" cacheId="7" applyNumberFormats="0" applyBorderFormats="0" applyFontFormats="0" applyPatternFormats="0" applyAlignmentFormats="0" applyWidthHeightFormats="1" dataCaption="Values" tag="dda33231-5354-462d-b701-c40a712b82d3" updatedVersion="8" minRefreshableVersion="3" useAutoFormatting="1" subtotalHiddenItems="1" itemPrintTitles="1" createdVersion="7" indent="0" outline="1" outlineData="1" multipleFieldFilters="0">
  <location ref="H3:L459" firstHeaderRow="0" firstDataRow="1" firstDataCol="1"/>
  <pivotFields count="5">
    <pivotField axis="axisRow" allDrilled="1" subtotalTop="0" showAll="0" sortType="descending" defaultSubtotal="0" defaultAttributeDrillState="1">
      <items count="4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456">
    <i>
      <x v="197"/>
    </i>
    <i>
      <x v="337"/>
    </i>
    <i>
      <x v="435"/>
    </i>
    <i>
      <x v="350"/>
    </i>
    <i>
      <x v="129"/>
    </i>
    <i>
      <x v="253"/>
    </i>
    <i>
      <x v="81"/>
    </i>
    <i>
      <x v="367"/>
    </i>
    <i>
      <x v="266"/>
    </i>
    <i>
      <x v="155"/>
    </i>
    <i>
      <x v="153"/>
    </i>
    <i>
      <x v="419"/>
    </i>
    <i>
      <x v="282"/>
    </i>
    <i>
      <x v="421"/>
    </i>
    <i>
      <x v="213"/>
    </i>
    <i>
      <x v="392"/>
    </i>
    <i>
      <x v="102"/>
    </i>
    <i>
      <x v="315"/>
    </i>
    <i>
      <x v="287"/>
    </i>
    <i>
      <x v="39"/>
    </i>
    <i>
      <x v="451"/>
    </i>
    <i>
      <x v="347"/>
    </i>
    <i>
      <x v="133"/>
    </i>
    <i>
      <x v="111"/>
    </i>
    <i>
      <x v="352"/>
    </i>
    <i>
      <x v="246"/>
    </i>
    <i>
      <x v="171"/>
    </i>
    <i>
      <x v="378"/>
    </i>
    <i>
      <x v="292"/>
    </i>
    <i>
      <x v="422"/>
    </i>
    <i>
      <x v="174"/>
    </i>
    <i>
      <x v="219"/>
    </i>
    <i>
      <x v="304"/>
    </i>
    <i>
      <x v="91"/>
    </i>
    <i>
      <x v="201"/>
    </i>
    <i>
      <x v="359"/>
    </i>
    <i>
      <x v="206"/>
    </i>
    <i>
      <x v="82"/>
    </i>
    <i>
      <x v="450"/>
    </i>
    <i>
      <x v="399"/>
    </i>
    <i>
      <x v="311"/>
    </i>
    <i>
      <x v="379"/>
    </i>
    <i>
      <x v="288"/>
    </i>
    <i>
      <x v="404"/>
    </i>
    <i>
      <x v="416"/>
    </i>
    <i>
      <x v="229"/>
    </i>
    <i>
      <x v="60"/>
    </i>
    <i>
      <x v="328"/>
    </i>
    <i>
      <x v="276"/>
    </i>
    <i>
      <x v="37"/>
    </i>
    <i>
      <x v="202"/>
    </i>
    <i>
      <x v="290"/>
    </i>
    <i>
      <x v="53"/>
    </i>
    <i>
      <x v="380"/>
    </i>
    <i>
      <x v="127"/>
    </i>
    <i>
      <x v="114"/>
    </i>
    <i>
      <x v="322"/>
    </i>
    <i>
      <x v="319"/>
    </i>
    <i>
      <x v="400"/>
    </i>
    <i>
      <x v="398"/>
    </i>
    <i>
      <x v="104"/>
    </i>
    <i>
      <x v="284"/>
    </i>
    <i>
      <x v="168"/>
    </i>
    <i>
      <x v="273"/>
    </i>
    <i>
      <x v="36"/>
    </i>
    <i>
      <x v="195"/>
    </i>
    <i>
      <x v="50"/>
    </i>
    <i>
      <x v="331"/>
    </i>
    <i>
      <x v="83"/>
    </i>
    <i>
      <x v="49"/>
    </i>
    <i>
      <x v="299"/>
    </i>
    <i>
      <x v="366"/>
    </i>
    <i>
      <x v="407"/>
    </i>
    <i>
      <x v="135"/>
    </i>
    <i>
      <x v="122"/>
    </i>
    <i>
      <x v="101"/>
    </i>
    <i>
      <x v="396"/>
    </i>
    <i>
      <x v="362"/>
    </i>
    <i>
      <x v="291"/>
    </i>
    <i>
      <x v="329"/>
    </i>
    <i>
      <x v="98"/>
    </i>
    <i>
      <x v="215"/>
    </i>
    <i>
      <x v="17"/>
    </i>
    <i>
      <x v="151"/>
    </i>
    <i>
      <x v="94"/>
    </i>
    <i>
      <x v="144"/>
    </i>
    <i>
      <x v="279"/>
    </i>
    <i>
      <x v="119"/>
    </i>
    <i>
      <x v="182"/>
    </i>
    <i>
      <x v="44"/>
    </i>
    <i>
      <x v="301"/>
    </i>
    <i>
      <x v="317"/>
    </i>
    <i>
      <x v="55"/>
    </i>
    <i>
      <x v="208"/>
    </i>
    <i>
      <x v="205"/>
    </i>
    <i>
      <x v="130"/>
    </i>
    <i>
      <x v="186"/>
    </i>
    <i>
      <x v="38"/>
    </i>
    <i>
      <x v="22"/>
    </i>
    <i>
      <x v="443"/>
    </i>
    <i>
      <x v="394"/>
    </i>
    <i>
      <x v="330"/>
    </i>
    <i>
      <x v="176"/>
    </i>
    <i>
      <x v="70"/>
    </i>
    <i>
      <x v="382"/>
    </i>
    <i>
      <x v="193"/>
    </i>
    <i>
      <x v="112"/>
    </i>
    <i>
      <x v="402"/>
    </i>
    <i>
      <x v="183"/>
    </i>
    <i>
      <x v="69"/>
    </i>
    <i>
      <x v="43"/>
    </i>
    <i>
      <x v="258"/>
    </i>
    <i>
      <x v="7"/>
    </i>
    <i>
      <x v="150"/>
    </i>
    <i>
      <x v="272"/>
    </i>
    <i>
      <x v="360"/>
    </i>
    <i>
      <x v="340"/>
    </i>
    <i>
      <x v="280"/>
    </i>
    <i>
      <x v="260"/>
    </i>
    <i>
      <x v="449"/>
    </i>
    <i>
      <x v="387"/>
    </i>
    <i>
      <x v="390"/>
    </i>
    <i>
      <x v="191"/>
    </i>
    <i>
      <x v="248"/>
    </i>
    <i>
      <x v="120"/>
    </i>
    <i>
      <x v="393"/>
    </i>
    <i>
      <x v="169"/>
    </i>
    <i>
      <x v="448"/>
    </i>
    <i>
      <x v="77"/>
    </i>
    <i>
      <x v="137"/>
    </i>
    <i>
      <x v="348"/>
    </i>
    <i>
      <x v="429"/>
    </i>
    <i>
      <x v="414"/>
    </i>
    <i>
      <x v="187"/>
    </i>
    <i>
      <x v="436"/>
    </i>
    <i>
      <x v="365"/>
    </i>
    <i>
      <x v="434"/>
    </i>
    <i>
      <x v="300"/>
    </i>
    <i>
      <x v="162"/>
    </i>
    <i>
      <x v="242"/>
    </i>
    <i>
      <x v="188"/>
    </i>
    <i>
      <x v="231"/>
    </i>
    <i>
      <x v="68"/>
    </i>
    <i>
      <x v="92"/>
    </i>
    <i>
      <x v="110"/>
    </i>
    <i>
      <x v="6"/>
    </i>
    <i>
      <x v="259"/>
    </i>
    <i>
      <x v="46"/>
    </i>
    <i>
      <x v="403"/>
    </i>
    <i>
      <x v="45"/>
    </i>
    <i>
      <x v="351"/>
    </i>
    <i>
      <x v="31"/>
    </i>
    <i>
      <x v="173"/>
    </i>
    <i>
      <x v="358"/>
    </i>
    <i>
      <x v="143"/>
    </i>
    <i>
      <x v="19"/>
    </i>
    <i>
      <x v="109"/>
    </i>
    <i>
      <x v="265"/>
    </i>
    <i>
      <x v="221"/>
    </i>
    <i>
      <x v="48"/>
    </i>
    <i>
      <x v="342"/>
    </i>
    <i>
      <x v="324"/>
    </i>
    <i>
      <x v="425"/>
    </i>
    <i>
      <x v="314"/>
    </i>
    <i>
      <x v="230"/>
    </i>
    <i>
      <x v="152"/>
    </i>
    <i>
      <x v="25"/>
    </i>
    <i>
      <x v="438"/>
    </i>
    <i>
      <x v="341"/>
    </i>
    <i>
      <x v="157"/>
    </i>
    <i>
      <x v="401"/>
    </i>
    <i>
      <x v="383"/>
    </i>
    <i>
      <x v="440"/>
    </i>
    <i>
      <x v="34"/>
    </i>
    <i>
      <x v="395"/>
    </i>
    <i>
      <x v="247"/>
    </i>
    <i>
      <x v="263"/>
    </i>
    <i>
      <x v="5"/>
    </i>
    <i>
      <x v="64"/>
    </i>
    <i>
      <x v="9"/>
    </i>
    <i>
      <x v="56"/>
    </i>
    <i>
      <x v="376"/>
    </i>
    <i>
      <x v="149"/>
    </i>
    <i>
      <x v="57"/>
    </i>
    <i>
      <x v="71"/>
    </i>
    <i>
      <x v="227"/>
    </i>
    <i>
      <x v="389"/>
    </i>
    <i>
      <x v="415"/>
    </i>
    <i>
      <x v="78"/>
    </i>
    <i>
      <x v="67"/>
    </i>
    <i>
      <x v="192"/>
    </i>
    <i>
      <x v="196"/>
    </i>
    <i>
      <x v="397"/>
    </i>
    <i>
      <x v="224"/>
    </i>
    <i>
      <x v="30"/>
    </i>
    <i>
      <x v="121"/>
    </i>
    <i>
      <x v="428"/>
    </i>
    <i>
      <x v="430"/>
    </i>
    <i>
      <x v="442"/>
    </i>
    <i>
      <x v="1"/>
    </i>
    <i>
      <x v="225"/>
    </i>
    <i>
      <x v="76"/>
    </i>
    <i>
      <x v="223"/>
    </i>
    <i>
      <x v="85"/>
    </i>
    <i>
      <x v="42"/>
    </i>
    <i>
      <x v="233"/>
    </i>
    <i>
      <x v="302"/>
    </i>
    <i>
      <x v="66"/>
    </i>
    <i>
      <x v="257"/>
    </i>
    <i>
      <x v="156"/>
    </i>
    <i>
      <x v="75"/>
    </i>
    <i>
      <x v="14"/>
    </i>
    <i>
      <x v="179"/>
    </i>
    <i>
      <x v="236"/>
    </i>
    <i>
      <x v="113"/>
    </i>
    <i>
      <x v="254"/>
    </i>
    <i>
      <x v="58"/>
    </i>
    <i>
      <x v="318"/>
    </i>
    <i>
      <x v="406"/>
    </i>
    <i>
      <x v="74"/>
    </i>
    <i>
      <x v="354"/>
    </i>
    <i>
      <x v="439"/>
    </i>
    <i>
      <x v="41"/>
    </i>
    <i>
      <x v="63"/>
    </i>
    <i>
      <x v="161"/>
    </i>
    <i>
      <x v="199"/>
    </i>
    <i>
      <x v="134"/>
    </i>
    <i>
      <x v="335"/>
    </i>
    <i>
      <x v="283"/>
    </i>
    <i>
      <x v="307"/>
    </i>
    <i>
      <x v="353"/>
    </i>
    <i>
      <x v="323"/>
    </i>
    <i>
      <x v="15"/>
    </i>
    <i>
      <x v="346"/>
    </i>
    <i>
      <x v="154"/>
    </i>
    <i>
      <x v="170"/>
    </i>
    <i>
      <x v="4"/>
    </i>
    <i>
      <x v="326"/>
    </i>
    <i>
      <x v="138"/>
    </i>
    <i>
      <x v="384"/>
    </i>
    <i>
      <x v="13"/>
    </i>
    <i>
      <x v="388"/>
    </i>
    <i>
      <x v="8"/>
    </i>
    <i>
      <x v="84"/>
    </i>
    <i>
      <x v="73"/>
    </i>
    <i>
      <x v="10"/>
    </i>
    <i>
      <x v="269"/>
    </i>
    <i>
      <x v="391"/>
    </i>
    <i>
      <x v="11"/>
    </i>
    <i>
      <x v="255"/>
    </i>
    <i>
      <x v="190"/>
    </i>
    <i>
      <x v="364"/>
    </i>
    <i>
      <x v="220"/>
    </i>
    <i>
      <x v="118"/>
    </i>
    <i>
      <x v="441"/>
    </i>
    <i>
      <x v="306"/>
    </i>
    <i>
      <x v="35"/>
    </i>
    <i>
      <x v="20"/>
    </i>
    <i>
      <x v="385"/>
    </i>
    <i>
      <x v="235"/>
    </i>
    <i>
      <x v="105"/>
    </i>
    <i>
      <x v="207"/>
    </i>
    <i>
      <x v="164"/>
    </i>
    <i>
      <x v="163"/>
    </i>
    <i>
      <x v="12"/>
    </i>
    <i>
      <x v="106"/>
    </i>
    <i>
      <x v="237"/>
    </i>
    <i>
      <x v="189"/>
    </i>
    <i>
      <x v="332"/>
    </i>
    <i>
      <x v="381"/>
    </i>
    <i>
      <x v="2"/>
    </i>
    <i>
      <x v="308"/>
    </i>
    <i>
      <x v="447"/>
    </i>
    <i>
      <x v="139"/>
    </i>
    <i>
      <x v="128"/>
    </i>
    <i>
      <x v="297"/>
    </i>
    <i>
      <x v="446"/>
    </i>
    <i>
      <x v="200"/>
    </i>
    <i>
      <x v="222"/>
    </i>
    <i>
      <x v="245"/>
    </i>
    <i>
      <x v="239"/>
    </i>
    <i>
      <x v="52"/>
    </i>
    <i>
      <x v="47"/>
    </i>
    <i>
      <x v="268"/>
    </i>
    <i>
      <x v="147"/>
    </i>
    <i>
      <x v="305"/>
    </i>
    <i>
      <x v="16"/>
    </i>
    <i>
      <x v="72"/>
    </i>
    <i>
      <x v="444"/>
    </i>
    <i>
      <x v="417"/>
    </i>
    <i>
      <x v="296"/>
    </i>
    <i>
      <x v="427"/>
    </i>
    <i>
      <x v="313"/>
    </i>
    <i>
      <x v="361"/>
    </i>
    <i>
      <x v="386"/>
    </i>
    <i>
      <x v="343"/>
    </i>
    <i>
      <x v="103"/>
    </i>
    <i>
      <x v="100"/>
    </i>
    <i>
      <x/>
    </i>
    <i>
      <x v="232"/>
    </i>
    <i>
      <x v="40"/>
    </i>
    <i>
      <x v="159"/>
    </i>
    <i>
      <x v="420"/>
    </i>
    <i>
      <x v="333"/>
    </i>
    <i>
      <x v="59"/>
    </i>
    <i>
      <x v="286"/>
    </i>
    <i>
      <x v="117"/>
    </i>
    <i>
      <x v="437"/>
    </i>
    <i>
      <x v="271"/>
    </i>
    <i>
      <x v="65"/>
    </i>
    <i>
      <x v="160"/>
    </i>
    <i>
      <x v="90"/>
    </i>
    <i>
      <x v="86"/>
    </i>
    <i>
      <x v="408"/>
    </i>
    <i>
      <x v="167"/>
    </i>
    <i>
      <x v="375"/>
    </i>
    <i>
      <x v="426"/>
    </i>
    <i>
      <x v="310"/>
    </i>
    <i>
      <x v="275"/>
    </i>
    <i>
      <x v="241"/>
    </i>
    <i>
      <x v="93"/>
    </i>
    <i>
      <x v="369"/>
    </i>
    <i>
      <x v="115"/>
    </i>
    <i>
      <x v="228"/>
    </i>
    <i>
      <x v="418"/>
    </i>
    <i>
      <x v="424"/>
    </i>
    <i>
      <x v="285"/>
    </i>
    <i>
      <x v="423"/>
    </i>
    <i>
      <x v="336"/>
    </i>
    <i>
      <x v="184"/>
    </i>
    <i>
      <x v="274"/>
    </i>
    <i>
      <x v="116"/>
    </i>
    <i>
      <x v="320"/>
    </i>
    <i>
      <x v="3"/>
    </i>
    <i>
      <x v="180"/>
    </i>
    <i>
      <x v="108"/>
    </i>
    <i>
      <x v="51"/>
    </i>
    <i>
      <x v="185"/>
    </i>
    <i>
      <x v="217"/>
    </i>
    <i>
      <x v="277"/>
    </i>
    <i>
      <x v="123"/>
    </i>
    <i>
      <x v="142"/>
    </i>
    <i>
      <x v="270"/>
    </i>
    <i>
      <x v="148"/>
    </i>
    <i>
      <x v="321"/>
    </i>
    <i>
      <x v="281"/>
    </i>
    <i>
      <x v="316"/>
    </i>
    <i>
      <x v="97"/>
    </i>
    <i>
      <x v="203"/>
    </i>
    <i>
      <x v="124"/>
    </i>
    <i>
      <x v="131"/>
    </i>
    <i>
      <x v="132"/>
    </i>
    <i>
      <x v="278"/>
    </i>
    <i>
      <x v="141"/>
    </i>
    <i>
      <x v="80"/>
    </i>
    <i>
      <x v="216"/>
    </i>
    <i>
      <x v="79"/>
    </i>
    <i>
      <x v="210"/>
    </i>
    <i>
      <x v="295"/>
    </i>
    <i>
      <x v="27"/>
    </i>
    <i>
      <x v="226"/>
    </i>
    <i>
      <x v="204"/>
    </i>
    <i>
      <x v="209"/>
    </i>
    <i>
      <x v="250"/>
    </i>
    <i>
      <x v="264"/>
    </i>
    <i>
      <x v="107"/>
    </i>
    <i>
      <x v="309"/>
    </i>
    <i>
      <x v="244"/>
    </i>
    <i>
      <x v="432"/>
    </i>
    <i>
      <x v="374"/>
    </i>
    <i>
      <x v="339"/>
    </i>
    <i>
      <x v="431"/>
    </i>
    <i>
      <x v="312"/>
    </i>
    <i>
      <x v="412"/>
    </i>
    <i>
      <x v="327"/>
    </i>
    <i>
      <x v="18"/>
    </i>
    <i>
      <x v="452"/>
    </i>
    <i>
      <x v="140"/>
    </i>
    <i>
      <x v="373"/>
    </i>
    <i>
      <x v="338"/>
    </i>
    <i>
      <x v="87"/>
    </i>
    <i>
      <x v="453"/>
    </i>
    <i>
      <x v="158"/>
    </i>
    <i>
      <x v="95"/>
    </i>
    <i>
      <x v="166"/>
    </i>
    <i>
      <x v="293"/>
    </i>
    <i>
      <x v="363"/>
    </i>
    <i>
      <x v="251"/>
    </i>
    <i>
      <x v="211"/>
    </i>
    <i>
      <x v="454"/>
    </i>
    <i>
      <x v="23"/>
    </i>
    <i>
      <x v="54"/>
    </i>
    <i>
      <x v="33"/>
    </i>
    <i>
      <x v="28"/>
    </i>
    <i>
      <x v="413"/>
    </i>
    <i>
      <x v="177"/>
    </i>
    <i>
      <x v="355"/>
    </i>
    <i>
      <x v="61"/>
    </i>
    <i>
      <x v="262"/>
    </i>
    <i>
      <x v="24"/>
    </i>
    <i>
      <x v="96"/>
    </i>
    <i>
      <x v="249"/>
    </i>
    <i>
      <x v="29"/>
    </i>
    <i>
      <x v="99"/>
    </i>
    <i>
      <x v="62"/>
    </i>
    <i>
      <x v="88"/>
    </i>
    <i>
      <x v="145"/>
    </i>
    <i>
      <x v="181"/>
    </i>
    <i>
      <x v="411"/>
    </i>
    <i>
      <x v="146"/>
    </i>
    <i>
      <x v="89"/>
    </i>
    <i>
      <x v="256"/>
    </i>
    <i>
      <x v="214"/>
    </i>
    <i>
      <x v="243"/>
    </i>
    <i>
      <x v="356"/>
    </i>
    <i>
      <x v="212"/>
    </i>
    <i>
      <x v="240"/>
    </i>
    <i>
      <x v="125"/>
    </i>
    <i>
      <x v="357"/>
    </i>
    <i>
      <x v="349"/>
    </i>
    <i>
      <x v="377"/>
    </i>
    <i>
      <x v="178"/>
    </i>
    <i>
      <x v="218"/>
    </i>
    <i>
      <x v="294"/>
    </i>
    <i>
      <x v="165"/>
    </i>
    <i>
      <x v="410"/>
    </i>
    <i>
      <x v="198"/>
    </i>
    <i>
      <x v="175"/>
    </i>
    <i>
      <x v="371"/>
    </i>
    <i>
      <x v="289"/>
    </i>
    <i>
      <x v="26"/>
    </i>
    <i>
      <x v="433"/>
    </i>
    <i>
      <x v="172"/>
    </i>
    <i>
      <x v="234"/>
    </i>
    <i>
      <x v="136"/>
    </i>
    <i>
      <x v="126"/>
    </i>
    <i>
      <x v="21"/>
    </i>
    <i>
      <x v="344"/>
    </i>
    <i>
      <x v="445"/>
    </i>
    <i>
      <x v="325"/>
    </i>
    <i>
      <x v="194"/>
    </i>
    <i>
      <x v="409"/>
    </i>
    <i>
      <x v="368"/>
    </i>
    <i>
      <x v="372"/>
    </i>
    <i>
      <x v="267"/>
    </i>
    <i>
      <x v="238"/>
    </i>
    <i>
      <x v="32"/>
    </i>
    <i>
      <x v="298"/>
    </i>
    <i>
      <x v="345"/>
    </i>
    <i>
      <x v="405"/>
    </i>
    <i>
      <x v="252"/>
    </i>
    <i>
      <x v="370"/>
    </i>
    <i>
      <x v="334"/>
    </i>
    <i>
      <x v="303"/>
    </i>
    <i>
      <x v="261"/>
    </i>
    <i t="grand">
      <x/>
    </i>
  </rowItems>
  <colFields count="1">
    <field x="-2"/>
  </colFields>
  <colItems count="4">
    <i>
      <x/>
    </i>
    <i i="1">
      <x v="1"/>
    </i>
    <i i="2">
      <x v="2"/>
    </i>
    <i i="3">
      <x v="3"/>
    </i>
  </colItems>
  <dataFields count="4">
    <dataField name="Sum of ORIG_PRICE" fld="1" baseField="0" baseItem="0" numFmtId="165"/>
    <dataField fld="3" subtotal="count" baseField="0" baseItem="0" numFmtId="165"/>
    <dataField name="Sum of SALE_PRICE" fld="2" baseField="0" baseItem="0" numFmtId="165"/>
    <dataField fld="4" subtotal="count" baseField="0" baseItem="0" numFmtId="10"/>
  </dataFields>
  <formats count="13">
    <format dxfId="61">
      <pivotArea outline="0" collapsedLevelsAreSubtotals="1" fieldPosition="0"/>
    </format>
    <format dxfId="60">
      <pivotArea collapsedLevelsAreSubtotals="1" fieldPosition="0">
        <references count="1">
          <reference field="0" count="3">
            <x v="32"/>
            <x v="255"/>
            <x v="390"/>
          </reference>
        </references>
      </pivotArea>
    </format>
    <format dxfId="59">
      <pivotArea dataOnly="0" labelOnly="1" fieldPosition="0">
        <references count="1">
          <reference field="0" count="3">
            <x v="32"/>
            <x v="255"/>
            <x v="390"/>
          </reference>
        </references>
      </pivotArea>
    </format>
    <format dxfId="58">
      <pivotArea outline="0" collapsedLevelsAreSubtotals="1" fieldPosition="0">
        <references count="1">
          <reference field="4294967294" count="1" selected="0">
            <x v="3"/>
          </reference>
        </references>
      </pivotArea>
    </format>
    <format dxfId="57">
      <pivotArea dataOnly="0" labelOnly="1" outline="0" fieldPosition="0">
        <references count="1">
          <reference field="4294967294" count="1">
            <x v="3"/>
          </reference>
        </references>
      </pivotArea>
    </format>
    <format dxfId="56">
      <pivotArea outline="0" collapsedLevelsAreSubtotals="1" fieldPosition="0">
        <references count="1">
          <reference field="4294967294" count="1" selected="0">
            <x v="0"/>
          </reference>
        </references>
      </pivotArea>
    </format>
    <format dxfId="55">
      <pivotArea dataOnly="0" labelOnly="1" outline="0" fieldPosition="0">
        <references count="1">
          <reference field="4294967294" count="1">
            <x v="0"/>
          </reference>
        </references>
      </pivotArea>
    </format>
    <format dxfId="54">
      <pivotArea outline="0" collapsedLevelsAreSubtotals="1" fieldPosition="0">
        <references count="1">
          <reference field="4294967294" count="1" selected="0">
            <x v="2"/>
          </reference>
        </references>
      </pivotArea>
    </format>
    <format dxfId="53">
      <pivotArea dataOnly="0" labelOnly="1" outline="0" fieldPosition="0">
        <references count="1">
          <reference field="4294967294" count="1">
            <x v="2"/>
          </reference>
        </references>
      </pivotArea>
    </format>
    <format dxfId="52">
      <pivotArea outline="0" collapsedLevelsAreSubtotals="1" fieldPosition="0">
        <references count="1">
          <reference field="4294967294" count="1" selected="0">
            <x v="1"/>
          </reference>
        </references>
      </pivotArea>
    </format>
    <format dxfId="51">
      <pivotArea dataOnly="0" labelOnly="1" outline="0" fieldPosition="0">
        <references count="1">
          <reference field="4294967294" count="1">
            <x v="1"/>
          </reference>
        </references>
      </pivotArea>
    </format>
    <format dxfId="50">
      <pivotArea collapsedLevelsAreSubtotals="1" fieldPosition="0">
        <references count="1">
          <reference field="0" count="1">
            <x v="32"/>
          </reference>
        </references>
      </pivotArea>
    </format>
    <format dxfId="49">
      <pivotArea dataOnly="0" labelOnly="1" fieldPosition="0">
        <references count="1">
          <reference field="0" count="1">
            <x v="32"/>
          </reference>
        </references>
      </pivotArea>
    </format>
  </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8FFF835-60D2-4699-872B-62FADC83AFFC}" name="PivotTable6" cacheId="10" applyNumberFormats="0" applyBorderFormats="0" applyFontFormats="0" applyPatternFormats="0" applyAlignmentFormats="0" applyWidthHeightFormats="1" dataCaption="Values" tag="bfe47fb8-01a6-40e0-b83c-0594e8ae6cfa" updatedVersion="8" minRefreshableVersion="3" useAutoFormatting="1" subtotalHiddenItems="1" itemPrintTitles="1" createdVersion="7" indent="0" outline="1" outlineData="1" multipleFieldFilters="0">
  <location ref="A3:B22" firstHeaderRow="1" firstDataRow="1" firstDataCol="1"/>
  <pivotFields count="2">
    <pivotField axis="axisRow" allDrilled="1" subtotalTop="0" showAll="0" sortType="descending" defaultSubtotal="0" defaultAttributeDrillState="1">
      <items count="18">
        <item x="0"/>
        <item x="1"/>
        <item x="2"/>
        <item x="3"/>
        <item x="4"/>
        <item x="5"/>
        <item x="6"/>
        <item x="7"/>
        <item x="8"/>
        <item x="9"/>
        <item x="10"/>
        <item x="11"/>
        <item x="12"/>
        <item x="13"/>
        <item x="14"/>
        <item x="15"/>
        <item x="16"/>
        <item x="17"/>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9">
    <i>
      <x v="3"/>
    </i>
    <i>
      <x v="13"/>
    </i>
    <i>
      <x v="6"/>
    </i>
    <i>
      <x v="12"/>
    </i>
    <i>
      <x v="7"/>
    </i>
    <i>
      <x v="4"/>
    </i>
    <i>
      <x v="9"/>
    </i>
    <i>
      <x v="8"/>
    </i>
    <i>
      <x v="16"/>
    </i>
    <i>
      <x v="10"/>
    </i>
    <i>
      <x v="17"/>
    </i>
    <i>
      <x v="11"/>
    </i>
    <i>
      <x v="14"/>
    </i>
    <i>
      <x v="15"/>
    </i>
    <i>
      <x v="5"/>
    </i>
    <i>
      <x v="2"/>
    </i>
    <i>
      <x v="1"/>
    </i>
    <i>
      <x/>
    </i>
    <i t="grand">
      <x/>
    </i>
  </rowItems>
  <colItems count="1">
    <i/>
  </colItems>
  <dataFields count="1">
    <dataField fld="1" subtotal="count" baseField="0" baseItem="0"/>
  </dataField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0C63DAD0-CD12-48DD-9F84-A97A8132DA23}" name="PivotTable2" cacheId="0" applyNumberFormats="0" applyBorderFormats="0" applyFontFormats="0" applyPatternFormats="0" applyAlignmentFormats="0" applyWidthHeightFormats="1" dataCaption="Values" tag="64254b25-17b0-4d58-a630-5f902d36d043" updatedVersion="8" minRefreshableVersion="3" useAutoFormatting="1" subtotalHiddenItems="1" itemPrintTitles="1" createdVersion="7" indent="0" outline="1" outlineData="1" multipleFieldFilters="0" chartFormat="3" rowHeaderCaption="Quarter">
  <location ref="A11:B21" firstHeaderRow="1" firstDataRow="1" firstDataCol="1" rowPageCount="1" colPageCount="1"/>
  <pivotFields count="6">
    <pivotField dataField="1" subtotalTop="0" showAll="0" defaultSubtotal="0"/>
    <pivotField axis="axisPage" allDrilled="1" subtotalTop="0" showAll="0" dataSourceSort="1" defaultSubtotal="0" defaultAttributeDrillState="1"/>
    <pivotField axis="axisRow" hiddenLevel="1" allDrilled="1" subtotalTop="0" showAll="0" hideNewItems="1" sortType="descending" defaultSubtotal="0">
      <items count="1">
        <item s="1" c="1" x="0"/>
      </items>
      <autoSortScope>
        <pivotArea dataOnly="0" outline="0" fieldPosition="0">
          <references count="1">
            <reference field="4294967294" count="1" selected="0">
              <x v="0"/>
            </reference>
          </references>
        </pivotArea>
      </autoSortScope>
    </pivotField>
    <pivotField axis="axisRow" allDrilled="1" subtotalTop="0" showAll="0" hideNewItems="1" sortType="descending" defaultSubtotal="0">
      <items count="9">
        <item c="1" x="0"/>
        <item c="1" x="1"/>
        <item c="1" x="2"/>
        <item c="1" x="3"/>
        <item c="1" x="4"/>
        <item c="1" x="5"/>
        <item c="1" x="6"/>
        <item c="1" x="7"/>
        <item c="1" x="8"/>
      </items>
      <autoSortScope>
        <pivotArea dataOnly="0" outline="0" fieldPosition="0">
          <references count="1">
            <reference field="4294967294" count="1" selected="0">
              <x v="0"/>
            </reference>
          </references>
        </pivotArea>
      </autoSortScope>
    </pivotField>
    <pivotField axis="axisRow" subtotalTop="0" showAll="0" hideNewItems="1" sortType="descending" defaultSubtotal="0">
      <autoSortScope>
        <pivotArea dataOnly="0" outline="0" fieldPosition="0">
          <references count="1">
            <reference field="4294967294" count="1" selected="0">
              <x v="0"/>
            </reference>
          </references>
        </pivotArea>
      </autoSortScope>
    </pivotField>
    <pivotField axis="axisRow" subtotalTop="0" showAll="0" hideNewItems="1" sortType="descending" defaultSubtotal="0">
      <autoSortScope>
        <pivotArea dataOnly="0" outline="0" fieldPosition="0">
          <references count="1">
            <reference field="4294967294" count="1" selected="0">
              <x v="0"/>
            </reference>
          </references>
        </pivotArea>
      </autoSortScope>
    </pivotField>
  </pivotFields>
  <rowFields count="1">
    <field x="3"/>
  </rowFields>
  <rowItems count="10">
    <i>
      <x v="7"/>
    </i>
    <i>
      <x v="6"/>
    </i>
    <i>
      <x v="8"/>
    </i>
    <i>
      <x v="5"/>
    </i>
    <i>
      <x v="4"/>
    </i>
    <i>
      <x v="1"/>
    </i>
    <i>
      <x v="2"/>
    </i>
    <i>
      <x/>
    </i>
    <i>
      <x v="3"/>
    </i>
    <i t="grand">
      <x/>
    </i>
  </rowItems>
  <colItems count="1">
    <i/>
  </colItems>
  <pageFields count="1">
    <pageField fld="1" hier="12" name="[AZ_dataset_detailed_filtered].[QUARTER].[All]" cap="All"/>
  </pageFields>
  <dataFields count="1">
    <dataField name="Sum of NET SALES" fld="0" baseField="1" baseItem="0" numFmtId="165"/>
  </dataFields>
  <chartFormats count="3">
    <chartFormat chart="0" format="5"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s>
  <pivotHierarchies count="27">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2BF3BB72-FFA7-4109-A165-7E138C8C5BE6}" name="PivotTable6" cacheId="11" applyNumberFormats="0" applyBorderFormats="0" applyFontFormats="0" applyPatternFormats="0" applyAlignmentFormats="0" applyWidthHeightFormats="1" dataCaption="Values" tag="e78d5058-848d-49ad-aa83-f2b1a76b8990" updatedVersion="8" minRefreshableVersion="3" useAutoFormatting="1" subtotalHiddenItems="1" itemPrintTitles="1" createdVersion="7" indent="0" outline="1" outlineData="1" multipleFieldFilters="0" chartFormat="1">
  <location ref="N2:O7"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formats count="2">
    <format dxfId="22">
      <pivotArea outline="0" collapsedLevelsAreSubtotals="1" fieldPosition="0"/>
    </format>
    <format dxfId="21">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7"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95765C49-A259-448A-AF31-B3BB0C775B7E}" name="PivotTable3" cacheId="12" applyNumberFormats="0" applyBorderFormats="0" applyFontFormats="0" applyPatternFormats="0" applyAlignmentFormats="0" applyWidthHeightFormats="1" dataCaption="Values" tag="ecddc427-7610-4045-b903-8cce148f5381" updatedVersion="8" minRefreshableVersion="3" useAutoFormatting="1" subtotalHiddenItems="1" itemPrintTitles="1" createdVersion="7" indent="0" outline="1" outlineData="1" multipleFieldFilters="0" chartFormat="1" rowHeaderCaption="Quarters">
  <location ref="A2:B7"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Sum of NET SALES" fld="1" baseField="0" baseItem="0" numFmtId="164"/>
  </dataFields>
  <formats count="1">
    <format dxfId="23">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972B0C87-2B3A-4B0A-B6D1-4BE2A0DF1F30}" name="PivotTable5" cacheId="13" applyNumberFormats="0" applyBorderFormats="0" applyFontFormats="0" applyPatternFormats="0" applyAlignmentFormats="0" applyWidthHeightFormats="1" dataCaption="Values" tag="3e424fce-8538-4c07-934c-54f73307caf2" updatedVersion="8" minRefreshableVersion="3" useAutoFormatting="1" subtotalHiddenItems="1" itemPrintTitles="1" createdVersion="7" indent="0" outline="1" outlineData="1" multipleFieldFilters="0" chartFormat="1">
  <location ref="N11:O29" firstHeaderRow="1" firstDataRow="1" firstDataCol="1" rowPageCount="1" colPageCount="1"/>
  <pivotFields count="6">
    <pivotField axis="axisRow" allDrilled="1" subtotalTop="0" showAll="0" sortType="descending" defaultSubtotal="0">
      <items count="17">
        <item c="1" x="0"/>
        <item c="1" x="1"/>
        <item c="1" x="2"/>
        <item c="1" x="3"/>
        <item c="1" x="4"/>
        <item c="1" x="5"/>
        <item c="1" x="6"/>
        <item c="1" x="7"/>
        <item c="1" x="8"/>
        <item c="1" x="9"/>
        <item c="1" x="10"/>
        <item c="1" x="11"/>
        <item c="1" x="12"/>
        <item c="1" x="13"/>
        <item c="1" x="14"/>
        <item c="1" x="15"/>
        <item c="1" x="16"/>
      </items>
      <autoSortScope>
        <pivotArea dataOnly="0" outline="0" fieldPosition="0">
          <references count="1">
            <reference field="4294967294" count="1" selected="0">
              <x v="0"/>
            </reference>
          </references>
        </pivotArea>
      </autoSortScope>
    </pivotField>
    <pivotField axis="axisRow" subtotalTop="0" showAll="0" sortType="descending" defaultSubtotal="0">
      <autoSortScope>
        <pivotArea dataOnly="0" outline="0" fieldPosition="0">
          <references count="1">
            <reference field="4294967294" count="1" selected="0">
              <x v="0"/>
            </reference>
          </references>
        </pivotArea>
      </autoSortScope>
    </pivotField>
    <pivotField axis="axisRow" subtotalTop="0" showAll="0" sortType="descending" defaultSubtotal="0">
      <autoSortScope>
        <pivotArea dataOnly="0" outline="0" fieldPosition="0">
          <references count="1">
            <reference field="4294967294" count="1" selected="0">
              <x v="0"/>
            </reference>
          </references>
        </pivotArea>
      </autoSortScope>
    </pivotField>
    <pivotField axis="axisRow" subtotalTop="0" showAll="0" dataSourceSort="1" defaultSubtotal="0"/>
    <pivotField dataField="1" subtotalTop="0" showAll="0" defaultSubtotal="0"/>
    <pivotField axis="axisPage" allDrilled="1" subtotalTop="0" showAll="0" dataSourceSort="1" defaultSubtotal="0" defaultAttributeDrillState="1"/>
  </pivotFields>
  <rowFields count="1">
    <field x="0"/>
  </rowFields>
  <rowItems count="18">
    <i>
      <x v="6"/>
    </i>
    <i>
      <x v="3"/>
    </i>
    <i>
      <x v="8"/>
    </i>
    <i>
      <x v="4"/>
    </i>
    <i>
      <x v="7"/>
    </i>
    <i>
      <x v="12"/>
    </i>
    <i>
      <x v="5"/>
    </i>
    <i>
      <x v="2"/>
    </i>
    <i>
      <x v="11"/>
    </i>
    <i>
      <x v="9"/>
    </i>
    <i>
      <x v="15"/>
    </i>
    <i>
      <x v="14"/>
    </i>
    <i>
      <x v="13"/>
    </i>
    <i>
      <x v="16"/>
    </i>
    <i>
      <x v="10"/>
    </i>
    <i>
      <x/>
    </i>
    <i>
      <x v="1"/>
    </i>
    <i t="grand">
      <x/>
    </i>
  </rowItems>
  <colItems count="1">
    <i/>
  </colItems>
  <pageFields count="1">
    <pageField fld="5" hier="12" name="[AZ_dataset_detailed_filtered].[QUARTER].&amp;[Q1]" cap="Q1"/>
  </pageFields>
  <dataFields count="1">
    <dataField fld="4" subtotal="count" baseField="0" baseItem="0"/>
  </dataFields>
  <formats count="6">
    <format dxfId="29">
      <pivotArea outline="0" collapsedLevelsAreSubtotals="1" fieldPosition="0"/>
    </format>
    <format dxfId="28">
      <pivotArea dataOnly="0" labelOnly="1" outline="0" fieldPosition="0">
        <references count="1">
          <reference field="5" count="0"/>
        </references>
      </pivotArea>
    </format>
    <format dxfId="27">
      <pivotArea dataOnly="0" labelOnly="1" outline="0" axis="axisValues" fieldPosition="0"/>
    </format>
    <format dxfId="26">
      <pivotArea outline="0" collapsedLevelsAreSubtotals="1" fieldPosition="0"/>
    </format>
    <format dxfId="25">
      <pivotArea dataOnly="0" labelOnly="1" outline="0" fieldPosition="0">
        <references count="1">
          <reference field="5" count="0"/>
        </references>
      </pivotArea>
    </format>
    <format dxfId="24">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members count="1" level="1">
        <member name="[AZ_dataset_detailed_filtered].[QUARTER].&amp;[Q1]"/>
      </members>
    </pivotHierarchy>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7"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801FCAF-B13D-4B1F-BB7B-504DE89FA08C}" name="PivotTable8" cacheId="19" applyNumberFormats="0" applyBorderFormats="0" applyFontFormats="0" applyPatternFormats="0" applyAlignmentFormats="0" applyWidthHeightFormats="1" dataCaption="Values" tag="b9c9b42c-6e3e-4069-8300-3dd616ae6166" updatedVersion="8" minRefreshableVersion="3" useAutoFormatting="1" subtotalHiddenItems="1" itemPrintTitles="1" createdVersion="7" indent="0" outline="1" outlineData="1" multipleFieldFilters="0" chartFormat="21" rowHeaderCaption="Quarters">
  <location ref="AF10:AG28" firstHeaderRow="1" firstDataRow="1" firstDataCol="1"/>
  <pivotFields count="3">
    <pivotField dataField="1" subtotalTop="0" showAll="0" defaultSubtotal="0"/>
    <pivotField axis="axisRow" allDrilled="1" subtotalTop="0" showAll="0" sortType="a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8">
    <i>
      <x v="1"/>
    </i>
    <i>
      <x/>
    </i>
    <i>
      <x v="14"/>
    </i>
    <i>
      <x v="4"/>
    </i>
    <i>
      <x v="13"/>
    </i>
    <i>
      <x v="10"/>
    </i>
    <i>
      <x v="16"/>
    </i>
    <i>
      <x v="9"/>
    </i>
    <i>
      <x v="15"/>
    </i>
    <i>
      <x v="7"/>
    </i>
    <i>
      <x v="8"/>
    </i>
    <i>
      <x v="3"/>
    </i>
    <i>
      <x v="6"/>
    </i>
    <i>
      <x v="11"/>
    </i>
    <i>
      <x v="5"/>
    </i>
    <i>
      <x v="12"/>
    </i>
    <i>
      <x v="2"/>
    </i>
    <i t="grand">
      <x/>
    </i>
  </rowItems>
  <colItems count="1">
    <i/>
  </colItems>
  <dataFields count="1">
    <dataField name="Sum of NET SALES" fld="0" baseField="0" baseItem="0" numFmtId="168"/>
  </dataFields>
  <formats count="2">
    <format dxfId="91">
      <pivotArea outline="0" collapsedLevelsAreSubtotals="1" fieldPosition="0"/>
    </format>
    <format dxfId="90">
      <pivotArea outline="0" collapsedLevelsAreSubtotals="1" fieldPosition="0">
        <references count="1">
          <reference field="4294967294" count="1" selected="0">
            <x v="0"/>
          </reference>
        </references>
      </pivotArea>
    </format>
  </formats>
  <chartFormats count="3">
    <chartFormat chart="0"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s>
  <pivotHierarchies count="27">
    <pivotHierarchy dragToData="1"/>
    <pivotHierarchy dragToData="1"/>
    <pivotHierarchy multipleItemSelectionAllowed="1"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0064EBDC-330A-4FD0-98A0-8B2D342D268D}" name="PivotTable3" cacheId="15" applyNumberFormats="0" applyBorderFormats="0" applyFontFormats="0" applyPatternFormats="0" applyAlignmentFormats="0" applyWidthHeightFormats="1" dataCaption="Values" tag="3efcb63a-7f86-4d3e-b3fa-121cf4546468" updatedVersion="8" minRefreshableVersion="3" useAutoFormatting="1" subtotalHiddenItems="1" itemPrintTitles="1" createdVersion="7" indent="0" outline="1" outlineData="1" multipleFieldFilters="0">
  <location ref="N3:P459" firstHeaderRow="0" firstDataRow="1" firstDataCol="1"/>
  <pivotFields count="3">
    <pivotField axis="axisRow" allDrilled="1" subtotalTop="0" showAll="0" sortType="descending" defaultSubtotal="0" defaultAttributeDrillState="1">
      <items count="4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456">
    <i>
      <x v="344"/>
    </i>
    <i>
      <x v="247"/>
    </i>
    <i>
      <x v="99"/>
    </i>
    <i>
      <x v="166"/>
    </i>
    <i>
      <x v="251"/>
    </i>
    <i>
      <x v="262"/>
    </i>
    <i>
      <x v="163"/>
    </i>
    <i>
      <x v="328"/>
    </i>
    <i>
      <x v="101"/>
    </i>
    <i>
      <x v="192"/>
    </i>
    <i>
      <x v="77"/>
    </i>
    <i>
      <x v="133"/>
    </i>
    <i>
      <x v="265"/>
    </i>
    <i>
      <x v="438"/>
    </i>
    <i>
      <x v="423"/>
    </i>
    <i>
      <x v="437"/>
    </i>
    <i>
      <x v="393"/>
    </i>
    <i>
      <x v="110"/>
    </i>
    <i>
      <x v="434"/>
    </i>
    <i>
      <x v="272"/>
    </i>
    <i>
      <x v="285"/>
    </i>
    <i>
      <x v="381"/>
    </i>
    <i>
      <x v="445"/>
    </i>
    <i>
      <x v="440"/>
    </i>
    <i>
      <x v="25"/>
    </i>
    <i>
      <x v="194"/>
    </i>
    <i>
      <x v="389"/>
    </i>
    <i>
      <x v="167"/>
    </i>
    <i>
      <x v="248"/>
    </i>
    <i>
      <x v="87"/>
    </i>
    <i>
      <x v="160"/>
    </i>
    <i>
      <x v="19"/>
    </i>
    <i>
      <x v="63"/>
    </i>
    <i>
      <x v="427"/>
    </i>
    <i>
      <x v="309"/>
    </i>
    <i>
      <x v="22"/>
    </i>
    <i>
      <x v="68"/>
    </i>
    <i>
      <x v="11"/>
    </i>
    <i>
      <x v="391"/>
    </i>
    <i>
      <x v="36"/>
    </i>
    <i>
      <x v="20"/>
    </i>
    <i>
      <x v="48"/>
    </i>
    <i>
      <x v="417"/>
    </i>
    <i>
      <x v="305"/>
    </i>
    <i>
      <x v="69"/>
    </i>
    <i>
      <x v="340"/>
    </i>
    <i>
      <x v="286"/>
    </i>
    <i>
      <x v="56"/>
    </i>
    <i>
      <x v="106"/>
    </i>
    <i>
      <x v="232"/>
    </i>
    <i>
      <x v="341"/>
    </i>
    <i>
      <x v="89"/>
    </i>
    <i>
      <x v="399"/>
    </i>
    <i>
      <x v="73"/>
    </i>
    <i>
      <x v="237"/>
    </i>
    <i>
      <x v="378"/>
    </i>
    <i>
      <x v="95"/>
    </i>
    <i>
      <x v="78"/>
    </i>
    <i>
      <x v="53"/>
    </i>
    <i>
      <x v="270"/>
    </i>
    <i>
      <x v="246"/>
    </i>
    <i>
      <x v="279"/>
    </i>
    <i>
      <x v="267"/>
    </i>
    <i>
      <x v="12"/>
    </i>
    <i>
      <x v="304"/>
    </i>
    <i>
      <x v="46"/>
    </i>
    <i>
      <x v="50"/>
    </i>
    <i>
      <x v="260"/>
    </i>
    <i>
      <x v="369"/>
    </i>
    <i>
      <x v="158"/>
    </i>
    <i>
      <x v="9"/>
    </i>
    <i>
      <x v="302"/>
    </i>
    <i>
      <x v="159"/>
    </i>
    <i>
      <x v="322"/>
    </i>
    <i>
      <x v="306"/>
    </i>
    <i>
      <x v="49"/>
    </i>
    <i>
      <x v="149"/>
    </i>
    <i>
      <x v="221"/>
    </i>
    <i>
      <x v="292"/>
    </i>
    <i>
      <x v="422"/>
    </i>
    <i>
      <x v="416"/>
    </i>
    <i>
      <x v="384"/>
    </i>
    <i>
      <x v="14"/>
    </i>
    <i>
      <x v="65"/>
    </i>
    <i>
      <x v="359"/>
    </i>
    <i>
      <x v="300"/>
    </i>
    <i>
      <x v="156"/>
    </i>
    <i>
      <x v="233"/>
    </i>
    <i>
      <x v="398"/>
    </i>
    <i>
      <x v="336"/>
    </i>
    <i>
      <x v="284"/>
    </i>
    <i>
      <x v="183"/>
    </i>
    <i>
      <x v="227"/>
    </i>
    <i>
      <x v="426"/>
    </i>
    <i>
      <x v="355"/>
    </i>
    <i>
      <x v="365"/>
    </i>
    <i>
      <x v="228"/>
    </i>
    <i>
      <x v="406"/>
    </i>
    <i>
      <x v="100"/>
    </i>
    <i>
      <x v="182"/>
    </i>
    <i>
      <x v="191"/>
    </i>
    <i>
      <x v="6"/>
    </i>
    <i>
      <x v="114"/>
    </i>
    <i>
      <x v="67"/>
    </i>
    <i>
      <x v="150"/>
    </i>
    <i>
      <x v="225"/>
    </i>
    <i>
      <x v="85"/>
    </i>
    <i>
      <x v="143"/>
    </i>
    <i>
      <x v="317"/>
    </i>
    <i>
      <x v="92"/>
    </i>
    <i>
      <x v="299"/>
    </i>
    <i>
      <x v="441"/>
    </i>
    <i>
      <x v="161"/>
    </i>
    <i>
      <x v="283"/>
    </i>
    <i>
      <x v="98"/>
    </i>
    <i>
      <x v="236"/>
    </i>
    <i>
      <x v="13"/>
    </i>
    <i>
      <x v="430"/>
    </i>
    <i>
      <x v="71"/>
    </i>
    <i>
      <x v="82"/>
    </i>
    <i>
      <x v="291"/>
    </i>
    <i>
      <x v="442"/>
    </i>
    <i>
      <x v="296"/>
    </i>
    <i>
      <x v="313"/>
    </i>
    <i>
      <x v="97"/>
    </i>
    <i>
      <x v="273"/>
    </i>
    <i>
      <x v="446"/>
    </i>
    <i>
      <x v="52"/>
    </i>
    <i>
      <x v="188"/>
    </i>
    <i>
      <x v="428"/>
    </i>
    <i>
      <x v="109"/>
    </i>
    <i>
      <x v="176"/>
    </i>
    <i>
      <x v="105"/>
    </i>
    <i>
      <x v="42"/>
    </i>
    <i>
      <x v="326"/>
    </i>
    <i>
      <x v="323"/>
    </i>
    <i>
      <x v="415"/>
    </i>
    <i>
      <x v="447"/>
    </i>
    <i>
      <x v="297"/>
    </i>
    <i>
      <x v="301"/>
    </i>
    <i>
      <x v="37"/>
    </i>
    <i>
      <x v="104"/>
    </i>
    <i>
      <x v="342"/>
    </i>
    <i>
      <x v="8"/>
    </i>
    <i>
      <x v="28"/>
    </i>
    <i>
      <x v="280"/>
    </i>
    <i>
      <x v="421"/>
    </i>
    <i>
      <x v="10"/>
    </i>
    <i>
      <x v="259"/>
    </i>
    <i>
      <x v="208"/>
    </i>
    <i>
      <x v="113"/>
    </i>
    <i>
      <x v="387"/>
    </i>
    <i>
      <x v="164"/>
    </i>
    <i>
      <x v="373"/>
    </i>
    <i>
      <x v="276"/>
    </i>
    <i>
      <x v="144"/>
    </i>
    <i>
      <x v="244"/>
    </i>
    <i>
      <x v="220"/>
    </i>
    <i>
      <x v="229"/>
    </i>
    <i>
      <x v="400"/>
    </i>
    <i>
      <x v="315"/>
    </i>
    <i>
      <x v="338"/>
    </i>
    <i>
      <x v="7"/>
    </i>
    <i>
      <x v="195"/>
    </i>
    <i>
      <x v="361"/>
    </i>
    <i>
      <x v="41"/>
    </i>
    <i>
      <x v="354"/>
    </i>
    <i>
      <x v="219"/>
    </i>
    <i>
      <x v="54"/>
    </i>
    <i>
      <x v="17"/>
    </i>
    <i>
      <x v="235"/>
    </i>
    <i>
      <x v="364"/>
    </i>
    <i>
      <x v="96"/>
    </i>
    <i>
      <x v="448"/>
    </i>
    <i>
      <x v="403"/>
    </i>
    <i>
      <x v="382"/>
    </i>
    <i>
      <x v="139"/>
    </i>
    <i>
      <x v="88"/>
    </i>
    <i>
      <x v="223"/>
    </i>
    <i>
      <x v="187"/>
    </i>
    <i>
      <x v="44"/>
    </i>
    <i>
      <x v="290"/>
    </i>
    <i>
      <x v="414"/>
    </i>
    <i>
      <x v="343"/>
    </i>
    <i>
      <x v="245"/>
    </i>
    <i>
      <x v="314"/>
    </i>
    <i>
      <x v="184"/>
    </i>
    <i>
      <x v="394"/>
    </i>
    <i>
      <x v="90"/>
    </i>
    <i>
      <x v="358"/>
    </i>
    <i>
      <x v="66"/>
    </i>
    <i>
      <x v="38"/>
    </i>
    <i>
      <x v="425"/>
    </i>
    <i>
      <x v="146"/>
    </i>
    <i>
      <x v="388"/>
    </i>
    <i>
      <x v="318"/>
    </i>
    <i>
      <x v="402"/>
    </i>
    <i>
      <x v="376"/>
    </i>
    <i>
      <x v="122"/>
    </i>
    <i>
      <x v="211"/>
    </i>
    <i>
      <x v="173"/>
    </i>
    <i>
      <x v="70"/>
    </i>
    <i>
      <x v="121"/>
    </i>
    <i>
      <x v="224"/>
    </i>
    <i>
      <x v="45"/>
    </i>
    <i>
      <x v="31"/>
    </i>
    <i>
      <x v="162"/>
    </i>
    <i>
      <x v="242"/>
    </i>
    <i>
      <x v="193"/>
    </i>
    <i>
      <x v="271"/>
    </i>
    <i>
      <x v="137"/>
    </i>
    <i>
      <x v="346"/>
    </i>
    <i>
      <x v="72"/>
    </i>
    <i>
      <x v="375"/>
    </i>
    <i>
      <x v="439"/>
    </i>
    <i>
      <x v="392"/>
    </i>
    <i>
      <x v="308"/>
    </i>
    <i>
      <x v="108"/>
    </i>
    <i>
      <x v="379"/>
    </i>
    <i>
      <x v="119"/>
    </i>
    <i>
      <x v="107"/>
    </i>
    <i>
      <x v="59"/>
    </i>
    <i>
      <x v="127"/>
    </i>
    <i>
      <x v="200"/>
    </i>
    <i>
      <x v="170"/>
    </i>
    <i>
      <x v="253"/>
    </i>
    <i>
      <x v="15"/>
    </i>
    <i>
      <x v="264"/>
    </i>
    <i>
      <x v="157"/>
    </i>
    <i>
      <x v="74"/>
    </i>
    <i>
      <x v="449"/>
    </i>
    <i>
      <x v="374"/>
    </i>
    <i>
      <x v="134"/>
    </i>
    <i>
      <x v="356"/>
    </i>
    <i>
      <x v="331"/>
    </i>
    <i>
      <x v="450"/>
    </i>
    <i>
      <x v="231"/>
    </i>
    <i>
      <x v="5"/>
    </i>
    <i>
      <x v="324"/>
    </i>
    <i>
      <x v="257"/>
    </i>
    <i>
      <x v="362"/>
    </i>
    <i>
      <x v="266"/>
    </i>
    <i>
      <x v="258"/>
    </i>
    <i>
      <x v="226"/>
    </i>
    <i>
      <x v="130"/>
    </i>
    <i>
      <x v="80"/>
    </i>
    <i>
      <x v="330"/>
    </i>
    <i>
      <x v="429"/>
    </i>
    <i>
      <x v="420"/>
    </i>
    <i>
      <x v="278"/>
    </i>
    <i>
      <x v="213"/>
    </i>
    <i>
      <x v="360"/>
    </i>
    <i>
      <x v="79"/>
    </i>
    <i>
      <x v="132"/>
    </i>
    <i>
      <x v="151"/>
    </i>
    <i>
      <x v="180"/>
    </i>
    <i>
      <x v="310"/>
    </i>
    <i>
      <x v="43"/>
    </i>
    <i>
      <x v="335"/>
    </i>
    <i>
      <x v="347"/>
    </i>
    <i>
      <x v="282"/>
    </i>
    <i>
      <x v="171"/>
    </i>
    <i>
      <x v="64"/>
    </i>
    <i>
      <x v="254"/>
    </i>
    <i>
      <x v="307"/>
    </i>
    <i>
      <x v="141"/>
    </i>
    <i>
      <x v="145"/>
    </i>
    <i>
      <x v="16"/>
    </i>
    <i>
      <x/>
    </i>
    <i>
      <x v="138"/>
    </i>
    <i>
      <x v="404"/>
    </i>
    <i>
      <x v="174"/>
    </i>
    <i>
      <x v="256"/>
    </i>
    <i>
      <x v="320"/>
    </i>
    <i>
      <x v="1"/>
    </i>
    <i>
      <x v="84"/>
    </i>
    <i>
      <x v="189"/>
    </i>
    <i>
      <x v="217"/>
    </i>
    <i>
      <x v="29"/>
    </i>
    <i>
      <x v="274"/>
    </i>
    <i>
      <x v="386"/>
    </i>
    <i>
      <x v="436"/>
    </i>
    <i>
      <x v="230"/>
    </i>
    <i>
      <x v="396"/>
    </i>
    <i>
      <x v="93"/>
    </i>
    <i>
      <x v="319"/>
    </i>
    <i>
      <x v="451"/>
    </i>
    <i>
      <x v="154"/>
    </i>
    <i>
      <x v="116"/>
    </i>
    <i>
      <x v="444"/>
    </i>
    <i>
      <x v="288"/>
    </i>
    <i>
      <x v="33"/>
    </i>
    <i>
      <x v="372"/>
    </i>
    <i>
      <x v="370"/>
    </i>
    <i>
      <x v="103"/>
    </i>
    <i>
      <x v="142"/>
    </i>
    <i>
      <x v="120"/>
    </i>
    <i>
      <x v="295"/>
    </i>
    <i>
      <x v="131"/>
    </i>
    <i>
      <x v="431"/>
    </i>
    <i>
      <x v="165"/>
    </i>
    <i>
      <x v="366"/>
    </i>
    <i>
      <x v="432"/>
    </i>
    <i>
      <x v="210"/>
    </i>
    <i>
      <x v="367"/>
    </i>
    <i>
      <x v="339"/>
    </i>
    <i>
      <x v="123"/>
    </i>
    <i>
      <x v="275"/>
    </i>
    <i>
      <x v="169"/>
    </i>
    <i>
      <x v="112"/>
    </i>
    <i>
      <x v="234"/>
    </i>
    <i>
      <x v="333"/>
    </i>
    <i>
      <x v="47"/>
    </i>
    <i>
      <x v="395"/>
    </i>
    <i>
      <x v="18"/>
    </i>
    <i>
      <x v="209"/>
    </i>
    <i>
      <x v="24"/>
    </i>
    <i>
      <x v="2"/>
    </i>
    <i>
      <x v="215"/>
    </i>
    <i>
      <x v="206"/>
    </i>
    <i>
      <x v="30"/>
    </i>
    <i>
      <x v="152"/>
    </i>
    <i>
      <x v="35"/>
    </i>
    <i>
      <x v="148"/>
    </i>
    <i>
      <x v="168"/>
    </i>
    <i>
      <x v="179"/>
    </i>
    <i>
      <x v="453"/>
    </i>
    <i>
      <x v="181"/>
    </i>
    <i>
      <x v="348"/>
    </i>
    <i>
      <x v="62"/>
    </i>
    <i>
      <x v="268"/>
    </i>
    <i>
      <x v="75"/>
    </i>
    <i>
      <x v="243"/>
    </i>
    <i>
      <x v="3"/>
    </i>
    <i>
      <x v="204"/>
    </i>
    <i>
      <x v="147"/>
    </i>
    <i>
      <x v="196"/>
    </i>
    <i>
      <x v="281"/>
    </i>
    <i>
      <x v="351"/>
    </i>
    <i>
      <x v="412"/>
    </i>
    <i>
      <x v="136"/>
    </i>
    <i>
      <x v="34"/>
    </i>
    <i>
      <x v="199"/>
    </i>
    <i>
      <x v="311"/>
    </i>
    <i>
      <x v="353"/>
    </i>
    <i>
      <x v="222"/>
    </i>
    <i>
      <x v="337"/>
    </i>
    <i>
      <x v="454"/>
    </i>
    <i>
      <x v="352"/>
    </i>
    <i>
      <x v="186"/>
    </i>
    <i>
      <x v="51"/>
    </i>
    <i>
      <x v="250"/>
    </i>
    <i>
      <x v="249"/>
    </i>
    <i>
      <x v="419"/>
    </i>
    <i>
      <x v="190"/>
    </i>
    <i>
      <x v="316"/>
    </i>
    <i>
      <x v="380"/>
    </i>
    <i>
      <x v="385"/>
    </i>
    <i>
      <x v="287"/>
    </i>
    <i>
      <x v="350"/>
    </i>
    <i>
      <x v="153"/>
    </i>
    <i>
      <x v="201"/>
    </i>
    <i>
      <x v="443"/>
    </i>
    <i>
      <x v="27"/>
    </i>
    <i>
      <x v="61"/>
    </i>
    <i>
      <x v="329"/>
    </i>
    <i>
      <x v="207"/>
    </i>
    <i>
      <x v="129"/>
    </i>
    <i>
      <x v="140"/>
    </i>
    <i>
      <x v="135"/>
    </i>
    <i>
      <x v="407"/>
    </i>
    <i>
      <x v="263"/>
    </i>
    <i>
      <x v="293"/>
    </i>
    <i>
      <x v="94"/>
    </i>
    <i>
      <x v="111"/>
    </i>
    <i>
      <x v="155"/>
    </i>
    <i>
      <x v="239"/>
    </i>
    <i>
      <x v="327"/>
    </i>
    <i>
      <x v="115"/>
    </i>
    <i>
      <x v="418"/>
    </i>
    <i>
      <x v="102"/>
    </i>
    <i>
      <x v="118"/>
    </i>
    <i>
      <x v="408"/>
    </i>
    <i>
      <x v="397"/>
    </i>
    <i>
      <x v="214"/>
    </i>
    <i>
      <x v="57"/>
    </i>
    <i>
      <x v="203"/>
    </i>
    <i>
      <x v="81"/>
    </i>
    <i>
      <x v="452"/>
    </i>
    <i>
      <x v="205"/>
    </i>
    <i>
      <x v="269"/>
    </i>
    <i>
      <x v="175"/>
    </i>
    <i>
      <x v="185"/>
    </i>
    <i>
      <x v="117"/>
    </i>
    <i>
      <x v="371"/>
    </i>
    <i>
      <x v="21"/>
    </i>
    <i>
      <x v="413"/>
    </i>
    <i>
      <x v="277"/>
    </i>
    <i>
      <x v="23"/>
    </i>
    <i>
      <x v="86"/>
    </i>
    <i>
      <x v="55"/>
    </i>
    <i>
      <x v="177"/>
    </i>
    <i>
      <x v="4"/>
    </i>
    <i>
      <x v="76"/>
    </i>
    <i>
      <x v="410"/>
    </i>
    <i>
      <x v="60"/>
    </i>
    <i>
      <x v="91"/>
    </i>
    <i>
      <x v="411"/>
    </i>
    <i>
      <x v="58"/>
    </i>
    <i>
      <x v="312"/>
    </i>
    <i>
      <x v="202"/>
    </i>
    <i>
      <x v="128"/>
    </i>
    <i>
      <x v="377"/>
    </i>
    <i>
      <x v="39"/>
    </i>
    <i>
      <x v="424"/>
    </i>
    <i>
      <x v="216"/>
    </i>
    <i>
      <x v="241"/>
    </i>
    <i>
      <x v="383"/>
    </i>
    <i>
      <x v="303"/>
    </i>
    <i>
      <x v="124"/>
    </i>
    <i>
      <x v="401"/>
    </i>
    <i>
      <x v="172"/>
    </i>
    <i>
      <x v="40"/>
    </i>
    <i>
      <x v="409"/>
    </i>
    <i>
      <x v="363"/>
    </i>
    <i>
      <x v="332"/>
    </i>
    <i>
      <x v="26"/>
    </i>
    <i>
      <x v="298"/>
    </i>
    <i>
      <x v="261"/>
    </i>
    <i>
      <x v="435"/>
    </i>
    <i>
      <x v="198"/>
    </i>
    <i>
      <x v="321"/>
    </i>
    <i>
      <x v="238"/>
    </i>
    <i>
      <x v="240"/>
    </i>
    <i>
      <x v="126"/>
    </i>
    <i>
      <x v="252"/>
    </i>
    <i>
      <x v="218"/>
    </i>
    <i>
      <x v="325"/>
    </i>
    <i>
      <x v="349"/>
    </i>
    <i>
      <x v="433"/>
    </i>
    <i>
      <x v="345"/>
    </i>
    <i>
      <x v="212"/>
    </i>
    <i>
      <x v="294"/>
    </i>
    <i>
      <x v="357"/>
    </i>
    <i>
      <x v="83"/>
    </i>
    <i>
      <x v="289"/>
    </i>
    <i>
      <x v="178"/>
    </i>
    <i>
      <x v="334"/>
    </i>
    <i>
      <x v="368"/>
    </i>
    <i>
      <x v="197"/>
    </i>
    <i>
      <x v="405"/>
    </i>
    <i>
      <x v="32"/>
    </i>
    <i>
      <x v="255"/>
    </i>
    <i>
      <x v="125"/>
    </i>
    <i>
      <x v="390"/>
    </i>
    <i t="grand">
      <x/>
    </i>
  </rowItems>
  <colFields count="1">
    <field x="-2"/>
  </colFields>
  <colItems count="2">
    <i>
      <x/>
    </i>
    <i i="1">
      <x v="1"/>
    </i>
  </colItems>
  <dataFields count="2">
    <dataField name="Sum of SALE_PRICE" fld="1" baseField="0" baseItem="0"/>
    <dataField name="Sum of NET SALES" fld="2" baseField="0" baseItem="0"/>
  </dataFields>
  <formats count="1">
    <format dxfId="0">
      <pivotArea outline="0" collapsedLevelsAreSubtotals="1" fieldPosition="0"/>
    </format>
  </formats>
  <conditionalFormats count="4">
    <conditionalFormat priority="1">
      <pivotAreas count="1">
        <pivotArea type="data" collapsedLevelsAreSubtotals="1" fieldPosition="0">
          <references count="2">
            <reference field="4294967294" count="1" selected="0">
              <x v="1"/>
            </reference>
            <reference field="0" count="45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reference>
          </references>
        </pivotArea>
      </pivotAreas>
    </conditionalFormat>
    <conditionalFormat priority="2">
      <pivotAreas count="2">
        <pivotArea type="data" collapsedLevelsAreSubtotals="1" fieldPosition="0">
          <references count="2">
            <reference field="4294967294" count="1" selected="0">
              <x v="1"/>
            </reference>
            <reference field="0" count="45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reference>
          </references>
        </pivotArea>
        <pivotArea type="data" grandRow="1" outline="0" collapsedLevelsAreSubtotals="1" fieldPosition="0">
          <references count="1">
            <reference field="4294967294" count="1" selected="0">
              <x v="1"/>
            </reference>
          </references>
        </pivotArea>
      </pivotAreas>
    </conditionalFormat>
    <conditionalFormat priority="3">
      <pivotAreas count="2">
        <pivotArea type="data" collapsedLevelsAreSubtotals="1" fieldPosition="0">
          <references count="2">
            <reference field="4294967294" count="1" selected="0">
              <x v="1"/>
            </reference>
            <reference field="0" count="45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reference>
          </references>
        </pivotArea>
        <pivotArea type="data" grandRow="1" outline="0" collapsedLevelsAreSubtotals="1" fieldPosition="0">
          <references count="1">
            <reference field="4294967294" count="1" selected="0">
              <x v="1"/>
            </reference>
          </references>
        </pivotArea>
      </pivotAreas>
    </conditionalFormat>
    <conditionalFormat priority="4">
      <pivotAreas count="2">
        <pivotArea type="data" collapsedLevelsAreSubtotals="1" fieldPosition="0">
          <references count="2">
            <reference field="4294967294" count="1" selected="0">
              <x v="1"/>
            </reference>
            <reference field="0" count="45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reference>
          </references>
        </pivotArea>
        <pivotArea type="data" grandRow="1" outline="0" collapsedLevelsAreSubtotals="1" fieldPosition="0">
          <references count="1">
            <reference field="4294967294" count="1" selected="0">
              <x v="1"/>
            </reference>
          </references>
        </pivotArea>
      </pivotAreas>
    </conditionalFormat>
  </conditional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CB5732D2-8ECA-4C21-96B7-E8C3EB678310}" name="PivotTable1" cacheId="16" applyNumberFormats="0" applyBorderFormats="0" applyFontFormats="0" applyPatternFormats="0" applyAlignmentFormats="0" applyWidthHeightFormats="1" dataCaption="Values" tag="7e2c2a78-5645-494c-a7c1-ccbeb30e00d3" updatedVersion="8" minRefreshableVersion="3" useAutoFormatting="1" subtotalHiddenItems="1" itemPrintTitles="1" createdVersion="7" indent="0" outline="1" outlineData="1" multipleFieldFilters="0">
  <location ref="F3:H16" firstHeaderRow="0" firstDataRow="1" firstDataCol="1"/>
  <pivotFields count="8">
    <pivotField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pivotField subtotalTop="0" showAll="0" dataSourceSort="1" defaultSubtotal="0"/>
    <pivotField subtotalTop="0" showAll="0" dataSourceSort="1" defaultSubtotal="0"/>
    <pivotField subtotalTop="0" showAll="0" dataSourceSort="1" defaultSubtotal="0"/>
  </pivotFields>
  <rowFields count="1">
    <field x="3"/>
  </rowFields>
  <rowItems count="13">
    <i>
      <x/>
    </i>
    <i>
      <x v="1"/>
    </i>
    <i>
      <x v="2"/>
    </i>
    <i>
      <x v="3"/>
    </i>
    <i>
      <x v="4"/>
    </i>
    <i>
      <x v="5"/>
    </i>
    <i>
      <x v="6"/>
    </i>
    <i>
      <x v="7"/>
    </i>
    <i>
      <x v="8"/>
    </i>
    <i>
      <x v="9"/>
    </i>
    <i>
      <x v="10"/>
    </i>
    <i>
      <x v="11"/>
    </i>
    <i t="grand">
      <x/>
    </i>
  </rowItems>
  <colFields count="1">
    <field x="-2"/>
  </colFields>
  <colItems count="2">
    <i>
      <x/>
    </i>
    <i i="1">
      <x v="1"/>
    </i>
  </colItems>
  <dataFields count="2">
    <dataField name="Sum of SALE_PRICE" fld="2" baseField="0" baseItem="0"/>
    <dataField name="Sum of NET SALES" fld="1" baseField="0" baseItem="0" numFmtId="164"/>
  </dataFields>
  <formats count="3">
    <format dxfId="3">
      <pivotArea dataOnly="0" labelOnly="1" outline="0" axis="axisValues" fieldPosition="0"/>
    </format>
    <format dxfId="2">
      <pivotArea collapsedLevelsAreSubtotals="1" fieldPosition="0">
        <references count="2">
          <reference field="4294967294" count="1" selected="0">
            <x v="0"/>
          </reference>
          <reference field="3" count="1">
            <x v="1"/>
          </reference>
        </references>
      </pivotArea>
    </format>
    <format dxfId="1">
      <pivotArea outline="0" collapsedLevelsAreSubtotals="1" fieldPosition="0"/>
    </format>
  </formats>
  <pivotHierarchies count="27">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EA8756F5-CAF6-47F2-914B-AB4F7E425026}" name="PivotTable2" cacheId="14" applyNumberFormats="0" applyBorderFormats="0" applyFontFormats="0" applyPatternFormats="0" applyAlignmentFormats="0" applyWidthHeightFormats="1" dataCaption="Values" tag="46ae5c04-bc66-4196-a416-a60205072526" updatedVersion="8" minRefreshableVersion="3" useAutoFormatting="1" subtotalHiddenItems="1" itemPrintTitles="1" createdVersion="7" indent="0" outline="1" outlineData="1" multipleFieldFilters="0">
  <location ref="J3:L14" firstHeaderRow="0"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11">
    <i>
      <x v="8"/>
    </i>
    <i>
      <x v="2"/>
    </i>
    <i>
      <x v="6"/>
    </i>
    <i>
      <x v="9"/>
    </i>
    <i>
      <x v="7"/>
    </i>
    <i>
      <x v="5"/>
    </i>
    <i>
      <x v="3"/>
    </i>
    <i>
      <x v="1"/>
    </i>
    <i>
      <x v="4"/>
    </i>
    <i>
      <x/>
    </i>
    <i t="grand">
      <x/>
    </i>
  </rowItems>
  <colFields count="1">
    <field x="-2"/>
  </colFields>
  <colItems count="2">
    <i>
      <x/>
    </i>
    <i i="1">
      <x v="1"/>
    </i>
  </colItems>
  <dataFields count="2">
    <dataField name="Sum of SALE_PRICE" fld="1" baseField="0" baseItem="0"/>
    <dataField name="Sum of NET SALES" fld="2" baseField="0" baseItem="0"/>
  </dataFields>
  <formats count="1">
    <format dxfId="4">
      <pivotArea outline="0" collapsedLevelsAreSubtotals="1" fieldPosition="0"/>
    </format>
  </formats>
  <conditionalFormats count="1">
    <conditionalFormat priority="5">
      <pivotAreas count="1">
        <pivotArea type="data" collapsedLevelsAreSubtotals="1" fieldPosition="0">
          <references count="2">
            <reference field="4294967294" count="1" selected="0">
              <x v="1"/>
            </reference>
            <reference field="0" count="10">
              <x v="0"/>
              <x v="1"/>
              <x v="2"/>
              <x v="3"/>
              <x v="4"/>
              <x v="5"/>
              <x v="6"/>
              <x v="7"/>
              <x v="8"/>
              <x v="9"/>
            </reference>
          </references>
        </pivotArea>
      </pivotAreas>
    </conditionalFormat>
  </conditional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0814171-0824-434E-AA7D-3ED645C99A74}" name="PivotTable7" cacheId="18" applyNumberFormats="0" applyBorderFormats="0" applyFontFormats="0" applyPatternFormats="0" applyAlignmentFormats="0" applyWidthHeightFormats="1" dataCaption="Values" tag="9fca73d3-5c3b-495f-bd58-7d4ae9cf4714" updatedVersion="8" minRefreshableVersion="3" useAutoFormatting="1" subtotalHiddenItems="1" itemPrintTitles="1" createdVersion="7" indent="0" outline="1" outlineData="1" multipleFieldFilters="0" chartFormat="13" rowHeaderCaption="Quarters">
  <location ref="AF1:AH6" firstHeaderRow="0"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s>
  <rowFields count="1">
    <field x="0"/>
  </rowFields>
  <rowItems count="5">
    <i>
      <x/>
    </i>
    <i>
      <x v="1"/>
    </i>
    <i>
      <x v="2"/>
    </i>
    <i>
      <x v="3"/>
    </i>
    <i t="grand">
      <x/>
    </i>
  </rowItems>
  <colFields count="1">
    <field x="-2"/>
  </colFields>
  <colItems count="2">
    <i>
      <x/>
    </i>
    <i i="1">
      <x v="1"/>
    </i>
  </colItems>
  <dataFields count="2">
    <dataField name="Sum of NET SALES" fld="1" baseField="0" baseItem="0" numFmtId="168"/>
    <dataField fld="2" subtotal="count" baseField="0" baseItem="0" numFmtId="169"/>
  </dataFields>
  <formats count="4">
    <format dxfId="95">
      <pivotArea outline="0" collapsedLevelsAreSubtotals="1" fieldPosition="0"/>
    </format>
    <format dxfId="94">
      <pivotArea collapsedLevelsAreSubtotals="1" fieldPosition="0">
        <references count="2">
          <reference field="4294967294" count="1" selected="0">
            <x v="0"/>
          </reference>
          <reference field="0" count="1">
            <x v="1"/>
          </reference>
        </references>
      </pivotArea>
    </format>
    <format dxfId="93">
      <pivotArea outline="0" collapsedLevelsAreSubtotals="1" fieldPosition="0">
        <references count="1">
          <reference field="4294967294" count="1" selected="0">
            <x v="0"/>
          </reference>
        </references>
      </pivotArea>
    </format>
    <format dxfId="92">
      <pivotArea outline="0" collapsedLevelsAreSubtotals="1" fieldPosition="0">
        <references count="1">
          <reference field="4294967294" count="1" selected="0">
            <x v="1"/>
          </reference>
        </references>
      </pivotArea>
    </format>
  </formats>
  <chartFormats count="3">
    <chartFormat chart="0"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1"/>
          </reference>
        </references>
      </pivotArea>
    </chartFormat>
  </chartFormats>
  <pivotHierarchies count="27">
    <pivotHierarchy dragToData="1"/>
    <pivotHierarchy dragToData="1"/>
    <pivotHierarchy multipleItemSelectionAllowed="1"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FB8EA6A-4AAC-4B19-A576-D6A12D91FDA8}" name="PivotTable1" cacheId="17" applyNumberFormats="0" applyBorderFormats="0" applyFontFormats="0" applyPatternFormats="0" applyAlignmentFormats="0" applyWidthHeightFormats="1" dataCaption="Values" tag="4451c3e1-160f-49f1-838f-bc027e42c0c1" updatedVersion="8" minRefreshableVersion="3" useAutoFormatting="1" subtotalHiddenItems="1" itemPrintTitles="1" createdVersion="7" indent="0" outline="1" outlineData="1" multipleFieldFilters="0" chartFormat="13" rowHeaderCaption="Quarters">
  <location ref="AA1:AD6" firstHeaderRow="0"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dataField="1" subtotalTop="0" showAll="0" defaultSubtotal="0"/>
  </pivotFields>
  <rowFields count="1">
    <field x="0"/>
  </rowFields>
  <rowItems count="5">
    <i>
      <x/>
    </i>
    <i>
      <x v="1"/>
    </i>
    <i>
      <x v="2"/>
    </i>
    <i>
      <x v="3"/>
    </i>
    <i t="grand">
      <x/>
    </i>
  </rowItems>
  <colFields count="1">
    <field x="-2"/>
  </colFields>
  <colItems count="3">
    <i>
      <x/>
    </i>
    <i i="1">
      <x v="1"/>
    </i>
    <i i="2">
      <x v="2"/>
    </i>
  </colItems>
  <dataFields count="3">
    <dataField name="Sum of NET SALES" fld="1" baseField="0" baseItem="0" numFmtId="168"/>
    <dataField fld="2" subtotal="count" baseField="0" baseItem="0" numFmtId="169"/>
    <dataField fld="3" subtotal="count" baseField="0" baseItem="0" numFmtId="169"/>
  </dataFields>
  <formats count="6">
    <format dxfId="101">
      <pivotArea outline="0" collapsedLevelsAreSubtotals="1" fieldPosition="0"/>
    </format>
    <format dxfId="100">
      <pivotArea collapsedLevelsAreSubtotals="1" fieldPosition="0">
        <references count="2">
          <reference field="4294967294" count="1" selected="0">
            <x v="0"/>
          </reference>
          <reference field="0" count="1">
            <x v="1"/>
          </reference>
        </references>
      </pivotArea>
    </format>
    <format dxfId="99">
      <pivotArea outline="0" collapsedLevelsAreSubtotals="1" fieldPosition="0">
        <references count="1">
          <reference field="4294967294" count="1" selected="0">
            <x v="0"/>
          </reference>
        </references>
      </pivotArea>
    </format>
    <format dxfId="98">
      <pivotArea outline="0" collapsedLevelsAreSubtotals="1" fieldPosition="0">
        <references count="1">
          <reference field="4294967294" count="1" selected="0">
            <x v="1"/>
          </reference>
        </references>
      </pivotArea>
    </format>
    <format dxfId="97">
      <pivotArea collapsedLevelsAreSubtotals="1" fieldPosition="0">
        <references count="2">
          <reference field="4294967294" count="1" selected="0">
            <x v="2"/>
          </reference>
          <reference field="0" count="1">
            <x v="2"/>
          </reference>
        </references>
      </pivotArea>
    </format>
    <format dxfId="96">
      <pivotArea outline="0" collapsedLevelsAreSubtotals="1" fieldPosition="0">
        <references count="1">
          <reference field="4294967294" count="1" selected="0">
            <x v="2"/>
          </reference>
        </references>
      </pivotArea>
    </format>
  </formats>
  <chartFormats count="3">
    <chartFormat chart="0"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1"/>
          </reference>
        </references>
      </pivotArea>
    </chartFormat>
  </chartFormats>
  <pivotHierarchies count="27">
    <pivotHierarchy dragToData="1"/>
    <pivotHierarchy dragToData="1"/>
    <pivotHierarchy multipleItemSelectionAllowed="1"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72CED5A-B71C-43CE-8F38-FA33FA9FD577}" name="PivotTable3" cacheId="21" applyNumberFormats="0" applyBorderFormats="0" applyFontFormats="0" applyPatternFormats="0" applyAlignmentFormats="0" applyWidthHeightFormats="1" dataCaption="Values" tag="2c78fac7-9414-46de-ab04-02b3df8152bf" updatedVersion="8" minRefreshableVersion="3" useAutoFormatting="1" subtotalHiddenItems="1" itemPrintTitles="1" createdVersion="7" indent="0" outline="1" outlineData="1" multipleFieldFilters="0" chartFormat="15" rowHeaderCaption="Quarters">
  <location ref="V1:Y18" firstHeaderRow="0" firstDataRow="1" firstDataCol="1"/>
  <pivotFields count="5">
    <pivotField dataField="1" subtotalTop="0" showAll="0" defaultSubtotal="0"/>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2">
    <field x="3"/>
    <field x="2"/>
  </rowFields>
  <rowItems count="17">
    <i>
      <x/>
    </i>
    <i r="1">
      <x/>
    </i>
    <i r="1">
      <x v="1"/>
    </i>
    <i r="1">
      <x v="2"/>
    </i>
    <i>
      <x v="1"/>
    </i>
    <i r="1">
      <x v="3"/>
    </i>
    <i r="1">
      <x v="4"/>
    </i>
    <i r="1">
      <x v="5"/>
    </i>
    <i>
      <x v="2"/>
    </i>
    <i r="1">
      <x v="6"/>
    </i>
    <i r="1">
      <x v="7"/>
    </i>
    <i r="1">
      <x v="8"/>
    </i>
    <i>
      <x v="3"/>
    </i>
    <i r="1">
      <x v="9"/>
    </i>
    <i r="1">
      <x v="10"/>
    </i>
    <i r="1">
      <x v="11"/>
    </i>
    <i t="grand">
      <x/>
    </i>
  </rowItems>
  <colFields count="1">
    <field x="-2"/>
  </colFields>
  <colItems count="3">
    <i>
      <x/>
    </i>
    <i i="1">
      <x v="1"/>
    </i>
    <i i="2">
      <x v="2"/>
    </i>
  </colItems>
  <dataFields count="3">
    <dataField name="NET SALES" fld="0" baseField="0" baseItem="0" numFmtId="167"/>
    <dataField name="Return %" fld="1" subtotal="count" baseField="0" baseItem="0" numFmtId="169"/>
    <dataField fld="4" subtotal="count" baseField="0" baseItem="0" numFmtId="169"/>
  </dataFields>
  <formats count="6">
    <format dxfId="107">
      <pivotArea outline="0" collapsedLevelsAreSubtotals="1" fieldPosition="0"/>
    </format>
    <format dxfId="106">
      <pivotArea outline="0" collapsedLevelsAreSubtotals="1" fieldPosition="0">
        <references count="1">
          <reference field="4294967294" count="1" selected="0">
            <x v="0"/>
          </reference>
        </references>
      </pivotArea>
    </format>
    <format dxfId="105">
      <pivotArea outline="0" collapsedLevelsAreSubtotals="1" fieldPosition="0">
        <references count="1">
          <reference field="4294967294" count="1" selected="0">
            <x v="1"/>
          </reference>
        </references>
      </pivotArea>
    </format>
    <format dxfId="104">
      <pivotArea outline="0" fieldPosition="0">
        <references count="1">
          <reference field="4294967294" count="1">
            <x v="0"/>
          </reference>
        </references>
      </pivotArea>
    </format>
    <format dxfId="103">
      <pivotArea outline="0" collapsedLevelsAreSubtotals="1" fieldPosition="0">
        <references count="1">
          <reference field="4294967294" count="1" selected="0">
            <x v="2"/>
          </reference>
        </references>
      </pivotArea>
    </format>
    <format dxfId="102">
      <pivotArea dataOnly="0" labelOnly="1" outline="0" fieldPosition="0">
        <references count="1">
          <reference field="4294967294" count="1">
            <x v="2"/>
          </reference>
        </references>
      </pivotArea>
    </format>
  </formats>
  <chartFormats count="4">
    <chartFormat chart="0"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1"/>
          </reference>
        </references>
      </pivotArea>
    </chartFormat>
    <chartFormat chart="12" format="4" series="1">
      <pivotArea type="data" outline="0" fieldPosition="0">
        <references count="1">
          <reference field="4294967294" count="1" selected="0">
            <x v="2"/>
          </reference>
        </references>
      </pivotArea>
    </chartFormat>
  </chartFormats>
  <pivotHierarchies count="27">
    <pivotHierarchy dragToData="1"/>
    <pivotHierarchy dragToData="1"/>
    <pivotHierarchy multipleItemSelectionAllowed="1"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multipleItemSelectionAllowed="1" dragToData="1"/>
    <pivotHierarchy dragToData="1"/>
    <pivotHierarchy dragToData="1" caption="NET SALES"/>
    <pivotHierarchy dragToData="1"/>
    <pivotHierarchy dragToData="1"/>
    <pivotHierarchy dragToData="1"/>
    <pivotHierarchy dragToData="1"/>
    <pivotHierarchy dragToRow="0" dragToCol="0" dragToPage="0" dragToData="1"/>
    <pivotHierarchy dragToRow="0" dragToCol="0" dragToPage="0" dragToData="1" caption="Return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2"/>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CC49E1C-5D27-44BA-AEC1-03A56A30AE09}" name="PivotTable2" cacheId="3" applyNumberFormats="0" applyBorderFormats="0" applyFontFormats="0" applyPatternFormats="0" applyAlignmentFormats="0" applyWidthHeightFormats="1" dataCaption="Values" tag="46ae5c04-bc66-4196-a416-a60205072526" updatedVersion="8" minRefreshableVersion="3" useAutoFormatting="1" subtotalHiddenItems="1" itemPrintTitles="1" createdVersion="7" indent="0" outline="1" outlineData="1" multipleFieldFilters="0">
  <location ref="E3:G14" firstHeaderRow="0"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11">
    <i>
      <x v="8"/>
    </i>
    <i>
      <x v="2"/>
    </i>
    <i>
      <x v="6"/>
    </i>
    <i>
      <x v="9"/>
    </i>
    <i>
      <x v="7"/>
    </i>
    <i>
      <x v="5"/>
    </i>
    <i>
      <x v="3"/>
    </i>
    <i>
      <x v="1"/>
    </i>
    <i>
      <x v="4"/>
    </i>
    <i>
      <x/>
    </i>
    <i t="grand">
      <x/>
    </i>
  </rowItems>
  <colFields count="1">
    <field x="-2"/>
  </colFields>
  <colItems count="2">
    <i>
      <x/>
    </i>
    <i i="1">
      <x v="1"/>
    </i>
  </colItems>
  <dataFields count="2">
    <dataField name="Sum of SALE_PRICE" fld="1" baseField="0" baseItem="0"/>
    <dataField name="Sum of NET SALES" fld="2" baseField="0" baseItem="0"/>
  </dataFields>
  <formats count="1">
    <format dxfId="84">
      <pivotArea outline="0" collapsedLevelsAreSubtotals="1" fieldPosition="0"/>
    </format>
  </formats>
  <conditionalFormats count="1">
    <conditionalFormat priority="5">
      <pivotAreas count="1">
        <pivotArea type="data" collapsedLevelsAreSubtotals="1" fieldPosition="0">
          <references count="2">
            <reference field="4294967294" count="1" selected="0">
              <x v="1"/>
            </reference>
            <reference field="0" count="10">
              <x v="0"/>
              <x v="1"/>
              <x v="2"/>
              <x v="3"/>
              <x v="4"/>
              <x v="5"/>
              <x v="6"/>
              <x v="7"/>
              <x v="8"/>
              <x v="9"/>
            </reference>
          </references>
        </pivotArea>
      </pivotAreas>
    </conditionalFormat>
  </conditional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B3DFC4B-B161-4210-A0E3-DD2E461468E1}" name="PivotTable1" cacheId="1" applyNumberFormats="0" applyBorderFormats="0" applyFontFormats="0" applyPatternFormats="0" applyAlignmentFormats="0" applyWidthHeightFormats="1" dataCaption="Values" tag="7e2c2a78-5645-494c-a7c1-ccbeb30e00d3" updatedVersion="8" minRefreshableVersion="3" useAutoFormatting="1" subtotalHiddenItems="1" itemPrintTitles="1" createdVersion="7" indent="0" outline="1" outlineData="1" multipleFieldFilters="0">
  <location ref="A3:C21" firstHeaderRow="0" firstDataRow="1" firstDataCol="1"/>
  <pivotFields count="3">
    <pivotField axis="axisRow"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18">
    <i>
      <x v="2"/>
    </i>
    <i>
      <x v="12"/>
    </i>
    <i>
      <x v="5"/>
    </i>
    <i>
      <x v="11"/>
    </i>
    <i>
      <x v="6"/>
    </i>
    <i>
      <x v="3"/>
    </i>
    <i>
      <x v="8"/>
    </i>
    <i>
      <x v="7"/>
    </i>
    <i>
      <x v="15"/>
    </i>
    <i>
      <x v="9"/>
    </i>
    <i>
      <x v="16"/>
    </i>
    <i>
      <x v="10"/>
    </i>
    <i>
      <x v="13"/>
    </i>
    <i>
      <x v="4"/>
    </i>
    <i>
      <x v="14"/>
    </i>
    <i>
      <x/>
    </i>
    <i>
      <x v="1"/>
    </i>
    <i t="grand">
      <x/>
    </i>
  </rowItems>
  <colFields count="1">
    <field x="-2"/>
  </colFields>
  <colItems count="2">
    <i>
      <x/>
    </i>
    <i i="1">
      <x v="1"/>
    </i>
  </colItems>
  <dataFields count="2">
    <dataField name="Sum of SALE_PRICE" fld="2" baseField="0" baseItem="0"/>
    <dataField name="Sum of NET SALES" fld="1" baseField="0" baseItem="0" numFmtId="164"/>
  </dataFields>
  <formats count="2">
    <format dxfId="86">
      <pivotArea outline="0" collapsedLevelsAreSubtotals="1" fieldPosition="0"/>
    </format>
    <format dxfId="85">
      <pivotArea dataOnly="0" labelOnly="1" outline="0" axis="axisValues" fieldPosition="0"/>
    </format>
  </formats>
  <conditionalFormats count="1">
    <conditionalFormat priority="6">
      <pivotAreas count="1">
        <pivotArea type="data" collapsedLevelsAreSubtotals="1" fieldPosition="0">
          <references count="2">
            <reference field="4294967294" count="1" selected="0">
              <x v="1"/>
            </reference>
            <reference field="0" count="17">
              <x v="0"/>
              <x v="1"/>
              <x v="2"/>
              <x v="3"/>
              <x v="4"/>
              <x v="5"/>
              <x v="6"/>
              <x v="7"/>
              <x v="8"/>
              <x v="9"/>
              <x v="10"/>
              <x v="11"/>
              <x v="12"/>
              <x v="13"/>
              <x v="14"/>
              <x v="15"/>
              <x v="16"/>
            </reference>
          </references>
        </pivotArea>
      </pivotAreas>
    </conditionalFormat>
  </conditional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2C671CD-F107-4C96-8F49-77C394231979}" name="PivotTable3" cacheId="2" applyNumberFormats="0" applyBorderFormats="0" applyFontFormats="0" applyPatternFormats="0" applyAlignmentFormats="0" applyWidthHeightFormats="1" dataCaption="Values" tag="3efcb63a-7f86-4d3e-b3fa-121cf4546468" updatedVersion="8" minRefreshableVersion="3" useAutoFormatting="1" subtotalHiddenItems="1" itemPrintTitles="1" createdVersion="7" indent="0" outline="1" outlineData="1" multipleFieldFilters="0">
  <location ref="I3:K459" firstHeaderRow="0" firstDataRow="1" firstDataCol="1"/>
  <pivotFields count="3">
    <pivotField axis="axisRow" allDrilled="1" subtotalTop="0" showAll="0" sortType="descending" defaultSubtotal="0" defaultAttributeDrillState="1">
      <items count="4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456">
    <i>
      <x v="344"/>
    </i>
    <i>
      <x v="247"/>
    </i>
    <i>
      <x v="99"/>
    </i>
    <i>
      <x v="166"/>
    </i>
    <i>
      <x v="251"/>
    </i>
    <i>
      <x v="262"/>
    </i>
    <i>
      <x v="163"/>
    </i>
    <i>
      <x v="328"/>
    </i>
    <i>
      <x v="101"/>
    </i>
    <i>
      <x v="192"/>
    </i>
    <i>
      <x v="77"/>
    </i>
    <i>
      <x v="133"/>
    </i>
    <i>
      <x v="265"/>
    </i>
    <i>
      <x v="438"/>
    </i>
    <i>
      <x v="423"/>
    </i>
    <i>
      <x v="437"/>
    </i>
    <i>
      <x v="393"/>
    </i>
    <i>
      <x v="110"/>
    </i>
    <i>
      <x v="434"/>
    </i>
    <i>
      <x v="272"/>
    </i>
    <i>
      <x v="285"/>
    </i>
    <i>
      <x v="381"/>
    </i>
    <i>
      <x v="445"/>
    </i>
    <i>
      <x v="440"/>
    </i>
    <i>
      <x v="25"/>
    </i>
    <i>
      <x v="194"/>
    </i>
    <i>
      <x v="389"/>
    </i>
    <i>
      <x v="167"/>
    </i>
    <i>
      <x v="248"/>
    </i>
    <i>
      <x v="87"/>
    </i>
    <i>
      <x v="160"/>
    </i>
    <i>
      <x v="19"/>
    </i>
    <i>
      <x v="63"/>
    </i>
    <i>
      <x v="427"/>
    </i>
    <i>
      <x v="309"/>
    </i>
    <i>
      <x v="22"/>
    </i>
    <i>
      <x v="68"/>
    </i>
    <i>
      <x v="11"/>
    </i>
    <i>
      <x v="391"/>
    </i>
    <i>
      <x v="36"/>
    </i>
    <i>
      <x v="20"/>
    </i>
    <i>
      <x v="48"/>
    </i>
    <i>
      <x v="417"/>
    </i>
    <i>
      <x v="305"/>
    </i>
    <i>
      <x v="69"/>
    </i>
    <i>
      <x v="340"/>
    </i>
    <i>
      <x v="286"/>
    </i>
    <i>
      <x v="56"/>
    </i>
    <i>
      <x v="106"/>
    </i>
    <i>
      <x v="232"/>
    </i>
    <i>
      <x v="341"/>
    </i>
    <i>
      <x v="89"/>
    </i>
    <i>
      <x v="399"/>
    </i>
    <i>
      <x v="73"/>
    </i>
    <i>
      <x v="237"/>
    </i>
    <i>
      <x v="378"/>
    </i>
    <i>
      <x v="95"/>
    </i>
    <i>
      <x v="78"/>
    </i>
    <i>
      <x v="53"/>
    </i>
    <i>
      <x v="270"/>
    </i>
    <i>
      <x v="246"/>
    </i>
    <i>
      <x v="279"/>
    </i>
    <i>
      <x v="267"/>
    </i>
    <i>
      <x v="12"/>
    </i>
    <i>
      <x v="304"/>
    </i>
    <i>
      <x v="46"/>
    </i>
    <i>
      <x v="50"/>
    </i>
    <i>
      <x v="260"/>
    </i>
    <i>
      <x v="369"/>
    </i>
    <i>
      <x v="158"/>
    </i>
    <i>
      <x v="9"/>
    </i>
    <i>
      <x v="302"/>
    </i>
    <i>
      <x v="159"/>
    </i>
    <i>
      <x v="322"/>
    </i>
    <i>
      <x v="306"/>
    </i>
    <i>
      <x v="49"/>
    </i>
    <i>
      <x v="149"/>
    </i>
    <i>
      <x v="221"/>
    </i>
    <i>
      <x v="292"/>
    </i>
    <i>
      <x v="422"/>
    </i>
    <i>
      <x v="416"/>
    </i>
    <i>
      <x v="384"/>
    </i>
    <i>
      <x v="14"/>
    </i>
    <i>
      <x v="65"/>
    </i>
    <i>
      <x v="359"/>
    </i>
    <i>
      <x v="300"/>
    </i>
    <i>
      <x v="156"/>
    </i>
    <i>
      <x v="233"/>
    </i>
    <i>
      <x v="398"/>
    </i>
    <i>
      <x v="336"/>
    </i>
    <i>
      <x v="284"/>
    </i>
    <i>
      <x v="183"/>
    </i>
    <i>
      <x v="227"/>
    </i>
    <i>
      <x v="426"/>
    </i>
    <i>
      <x v="355"/>
    </i>
    <i>
      <x v="365"/>
    </i>
    <i>
      <x v="228"/>
    </i>
    <i>
      <x v="406"/>
    </i>
    <i>
      <x v="100"/>
    </i>
    <i>
      <x v="182"/>
    </i>
    <i>
      <x v="191"/>
    </i>
    <i>
      <x v="6"/>
    </i>
    <i>
      <x v="114"/>
    </i>
    <i>
      <x v="67"/>
    </i>
    <i>
      <x v="150"/>
    </i>
    <i>
      <x v="225"/>
    </i>
    <i>
      <x v="85"/>
    </i>
    <i>
      <x v="143"/>
    </i>
    <i>
      <x v="317"/>
    </i>
    <i>
      <x v="92"/>
    </i>
    <i>
      <x v="299"/>
    </i>
    <i>
      <x v="441"/>
    </i>
    <i>
      <x v="161"/>
    </i>
    <i>
      <x v="283"/>
    </i>
    <i>
      <x v="98"/>
    </i>
    <i>
      <x v="236"/>
    </i>
    <i>
      <x v="13"/>
    </i>
    <i>
      <x v="430"/>
    </i>
    <i>
      <x v="71"/>
    </i>
    <i>
      <x v="82"/>
    </i>
    <i>
      <x v="291"/>
    </i>
    <i>
      <x v="442"/>
    </i>
    <i>
      <x v="296"/>
    </i>
    <i>
      <x v="313"/>
    </i>
    <i>
      <x v="97"/>
    </i>
    <i>
      <x v="273"/>
    </i>
    <i>
      <x v="446"/>
    </i>
    <i>
      <x v="52"/>
    </i>
    <i>
      <x v="188"/>
    </i>
    <i>
      <x v="428"/>
    </i>
    <i>
      <x v="109"/>
    </i>
    <i>
      <x v="176"/>
    </i>
    <i>
      <x v="105"/>
    </i>
    <i>
      <x v="42"/>
    </i>
    <i>
      <x v="326"/>
    </i>
    <i>
      <x v="323"/>
    </i>
    <i>
      <x v="415"/>
    </i>
    <i>
      <x v="447"/>
    </i>
    <i>
      <x v="297"/>
    </i>
    <i>
      <x v="301"/>
    </i>
    <i>
      <x v="37"/>
    </i>
    <i>
      <x v="104"/>
    </i>
    <i>
      <x v="342"/>
    </i>
    <i>
      <x v="8"/>
    </i>
    <i>
      <x v="28"/>
    </i>
    <i>
      <x v="280"/>
    </i>
    <i>
      <x v="421"/>
    </i>
    <i>
      <x v="10"/>
    </i>
    <i>
      <x v="259"/>
    </i>
    <i>
      <x v="208"/>
    </i>
    <i>
      <x v="113"/>
    </i>
    <i>
      <x v="387"/>
    </i>
    <i>
      <x v="164"/>
    </i>
    <i>
      <x v="373"/>
    </i>
    <i>
      <x v="276"/>
    </i>
    <i>
      <x v="144"/>
    </i>
    <i>
      <x v="244"/>
    </i>
    <i>
      <x v="220"/>
    </i>
    <i>
      <x v="229"/>
    </i>
    <i>
      <x v="400"/>
    </i>
    <i>
      <x v="315"/>
    </i>
    <i>
      <x v="338"/>
    </i>
    <i>
      <x v="7"/>
    </i>
    <i>
      <x v="195"/>
    </i>
    <i>
      <x v="361"/>
    </i>
    <i>
      <x v="41"/>
    </i>
    <i>
      <x v="354"/>
    </i>
    <i>
      <x v="219"/>
    </i>
    <i>
      <x v="54"/>
    </i>
    <i>
      <x v="17"/>
    </i>
    <i>
      <x v="235"/>
    </i>
    <i>
      <x v="364"/>
    </i>
    <i>
      <x v="96"/>
    </i>
    <i>
      <x v="448"/>
    </i>
    <i>
      <x v="403"/>
    </i>
    <i>
      <x v="382"/>
    </i>
    <i>
      <x v="139"/>
    </i>
    <i>
      <x v="88"/>
    </i>
    <i>
      <x v="223"/>
    </i>
    <i>
      <x v="187"/>
    </i>
    <i>
      <x v="44"/>
    </i>
    <i>
      <x v="290"/>
    </i>
    <i>
      <x v="414"/>
    </i>
    <i>
      <x v="343"/>
    </i>
    <i>
      <x v="245"/>
    </i>
    <i>
      <x v="314"/>
    </i>
    <i>
      <x v="184"/>
    </i>
    <i>
      <x v="394"/>
    </i>
    <i>
      <x v="90"/>
    </i>
    <i>
      <x v="358"/>
    </i>
    <i>
      <x v="66"/>
    </i>
    <i>
      <x v="38"/>
    </i>
    <i>
      <x v="425"/>
    </i>
    <i>
      <x v="146"/>
    </i>
    <i>
      <x v="388"/>
    </i>
    <i>
      <x v="318"/>
    </i>
    <i>
      <x v="402"/>
    </i>
    <i>
      <x v="376"/>
    </i>
    <i>
      <x v="122"/>
    </i>
    <i>
      <x v="211"/>
    </i>
    <i>
      <x v="173"/>
    </i>
    <i>
      <x v="70"/>
    </i>
    <i>
      <x v="121"/>
    </i>
    <i>
      <x v="224"/>
    </i>
    <i>
      <x v="45"/>
    </i>
    <i>
      <x v="31"/>
    </i>
    <i>
      <x v="162"/>
    </i>
    <i>
      <x v="242"/>
    </i>
    <i>
      <x v="193"/>
    </i>
    <i>
      <x v="271"/>
    </i>
    <i>
      <x v="137"/>
    </i>
    <i>
      <x v="346"/>
    </i>
    <i>
      <x v="72"/>
    </i>
    <i>
      <x v="375"/>
    </i>
    <i>
      <x v="439"/>
    </i>
    <i>
      <x v="392"/>
    </i>
    <i>
      <x v="308"/>
    </i>
    <i>
      <x v="108"/>
    </i>
    <i>
      <x v="379"/>
    </i>
    <i>
      <x v="119"/>
    </i>
    <i>
      <x v="107"/>
    </i>
    <i>
      <x v="59"/>
    </i>
    <i>
      <x v="127"/>
    </i>
    <i>
      <x v="200"/>
    </i>
    <i>
      <x v="170"/>
    </i>
    <i>
      <x v="253"/>
    </i>
    <i>
      <x v="15"/>
    </i>
    <i>
      <x v="264"/>
    </i>
    <i>
      <x v="157"/>
    </i>
    <i>
      <x v="74"/>
    </i>
    <i>
      <x v="449"/>
    </i>
    <i>
      <x v="374"/>
    </i>
    <i>
      <x v="134"/>
    </i>
    <i>
      <x v="356"/>
    </i>
    <i>
      <x v="331"/>
    </i>
    <i>
      <x v="450"/>
    </i>
    <i>
      <x v="231"/>
    </i>
    <i>
      <x v="5"/>
    </i>
    <i>
      <x v="324"/>
    </i>
    <i>
      <x v="257"/>
    </i>
    <i>
      <x v="362"/>
    </i>
    <i>
      <x v="266"/>
    </i>
    <i>
      <x v="258"/>
    </i>
    <i>
      <x v="226"/>
    </i>
    <i>
      <x v="130"/>
    </i>
    <i>
      <x v="80"/>
    </i>
    <i>
      <x v="330"/>
    </i>
    <i>
      <x v="429"/>
    </i>
    <i>
      <x v="420"/>
    </i>
    <i>
      <x v="278"/>
    </i>
    <i>
      <x v="213"/>
    </i>
    <i>
      <x v="360"/>
    </i>
    <i>
      <x v="79"/>
    </i>
    <i>
      <x v="132"/>
    </i>
    <i>
      <x v="151"/>
    </i>
    <i>
      <x v="180"/>
    </i>
    <i>
      <x v="310"/>
    </i>
    <i>
      <x v="43"/>
    </i>
    <i>
      <x v="335"/>
    </i>
    <i>
      <x v="347"/>
    </i>
    <i>
      <x v="282"/>
    </i>
    <i>
      <x v="171"/>
    </i>
    <i>
      <x v="64"/>
    </i>
    <i>
      <x v="254"/>
    </i>
    <i>
      <x v="307"/>
    </i>
    <i>
      <x v="141"/>
    </i>
    <i>
      <x v="145"/>
    </i>
    <i>
      <x v="16"/>
    </i>
    <i>
      <x/>
    </i>
    <i>
      <x v="138"/>
    </i>
    <i>
      <x v="404"/>
    </i>
    <i>
      <x v="174"/>
    </i>
    <i>
      <x v="256"/>
    </i>
    <i>
      <x v="320"/>
    </i>
    <i>
      <x v="1"/>
    </i>
    <i>
      <x v="84"/>
    </i>
    <i>
      <x v="189"/>
    </i>
    <i>
      <x v="217"/>
    </i>
    <i>
      <x v="29"/>
    </i>
    <i>
      <x v="274"/>
    </i>
    <i>
      <x v="386"/>
    </i>
    <i>
      <x v="436"/>
    </i>
    <i>
      <x v="230"/>
    </i>
    <i>
      <x v="396"/>
    </i>
    <i>
      <x v="93"/>
    </i>
    <i>
      <x v="319"/>
    </i>
    <i>
      <x v="451"/>
    </i>
    <i>
      <x v="154"/>
    </i>
    <i>
      <x v="116"/>
    </i>
    <i>
      <x v="444"/>
    </i>
    <i>
      <x v="288"/>
    </i>
    <i>
      <x v="33"/>
    </i>
    <i>
      <x v="372"/>
    </i>
    <i>
      <x v="370"/>
    </i>
    <i>
      <x v="103"/>
    </i>
    <i>
      <x v="142"/>
    </i>
    <i>
      <x v="120"/>
    </i>
    <i>
      <x v="295"/>
    </i>
    <i>
      <x v="131"/>
    </i>
    <i>
      <x v="431"/>
    </i>
    <i>
      <x v="165"/>
    </i>
    <i>
      <x v="366"/>
    </i>
    <i>
      <x v="432"/>
    </i>
    <i>
      <x v="210"/>
    </i>
    <i>
      <x v="367"/>
    </i>
    <i>
      <x v="339"/>
    </i>
    <i>
      <x v="123"/>
    </i>
    <i>
      <x v="275"/>
    </i>
    <i>
      <x v="169"/>
    </i>
    <i>
      <x v="112"/>
    </i>
    <i>
      <x v="234"/>
    </i>
    <i>
      <x v="333"/>
    </i>
    <i>
      <x v="47"/>
    </i>
    <i>
      <x v="395"/>
    </i>
    <i>
      <x v="18"/>
    </i>
    <i>
      <x v="209"/>
    </i>
    <i>
      <x v="24"/>
    </i>
    <i>
      <x v="2"/>
    </i>
    <i>
      <x v="215"/>
    </i>
    <i>
      <x v="206"/>
    </i>
    <i>
      <x v="30"/>
    </i>
    <i>
      <x v="152"/>
    </i>
    <i>
      <x v="35"/>
    </i>
    <i>
      <x v="148"/>
    </i>
    <i>
      <x v="168"/>
    </i>
    <i>
      <x v="179"/>
    </i>
    <i>
      <x v="453"/>
    </i>
    <i>
      <x v="181"/>
    </i>
    <i>
      <x v="348"/>
    </i>
    <i>
      <x v="62"/>
    </i>
    <i>
      <x v="268"/>
    </i>
    <i>
      <x v="75"/>
    </i>
    <i>
      <x v="243"/>
    </i>
    <i>
      <x v="3"/>
    </i>
    <i>
      <x v="204"/>
    </i>
    <i>
      <x v="147"/>
    </i>
    <i>
      <x v="196"/>
    </i>
    <i>
      <x v="281"/>
    </i>
    <i>
      <x v="351"/>
    </i>
    <i>
      <x v="412"/>
    </i>
    <i>
      <x v="136"/>
    </i>
    <i>
      <x v="34"/>
    </i>
    <i>
      <x v="199"/>
    </i>
    <i>
      <x v="311"/>
    </i>
    <i>
      <x v="353"/>
    </i>
    <i>
      <x v="222"/>
    </i>
    <i>
      <x v="337"/>
    </i>
    <i>
      <x v="454"/>
    </i>
    <i>
      <x v="352"/>
    </i>
    <i>
      <x v="186"/>
    </i>
    <i>
      <x v="51"/>
    </i>
    <i>
      <x v="250"/>
    </i>
    <i>
      <x v="249"/>
    </i>
    <i>
      <x v="419"/>
    </i>
    <i>
      <x v="190"/>
    </i>
    <i>
      <x v="316"/>
    </i>
    <i>
      <x v="380"/>
    </i>
    <i>
      <x v="385"/>
    </i>
    <i>
      <x v="287"/>
    </i>
    <i>
      <x v="350"/>
    </i>
    <i>
      <x v="153"/>
    </i>
    <i>
      <x v="201"/>
    </i>
    <i>
      <x v="443"/>
    </i>
    <i>
      <x v="27"/>
    </i>
    <i>
      <x v="61"/>
    </i>
    <i>
      <x v="329"/>
    </i>
    <i>
      <x v="207"/>
    </i>
    <i>
      <x v="129"/>
    </i>
    <i>
      <x v="140"/>
    </i>
    <i>
      <x v="135"/>
    </i>
    <i>
      <x v="407"/>
    </i>
    <i>
      <x v="263"/>
    </i>
    <i>
      <x v="293"/>
    </i>
    <i>
      <x v="94"/>
    </i>
    <i>
      <x v="111"/>
    </i>
    <i>
      <x v="155"/>
    </i>
    <i>
      <x v="239"/>
    </i>
    <i>
      <x v="327"/>
    </i>
    <i>
      <x v="115"/>
    </i>
    <i>
      <x v="418"/>
    </i>
    <i>
      <x v="102"/>
    </i>
    <i>
      <x v="118"/>
    </i>
    <i>
      <x v="408"/>
    </i>
    <i>
      <x v="397"/>
    </i>
    <i>
      <x v="214"/>
    </i>
    <i>
      <x v="57"/>
    </i>
    <i>
      <x v="203"/>
    </i>
    <i>
      <x v="81"/>
    </i>
    <i>
      <x v="452"/>
    </i>
    <i>
      <x v="205"/>
    </i>
    <i>
      <x v="269"/>
    </i>
    <i>
      <x v="175"/>
    </i>
    <i>
      <x v="185"/>
    </i>
    <i>
      <x v="117"/>
    </i>
    <i>
      <x v="371"/>
    </i>
    <i>
      <x v="21"/>
    </i>
    <i>
      <x v="413"/>
    </i>
    <i>
      <x v="277"/>
    </i>
    <i>
      <x v="23"/>
    </i>
    <i>
      <x v="86"/>
    </i>
    <i>
      <x v="55"/>
    </i>
    <i>
      <x v="177"/>
    </i>
    <i>
      <x v="4"/>
    </i>
    <i>
      <x v="76"/>
    </i>
    <i>
      <x v="410"/>
    </i>
    <i>
      <x v="60"/>
    </i>
    <i>
      <x v="91"/>
    </i>
    <i>
      <x v="411"/>
    </i>
    <i>
      <x v="58"/>
    </i>
    <i>
      <x v="312"/>
    </i>
    <i>
      <x v="202"/>
    </i>
    <i>
      <x v="128"/>
    </i>
    <i>
      <x v="377"/>
    </i>
    <i>
      <x v="39"/>
    </i>
    <i>
      <x v="424"/>
    </i>
    <i>
      <x v="216"/>
    </i>
    <i>
      <x v="241"/>
    </i>
    <i>
      <x v="383"/>
    </i>
    <i>
      <x v="303"/>
    </i>
    <i>
      <x v="124"/>
    </i>
    <i>
      <x v="401"/>
    </i>
    <i>
      <x v="172"/>
    </i>
    <i>
      <x v="40"/>
    </i>
    <i>
      <x v="409"/>
    </i>
    <i>
      <x v="363"/>
    </i>
    <i>
      <x v="332"/>
    </i>
    <i>
      <x v="26"/>
    </i>
    <i>
      <x v="298"/>
    </i>
    <i>
      <x v="261"/>
    </i>
    <i>
      <x v="435"/>
    </i>
    <i>
      <x v="198"/>
    </i>
    <i>
      <x v="321"/>
    </i>
    <i>
      <x v="238"/>
    </i>
    <i>
      <x v="240"/>
    </i>
    <i>
      <x v="126"/>
    </i>
    <i>
      <x v="252"/>
    </i>
    <i>
      <x v="218"/>
    </i>
    <i>
      <x v="325"/>
    </i>
    <i>
      <x v="349"/>
    </i>
    <i>
      <x v="433"/>
    </i>
    <i>
      <x v="345"/>
    </i>
    <i>
      <x v="212"/>
    </i>
    <i>
      <x v="294"/>
    </i>
    <i>
      <x v="357"/>
    </i>
    <i>
      <x v="83"/>
    </i>
    <i>
      <x v="289"/>
    </i>
    <i>
      <x v="178"/>
    </i>
    <i>
      <x v="334"/>
    </i>
    <i>
      <x v="368"/>
    </i>
    <i>
      <x v="197"/>
    </i>
    <i>
      <x v="405"/>
    </i>
    <i>
      <x v="32"/>
    </i>
    <i>
      <x v="255"/>
    </i>
    <i>
      <x v="125"/>
    </i>
    <i>
      <x v="390"/>
    </i>
    <i t="grand">
      <x/>
    </i>
  </rowItems>
  <colFields count="1">
    <field x="-2"/>
  </colFields>
  <colItems count="2">
    <i>
      <x/>
    </i>
    <i i="1">
      <x v="1"/>
    </i>
  </colItems>
  <dataFields count="2">
    <dataField name="Sum of SALE_PRICE" fld="1" baseField="0" baseItem="0"/>
    <dataField name="Sum of NET SALES" fld="2" baseField="0" baseItem="0"/>
  </dataFields>
  <formats count="1">
    <format dxfId="87">
      <pivotArea outline="0" collapsedLevelsAreSubtotals="1" fieldPosition="0"/>
    </format>
  </formats>
  <conditionalFormats count="4">
    <conditionalFormat priority="1">
      <pivotAreas count="1">
        <pivotArea type="data" collapsedLevelsAreSubtotals="1" fieldPosition="0">
          <references count="2">
            <reference field="4294967294" count="1" selected="0">
              <x v="1"/>
            </reference>
            <reference field="0" count="45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reference>
          </references>
        </pivotArea>
      </pivotAreas>
    </conditionalFormat>
    <conditionalFormat priority="2">
      <pivotAreas count="2">
        <pivotArea type="data" collapsedLevelsAreSubtotals="1" fieldPosition="0">
          <references count="2">
            <reference field="4294967294" count="1" selected="0">
              <x v="1"/>
            </reference>
            <reference field="0" count="45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reference>
          </references>
        </pivotArea>
        <pivotArea type="data" grandRow="1" outline="0" collapsedLevelsAreSubtotals="1" fieldPosition="0">
          <references count="1">
            <reference field="4294967294" count="1" selected="0">
              <x v="1"/>
            </reference>
          </references>
        </pivotArea>
      </pivotAreas>
    </conditionalFormat>
    <conditionalFormat priority="3">
      <pivotAreas count="2">
        <pivotArea type="data" collapsedLevelsAreSubtotals="1" fieldPosition="0">
          <references count="2">
            <reference field="4294967294" count="1" selected="0">
              <x v="1"/>
            </reference>
            <reference field="0" count="45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reference>
          </references>
        </pivotArea>
        <pivotArea type="data" grandRow="1" outline="0" collapsedLevelsAreSubtotals="1" fieldPosition="0">
          <references count="1">
            <reference field="4294967294" count="1" selected="0">
              <x v="1"/>
            </reference>
          </references>
        </pivotArea>
      </pivotAreas>
    </conditionalFormat>
    <conditionalFormat priority="4">
      <pivotAreas count="2">
        <pivotArea type="data" collapsedLevelsAreSubtotals="1" fieldPosition="0">
          <references count="2">
            <reference field="4294967294" count="1" selected="0">
              <x v="1"/>
            </reference>
            <reference field="0" count="454">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reference>
          </references>
        </pivotArea>
        <pivotArea type="data" grandRow="1" outline="0" collapsedLevelsAreSubtotals="1" fieldPosition="0">
          <references count="1">
            <reference field="4294967294" count="1" selected="0">
              <x v="1"/>
            </reference>
          </references>
        </pivotArea>
      </pivotAreas>
    </conditionalFormat>
  </conditional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13BF560-0536-433B-9A34-ABB23D8931EA}" name="PivotTable2" cacheId="6" applyNumberFormats="0" applyBorderFormats="0" applyFontFormats="0" applyPatternFormats="0" applyAlignmentFormats="0" applyWidthHeightFormats="1" dataCaption="Values" tag="faa6f013-fb17-4aad-b042-2625cf9c1e5d" updatedVersion="8" minRefreshableVersion="3" useAutoFormatting="1" subtotalHiddenItems="1" itemPrintTitles="1" createdVersion="7" indent="0" outline="1" outlineData="1" multipleFieldFilters="0">
  <location ref="A24:E35" firstHeaderRow="0" firstDataRow="1" firstDataCol="1"/>
  <pivotFields count="5">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
    <i>
      <x v="5"/>
    </i>
    <i>
      <x v="8"/>
    </i>
    <i>
      <x v="4"/>
    </i>
    <i>
      <x v="9"/>
    </i>
    <i>
      <x v="6"/>
    </i>
    <i>
      <x/>
    </i>
    <i>
      <x v="3"/>
    </i>
    <i>
      <x v="7"/>
    </i>
    <i>
      <x v="1"/>
    </i>
    <i>
      <x v="2"/>
    </i>
    <i t="grand">
      <x/>
    </i>
  </rowItems>
  <colFields count="1">
    <field x="-2"/>
  </colFields>
  <colItems count="4">
    <i>
      <x/>
    </i>
    <i i="1">
      <x v="1"/>
    </i>
    <i i="2">
      <x v="2"/>
    </i>
    <i i="3">
      <x v="3"/>
    </i>
  </colItems>
  <dataFields count="4">
    <dataField name="Sum of SALE_PRICE" fld="1" baseField="0" baseItem="0"/>
    <dataField name="Sum of NET SALES" fld="2" baseField="0" baseItem="0"/>
    <dataField fld="3" subtotal="count" baseField="0" baseItem="0"/>
    <dataField fld="4" subtotal="count" baseField="0" baseItem="0" numFmtId="10"/>
  </dataFields>
  <formats count="3">
    <format dxfId="66">
      <pivotArea outline="0" collapsedLevelsAreSubtotals="1" fieldPosition="0"/>
    </format>
    <format dxfId="65">
      <pivotArea outline="0" collapsedLevelsAreSubtotals="1" fieldPosition="0">
        <references count="1">
          <reference field="4294967294" count="1" selected="0">
            <x v="3"/>
          </reference>
        </references>
      </pivotArea>
    </format>
    <format dxfId="64">
      <pivotArea dataOnly="0" labelOnly="1" outline="0" fieldPosition="0">
        <references count="1">
          <reference field="4294967294" count="1">
            <x v="3"/>
          </reference>
        </references>
      </pivotArea>
    </format>
  </formats>
  <conditionalFormats count="2">
    <conditionalFormat priority="2">
      <pivotAreas count="1">
        <pivotArea type="data" collapsedLevelsAreSubtotals="1" fieldPosition="0">
          <references count="2">
            <reference field="4294967294" count="1" selected="0">
              <x v="3"/>
            </reference>
            <reference field="0" count="10">
              <x v="0"/>
              <x v="1"/>
              <x v="2"/>
              <x v="3"/>
              <x v="4"/>
              <x v="5"/>
              <x v="6"/>
              <x v="7"/>
              <x v="8"/>
              <x v="9"/>
            </reference>
          </references>
        </pivotArea>
      </pivotAreas>
    </conditionalFormat>
    <conditionalFormat priority="1">
      <pivotAreas count="1">
        <pivotArea type="data" collapsedLevelsAreSubtotals="1" fieldPosition="0">
          <references count="2">
            <reference field="4294967294" count="1" selected="0">
              <x v="3"/>
            </reference>
            <reference field="0" count="10">
              <x v="0"/>
              <x v="1"/>
              <x v="2"/>
              <x v="3"/>
              <x v="4"/>
              <x v="5"/>
              <x v="6"/>
              <x v="7"/>
              <x v="8"/>
              <x v="9"/>
            </reference>
          </references>
        </pivotArea>
      </pivotAreas>
    </conditionalFormat>
  </conditionalFormats>
  <pivotHierarchies count="27">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Z_dataset_detailed_filtere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Hiararchy" xr10:uid="{191FC5E1-51B4-4481-A795-873592CDDBEA}" sourceName="[AZ_dataset_detailed_filtered].[Sales Hiararchy]">
  <pivotTables>
    <pivotTable tabId="10" name="PivotTable1"/>
  </pivotTables>
  <data>
    <olap pivotCacheId="1225654635">
      <levels count="5">
        <level uniqueName="[AZ_dataset_detailed_filtered].[Sales Hiararchy].[(All)]" sourceCaption="(All)" count="0"/>
        <level uniqueName="[AZ_dataset_detailed_filtered].[Sales Hiararchy].[STORE]" sourceCaption="STORE" count="18">
          <ranges>
            <range startItem="0">
              <i n="[AZ_dataset_detailed_filtered].[Sales Hiararchy].[STORE].&amp;[501]" c="501"/>
              <i n="[AZ_dataset_detailed_filtered].[Sales Hiararchy].[STORE].&amp;[502]" c="502"/>
              <i n="[AZ_dataset_detailed_filtered].[Sales Hiararchy].[STORE].&amp;[902]" c="902"/>
              <i n="[AZ_dataset_detailed_filtered].[Sales Hiararchy].[STORE].&amp;[904]" c="904"/>
              <i n="[AZ_dataset_detailed_filtered].[Sales Hiararchy].[STORE].&amp;[906]" c="906"/>
              <i n="[AZ_dataset_detailed_filtered].[Sales Hiararchy].[STORE].&amp;[907]" c="907"/>
              <i n="[AZ_dataset_detailed_filtered].[Sales Hiararchy].[STORE].&amp;[908]" c="908"/>
              <i n="[AZ_dataset_detailed_filtered].[Sales Hiararchy].[STORE].&amp;[909]" c="909"/>
              <i n="[AZ_dataset_detailed_filtered].[Sales Hiararchy].[STORE].&amp;[910]" c="910"/>
              <i n="[AZ_dataset_detailed_filtered].[Sales Hiararchy].[STORE].&amp;[911]" c="911"/>
              <i n="[AZ_dataset_detailed_filtered].[Sales Hiararchy].[STORE].&amp;[912]" c="912"/>
              <i n="[AZ_dataset_detailed_filtered].[Sales Hiararchy].[STORE].&amp;[914]" c="914"/>
              <i n="[AZ_dataset_detailed_filtered].[Sales Hiararchy].[STORE].&amp;[915]" c="915"/>
              <i n="[AZ_dataset_detailed_filtered].[Sales Hiararchy].[STORE].&amp;[916]" c="916"/>
              <i n="[AZ_dataset_detailed_filtered].[Sales Hiararchy].[STORE].&amp;[917]" c="917"/>
              <i n="[AZ_dataset_detailed_filtered].[Sales Hiararchy].[STORE].&amp;[918]" c="918"/>
              <i n="[AZ_dataset_detailed_filtered].[Sales Hiararchy].[STORE].&amp;[919]" c="919"/>
              <i n="[AZ_dataset_detailed_filtered].[Sales Hiararchy].[STORE].&amp;" c="(blank)" nd="1"/>
            </range>
          </ranges>
        </level>
        <level uniqueName="[AZ_dataset_detailed_filtered].[Sales Hiararchy].[DEPTCENT_DESC]" sourceCaption="DEPTCENT_DESC" count="154">
          <ranges>
            <range startItem="0">
              <i n="[AZ_dataset_detailed_filtered].[Sales Hiararchy].[STORE].&amp;[501].&amp;[BIG TICKET]" c="BIG TICKET">
                <p n="[AZ_dataset_detailed_filtered].[Sales Hiararchy].[STORE].&amp;[501]"/>
              </i>
              <i n="[AZ_dataset_detailed_filtered].[Sales Hiararchy].[STORE].&amp;[501].&amp;[CHILDRENS]" c="CHILDRENS">
                <p n="[AZ_dataset_detailed_filtered].[Sales Hiararchy].[STORE].&amp;[501]"/>
              </i>
              <i n="[AZ_dataset_detailed_filtered].[Sales Hiararchy].[STORE].&amp;[501].&amp;[DECOR. HOME]" c="DECOR. HOME">
                <p n="[AZ_dataset_detailed_filtered].[Sales Hiararchy].[STORE].&amp;[501]"/>
              </i>
              <i n="[AZ_dataset_detailed_filtered].[Sales Hiararchy].[STORE].&amp;[501].&amp;[JUNIORS]" c="JUNIORS">
                <p n="[AZ_dataset_detailed_filtered].[Sales Hiararchy].[STORE].&amp;[501]"/>
              </i>
              <i n="[AZ_dataset_detailed_filtered].[Sales Hiararchy].[STORE].&amp;[501].&amp;[LEASE]" c="LEASE">
                <p n="[AZ_dataset_detailed_filtered].[Sales Hiararchy].[STORE].&amp;[501]"/>
              </i>
              <i n="[AZ_dataset_detailed_filtered].[Sales Hiararchy].[STORE].&amp;[501].&amp;[LING/ACCESS]" c="LING/ACCESS">
                <p n="[AZ_dataset_detailed_filtered].[Sales Hiararchy].[STORE].&amp;[501]"/>
              </i>
              <i n="[AZ_dataset_detailed_filtered].[Sales Hiararchy].[STORE].&amp;[501].&amp;[MENS]" c="MENS">
                <p n="[AZ_dataset_detailed_filtered].[Sales Hiararchy].[STORE].&amp;[501]"/>
              </i>
              <i n="[AZ_dataset_detailed_filtered].[Sales Hiararchy].[STORE].&amp;[501].&amp;[READY-TO-WEAR]" c="READY-TO-WEAR">
                <p n="[AZ_dataset_detailed_filtered].[Sales Hiararchy].[STORE].&amp;[501]"/>
              </i>
              <i n="[AZ_dataset_detailed_filtered].[Sales Hiararchy].[STORE].&amp;[501].&amp;[SHOES]" c="SHOES">
                <p n="[AZ_dataset_detailed_filtered].[Sales Hiararchy].[STORE].&amp;[501]"/>
              </i>
              <i n="[AZ_dataset_detailed_filtered].[Sales Hiararchy].[STORE].&amp;[502].&amp;[CHILDRENS]" c="CHILDRENS">
                <p n="[AZ_dataset_detailed_filtered].[Sales Hiararchy].[STORE].&amp;[502]"/>
              </i>
              <i n="[AZ_dataset_detailed_filtered].[Sales Hiararchy].[STORE].&amp;[502].&amp;[DECOR. HOME]" c="DECOR. HOME">
                <p n="[AZ_dataset_detailed_filtered].[Sales Hiararchy].[STORE].&amp;[502]"/>
              </i>
              <i n="[AZ_dataset_detailed_filtered].[Sales Hiararchy].[STORE].&amp;[502].&amp;[JUNIORS]" c="JUNIORS">
                <p n="[AZ_dataset_detailed_filtered].[Sales Hiararchy].[STORE].&amp;[502]"/>
              </i>
              <i n="[AZ_dataset_detailed_filtered].[Sales Hiararchy].[STORE].&amp;[502].&amp;[LEASE]" c="LEASE">
                <p n="[AZ_dataset_detailed_filtered].[Sales Hiararchy].[STORE].&amp;[502]"/>
              </i>
              <i n="[AZ_dataset_detailed_filtered].[Sales Hiararchy].[STORE].&amp;[502].&amp;[LING/ACCESS]" c="LING/ACCESS">
                <p n="[AZ_dataset_detailed_filtered].[Sales Hiararchy].[STORE].&amp;[502]"/>
              </i>
              <i n="[AZ_dataset_detailed_filtered].[Sales Hiararchy].[STORE].&amp;[502].&amp;[MENS]" c="MENS">
                <p n="[AZ_dataset_detailed_filtered].[Sales Hiararchy].[STORE].&amp;[502]"/>
              </i>
              <i n="[AZ_dataset_detailed_filtered].[Sales Hiararchy].[STORE].&amp;[502].&amp;[READY-TO-WEAR]" c="READY-TO-WEAR">
                <p n="[AZ_dataset_detailed_filtered].[Sales Hiararchy].[STORE].&amp;[502]"/>
              </i>
              <i n="[AZ_dataset_detailed_filtered].[Sales Hiararchy].[STORE].&amp;[502].&amp;[SHOES]" c="SHOES">
                <p n="[AZ_dataset_detailed_filtered].[Sales Hiararchy].[STORE].&amp;[502]"/>
              </i>
              <i n="[AZ_dataset_detailed_filtered].[Sales Hiararchy].[STORE].&amp;[902].&amp;[CHILDRENS]" c="CHILDRENS">
                <p n="[AZ_dataset_detailed_filtered].[Sales Hiararchy].[STORE].&amp;[902]"/>
              </i>
              <i n="[AZ_dataset_detailed_filtered].[Sales Hiararchy].[STORE].&amp;[902].&amp;[COSMETICS]" c="COSMETICS">
                <p n="[AZ_dataset_detailed_filtered].[Sales Hiararchy].[STORE].&amp;[902]"/>
              </i>
              <i n="[AZ_dataset_detailed_filtered].[Sales Hiararchy].[STORE].&amp;[902].&amp;[DECOR. HOME]" c="DECOR. HOME">
                <p n="[AZ_dataset_detailed_filtered].[Sales Hiararchy].[STORE].&amp;[902]"/>
              </i>
              <i n="[AZ_dataset_detailed_filtered].[Sales Hiararchy].[STORE].&amp;[902].&amp;[JUNIORS]" c="JUNIORS">
                <p n="[AZ_dataset_detailed_filtered].[Sales Hiararchy].[STORE].&amp;[902]"/>
              </i>
              <i n="[AZ_dataset_detailed_filtered].[Sales Hiararchy].[STORE].&amp;[902].&amp;[LEASE]" c="LEASE">
                <p n="[AZ_dataset_detailed_filtered].[Sales Hiararchy].[STORE].&amp;[902]"/>
              </i>
              <i n="[AZ_dataset_detailed_filtered].[Sales Hiararchy].[STORE].&amp;[902].&amp;[LING/ACCESS]" c="LING/ACCESS">
                <p n="[AZ_dataset_detailed_filtered].[Sales Hiararchy].[STORE].&amp;[902]"/>
              </i>
              <i n="[AZ_dataset_detailed_filtered].[Sales Hiararchy].[STORE].&amp;[902].&amp;[MENS]" c="MENS">
                <p n="[AZ_dataset_detailed_filtered].[Sales Hiararchy].[STORE].&amp;[902]"/>
              </i>
              <i n="[AZ_dataset_detailed_filtered].[Sales Hiararchy].[STORE].&amp;[902].&amp;[READY-TO-WEAR]" c="READY-TO-WEAR">
                <p n="[AZ_dataset_detailed_filtered].[Sales Hiararchy].[STORE].&amp;[902]"/>
              </i>
              <i n="[AZ_dataset_detailed_filtered].[Sales Hiararchy].[STORE].&amp;[902].&amp;[SHOES]" c="SHOES">
                <p n="[AZ_dataset_detailed_filtered].[Sales Hiararchy].[STORE].&amp;[902]"/>
              </i>
              <i n="[AZ_dataset_detailed_filtered].[Sales Hiararchy].[STORE].&amp;[904].&amp;[CHILDRENS]" c="CHILDRENS">
                <p n="[AZ_dataset_detailed_filtered].[Sales Hiararchy].[STORE].&amp;[904]"/>
              </i>
              <i n="[AZ_dataset_detailed_filtered].[Sales Hiararchy].[STORE].&amp;[904].&amp;[COSMETICS]" c="COSMETICS">
                <p n="[AZ_dataset_detailed_filtered].[Sales Hiararchy].[STORE].&amp;[904]"/>
              </i>
              <i n="[AZ_dataset_detailed_filtered].[Sales Hiararchy].[STORE].&amp;[904].&amp;[DECOR. HOME]" c="DECOR. HOME">
                <p n="[AZ_dataset_detailed_filtered].[Sales Hiararchy].[STORE].&amp;[904]"/>
              </i>
              <i n="[AZ_dataset_detailed_filtered].[Sales Hiararchy].[STORE].&amp;[904].&amp;[JUNIORS]" c="JUNIORS">
                <p n="[AZ_dataset_detailed_filtered].[Sales Hiararchy].[STORE].&amp;[904]"/>
              </i>
              <i n="[AZ_dataset_detailed_filtered].[Sales Hiararchy].[STORE].&amp;[904].&amp;[LEASE]" c="LEASE">
                <p n="[AZ_dataset_detailed_filtered].[Sales Hiararchy].[STORE].&amp;[904]"/>
              </i>
              <i n="[AZ_dataset_detailed_filtered].[Sales Hiararchy].[STORE].&amp;[904].&amp;[LING/ACCESS]" c="LING/ACCESS">
                <p n="[AZ_dataset_detailed_filtered].[Sales Hiararchy].[STORE].&amp;[904]"/>
              </i>
              <i n="[AZ_dataset_detailed_filtered].[Sales Hiararchy].[STORE].&amp;[904].&amp;[MENS]" c="MENS">
                <p n="[AZ_dataset_detailed_filtered].[Sales Hiararchy].[STORE].&amp;[904]"/>
              </i>
              <i n="[AZ_dataset_detailed_filtered].[Sales Hiararchy].[STORE].&amp;[904].&amp;[READY-TO-WEAR]" c="READY-TO-WEAR">
                <p n="[AZ_dataset_detailed_filtered].[Sales Hiararchy].[STORE].&amp;[904]"/>
              </i>
              <i n="[AZ_dataset_detailed_filtered].[Sales Hiararchy].[STORE].&amp;[904].&amp;[SHOES]" c="SHOES">
                <p n="[AZ_dataset_detailed_filtered].[Sales Hiararchy].[STORE].&amp;[904]"/>
              </i>
              <i n="[AZ_dataset_detailed_filtered].[Sales Hiararchy].[STORE].&amp;[906].&amp;[CHILDRENS]" c="CHILDRENS">
                <p n="[AZ_dataset_detailed_filtered].[Sales Hiararchy].[STORE].&amp;[906]"/>
              </i>
              <i n="[AZ_dataset_detailed_filtered].[Sales Hiararchy].[STORE].&amp;[906].&amp;[COSMETICS]" c="COSMETICS">
                <p n="[AZ_dataset_detailed_filtered].[Sales Hiararchy].[STORE].&amp;[906]"/>
              </i>
              <i n="[AZ_dataset_detailed_filtered].[Sales Hiararchy].[STORE].&amp;[906].&amp;[DECOR. HOME]" c="DECOR. HOME">
                <p n="[AZ_dataset_detailed_filtered].[Sales Hiararchy].[STORE].&amp;[906]"/>
              </i>
              <i n="[AZ_dataset_detailed_filtered].[Sales Hiararchy].[STORE].&amp;[906].&amp;[JUNIORS]" c="JUNIORS">
                <p n="[AZ_dataset_detailed_filtered].[Sales Hiararchy].[STORE].&amp;[906]"/>
              </i>
              <i n="[AZ_dataset_detailed_filtered].[Sales Hiararchy].[STORE].&amp;[906].&amp;[LEASE]" c="LEASE">
                <p n="[AZ_dataset_detailed_filtered].[Sales Hiararchy].[STORE].&amp;[906]"/>
              </i>
              <i n="[AZ_dataset_detailed_filtered].[Sales Hiararchy].[STORE].&amp;[906].&amp;[LING/ACCESS]" c="LING/ACCESS">
                <p n="[AZ_dataset_detailed_filtered].[Sales Hiararchy].[STORE].&amp;[906]"/>
              </i>
              <i n="[AZ_dataset_detailed_filtered].[Sales Hiararchy].[STORE].&amp;[906].&amp;[MENS]" c="MENS">
                <p n="[AZ_dataset_detailed_filtered].[Sales Hiararchy].[STORE].&amp;[906]"/>
              </i>
              <i n="[AZ_dataset_detailed_filtered].[Sales Hiararchy].[STORE].&amp;[906].&amp;[READY-TO-WEAR]" c="READY-TO-WEAR">
                <p n="[AZ_dataset_detailed_filtered].[Sales Hiararchy].[STORE].&amp;[906]"/>
              </i>
              <i n="[AZ_dataset_detailed_filtered].[Sales Hiararchy].[STORE].&amp;[906].&amp;[SHOES]" c="SHOES">
                <p n="[AZ_dataset_detailed_filtered].[Sales Hiararchy].[STORE].&amp;[906]"/>
              </i>
              <i n="[AZ_dataset_detailed_filtered].[Sales Hiararchy].[STORE].&amp;[907].&amp;[CHILDRENS]" c="CHILDRENS">
                <p n="[AZ_dataset_detailed_filtered].[Sales Hiararchy].[STORE].&amp;[907]"/>
              </i>
              <i n="[AZ_dataset_detailed_filtered].[Sales Hiararchy].[STORE].&amp;[907].&amp;[COSMETICS]" c="COSMETICS">
                <p n="[AZ_dataset_detailed_filtered].[Sales Hiararchy].[STORE].&amp;[907]"/>
              </i>
              <i n="[AZ_dataset_detailed_filtered].[Sales Hiararchy].[STORE].&amp;[907].&amp;[DECOR. HOME]" c="DECOR. HOME">
                <p n="[AZ_dataset_detailed_filtered].[Sales Hiararchy].[STORE].&amp;[907]"/>
              </i>
              <i n="[AZ_dataset_detailed_filtered].[Sales Hiararchy].[STORE].&amp;[907].&amp;[JUNIORS]" c="JUNIORS">
                <p n="[AZ_dataset_detailed_filtered].[Sales Hiararchy].[STORE].&amp;[907]"/>
              </i>
              <i n="[AZ_dataset_detailed_filtered].[Sales Hiararchy].[STORE].&amp;[907].&amp;[LEASE]" c="LEASE">
                <p n="[AZ_dataset_detailed_filtered].[Sales Hiararchy].[STORE].&amp;[907]"/>
              </i>
              <i n="[AZ_dataset_detailed_filtered].[Sales Hiararchy].[STORE].&amp;[907].&amp;[LING/ACCESS]" c="LING/ACCESS">
                <p n="[AZ_dataset_detailed_filtered].[Sales Hiararchy].[STORE].&amp;[907]"/>
              </i>
              <i n="[AZ_dataset_detailed_filtered].[Sales Hiararchy].[STORE].&amp;[907].&amp;[MENS]" c="MENS">
                <p n="[AZ_dataset_detailed_filtered].[Sales Hiararchy].[STORE].&amp;[907]"/>
              </i>
              <i n="[AZ_dataset_detailed_filtered].[Sales Hiararchy].[STORE].&amp;[907].&amp;[READY-TO-WEAR]" c="READY-TO-WEAR">
                <p n="[AZ_dataset_detailed_filtered].[Sales Hiararchy].[STORE].&amp;[907]"/>
              </i>
              <i n="[AZ_dataset_detailed_filtered].[Sales Hiararchy].[STORE].&amp;[907].&amp;[SHOES]" c="SHOES">
                <p n="[AZ_dataset_detailed_filtered].[Sales Hiararchy].[STORE].&amp;[907]"/>
              </i>
              <i n="[AZ_dataset_detailed_filtered].[Sales Hiararchy].[STORE].&amp;[908].&amp;[BIG TICKET]" c="BIG TICKET">
                <p n="[AZ_dataset_detailed_filtered].[Sales Hiararchy].[STORE].&amp;[908]"/>
              </i>
              <i n="[AZ_dataset_detailed_filtered].[Sales Hiararchy].[STORE].&amp;[908].&amp;[CHILDRENS]" c="CHILDRENS">
                <p n="[AZ_dataset_detailed_filtered].[Sales Hiararchy].[STORE].&amp;[908]"/>
              </i>
              <i n="[AZ_dataset_detailed_filtered].[Sales Hiararchy].[STORE].&amp;[908].&amp;[COSMETICS]" c="COSMETICS">
                <p n="[AZ_dataset_detailed_filtered].[Sales Hiararchy].[STORE].&amp;[908]"/>
              </i>
              <i n="[AZ_dataset_detailed_filtered].[Sales Hiararchy].[STORE].&amp;[908].&amp;[DECOR. HOME]" c="DECOR. HOME">
                <p n="[AZ_dataset_detailed_filtered].[Sales Hiararchy].[STORE].&amp;[908]"/>
              </i>
              <i n="[AZ_dataset_detailed_filtered].[Sales Hiararchy].[STORE].&amp;[908].&amp;[JUNIORS]" c="JUNIORS">
                <p n="[AZ_dataset_detailed_filtered].[Sales Hiararchy].[STORE].&amp;[908]"/>
              </i>
              <i n="[AZ_dataset_detailed_filtered].[Sales Hiararchy].[STORE].&amp;[908].&amp;[LEASE]" c="LEASE">
                <p n="[AZ_dataset_detailed_filtered].[Sales Hiararchy].[STORE].&amp;[908]"/>
              </i>
              <i n="[AZ_dataset_detailed_filtered].[Sales Hiararchy].[STORE].&amp;[908].&amp;[LING/ACCESS]" c="LING/ACCESS">
                <p n="[AZ_dataset_detailed_filtered].[Sales Hiararchy].[STORE].&amp;[908]"/>
              </i>
              <i n="[AZ_dataset_detailed_filtered].[Sales Hiararchy].[STORE].&amp;[908].&amp;[MENS]" c="MENS">
                <p n="[AZ_dataset_detailed_filtered].[Sales Hiararchy].[STORE].&amp;[908]"/>
              </i>
              <i n="[AZ_dataset_detailed_filtered].[Sales Hiararchy].[STORE].&amp;[908].&amp;[READY-TO-WEAR]" c="READY-TO-WEAR">
                <p n="[AZ_dataset_detailed_filtered].[Sales Hiararchy].[STORE].&amp;[908]"/>
              </i>
              <i n="[AZ_dataset_detailed_filtered].[Sales Hiararchy].[STORE].&amp;[908].&amp;[SHOES]" c="SHOES">
                <p n="[AZ_dataset_detailed_filtered].[Sales Hiararchy].[STORE].&amp;[908]"/>
              </i>
              <i n="[AZ_dataset_detailed_filtered].[Sales Hiararchy].[STORE].&amp;[909].&amp;[CHILDRENS]" c="CHILDRENS">
                <p n="[AZ_dataset_detailed_filtered].[Sales Hiararchy].[STORE].&amp;[909]"/>
              </i>
              <i n="[AZ_dataset_detailed_filtered].[Sales Hiararchy].[STORE].&amp;[909].&amp;[COSMETICS]" c="COSMETICS">
                <p n="[AZ_dataset_detailed_filtered].[Sales Hiararchy].[STORE].&amp;[909]"/>
              </i>
              <i n="[AZ_dataset_detailed_filtered].[Sales Hiararchy].[STORE].&amp;[909].&amp;[DECOR. HOME]" c="DECOR. HOME">
                <p n="[AZ_dataset_detailed_filtered].[Sales Hiararchy].[STORE].&amp;[909]"/>
              </i>
              <i n="[AZ_dataset_detailed_filtered].[Sales Hiararchy].[STORE].&amp;[909].&amp;[JUNIORS]" c="JUNIORS">
                <p n="[AZ_dataset_detailed_filtered].[Sales Hiararchy].[STORE].&amp;[909]"/>
              </i>
              <i n="[AZ_dataset_detailed_filtered].[Sales Hiararchy].[STORE].&amp;[909].&amp;[LEASE]" c="LEASE">
                <p n="[AZ_dataset_detailed_filtered].[Sales Hiararchy].[STORE].&amp;[909]"/>
              </i>
              <i n="[AZ_dataset_detailed_filtered].[Sales Hiararchy].[STORE].&amp;[909].&amp;[LING/ACCESS]" c="LING/ACCESS">
                <p n="[AZ_dataset_detailed_filtered].[Sales Hiararchy].[STORE].&amp;[909]"/>
              </i>
              <i n="[AZ_dataset_detailed_filtered].[Sales Hiararchy].[STORE].&amp;[909].&amp;[MENS]" c="MENS">
                <p n="[AZ_dataset_detailed_filtered].[Sales Hiararchy].[STORE].&amp;[909]"/>
              </i>
              <i n="[AZ_dataset_detailed_filtered].[Sales Hiararchy].[STORE].&amp;[909].&amp;[READY-TO-WEAR]" c="READY-TO-WEAR">
                <p n="[AZ_dataset_detailed_filtered].[Sales Hiararchy].[STORE].&amp;[909]"/>
              </i>
              <i n="[AZ_dataset_detailed_filtered].[Sales Hiararchy].[STORE].&amp;[909].&amp;[SHOES]" c="SHOES">
                <p n="[AZ_dataset_detailed_filtered].[Sales Hiararchy].[STORE].&amp;[909]"/>
              </i>
              <i n="[AZ_dataset_detailed_filtered].[Sales Hiararchy].[STORE].&amp;[910].&amp;[CHILDRENS]" c="CHILDRENS">
                <p n="[AZ_dataset_detailed_filtered].[Sales Hiararchy].[STORE].&amp;[910]"/>
              </i>
              <i n="[AZ_dataset_detailed_filtered].[Sales Hiararchy].[STORE].&amp;[910].&amp;[COSMETICS]" c="COSMETICS">
                <p n="[AZ_dataset_detailed_filtered].[Sales Hiararchy].[STORE].&amp;[910]"/>
              </i>
              <i n="[AZ_dataset_detailed_filtered].[Sales Hiararchy].[STORE].&amp;[910].&amp;[DECOR. HOME]" c="DECOR. HOME">
                <p n="[AZ_dataset_detailed_filtered].[Sales Hiararchy].[STORE].&amp;[910]"/>
              </i>
              <i n="[AZ_dataset_detailed_filtered].[Sales Hiararchy].[STORE].&amp;[910].&amp;[JUNIORS]" c="JUNIORS">
                <p n="[AZ_dataset_detailed_filtered].[Sales Hiararchy].[STORE].&amp;[910]"/>
              </i>
              <i n="[AZ_dataset_detailed_filtered].[Sales Hiararchy].[STORE].&amp;[910].&amp;[LEASE]" c="LEASE">
                <p n="[AZ_dataset_detailed_filtered].[Sales Hiararchy].[STORE].&amp;[910]"/>
              </i>
              <i n="[AZ_dataset_detailed_filtered].[Sales Hiararchy].[STORE].&amp;[910].&amp;[LING/ACCESS]" c="LING/ACCESS">
                <p n="[AZ_dataset_detailed_filtered].[Sales Hiararchy].[STORE].&amp;[910]"/>
              </i>
              <i n="[AZ_dataset_detailed_filtered].[Sales Hiararchy].[STORE].&amp;[910].&amp;[MENS]" c="MENS">
                <p n="[AZ_dataset_detailed_filtered].[Sales Hiararchy].[STORE].&amp;[910]"/>
              </i>
              <i n="[AZ_dataset_detailed_filtered].[Sales Hiararchy].[STORE].&amp;[910].&amp;[READY-TO-WEAR]" c="READY-TO-WEAR">
                <p n="[AZ_dataset_detailed_filtered].[Sales Hiararchy].[STORE].&amp;[910]"/>
              </i>
              <i n="[AZ_dataset_detailed_filtered].[Sales Hiararchy].[STORE].&amp;[910].&amp;[SHOES]" c="SHOES">
                <p n="[AZ_dataset_detailed_filtered].[Sales Hiararchy].[STORE].&amp;[910]"/>
              </i>
              <i n="[AZ_dataset_detailed_filtered].[Sales Hiararchy].[STORE].&amp;[911].&amp;[CHILDRENS]" c="CHILDRENS">
                <p n="[AZ_dataset_detailed_filtered].[Sales Hiararchy].[STORE].&amp;[911]"/>
              </i>
              <i n="[AZ_dataset_detailed_filtered].[Sales Hiararchy].[STORE].&amp;[911].&amp;[COSMETICS]" c="COSMETICS">
                <p n="[AZ_dataset_detailed_filtered].[Sales Hiararchy].[STORE].&amp;[911]"/>
              </i>
              <i n="[AZ_dataset_detailed_filtered].[Sales Hiararchy].[STORE].&amp;[911].&amp;[DECOR. HOME]" c="DECOR. HOME">
                <p n="[AZ_dataset_detailed_filtered].[Sales Hiararchy].[STORE].&amp;[911]"/>
              </i>
              <i n="[AZ_dataset_detailed_filtered].[Sales Hiararchy].[STORE].&amp;[911].&amp;[JUNIORS]" c="JUNIORS">
                <p n="[AZ_dataset_detailed_filtered].[Sales Hiararchy].[STORE].&amp;[911]"/>
              </i>
              <i n="[AZ_dataset_detailed_filtered].[Sales Hiararchy].[STORE].&amp;[911].&amp;[LEASE]" c="LEASE">
                <p n="[AZ_dataset_detailed_filtered].[Sales Hiararchy].[STORE].&amp;[911]"/>
              </i>
              <i n="[AZ_dataset_detailed_filtered].[Sales Hiararchy].[STORE].&amp;[911].&amp;[LING/ACCESS]" c="LING/ACCESS">
                <p n="[AZ_dataset_detailed_filtered].[Sales Hiararchy].[STORE].&amp;[911]"/>
              </i>
              <i n="[AZ_dataset_detailed_filtered].[Sales Hiararchy].[STORE].&amp;[911].&amp;[MENS]" c="MENS">
                <p n="[AZ_dataset_detailed_filtered].[Sales Hiararchy].[STORE].&amp;[911]"/>
              </i>
              <i n="[AZ_dataset_detailed_filtered].[Sales Hiararchy].[STORE].&amp;[911].&amp;[READY-TO-WEAR]" c="READY-TO-WEAR">
                <p n="[AZ_dataset_detailed_filtered].[Sales Hiararchy].[STORE].&amp;[911]"/>
              </i>
              <i n="[AZ_dataset_detailed_filtered].[Sales Hiararchy].[STORE].&amp;[911].&amp;[SHOES]" c="SHOES">
                <p n="[AZ_dataset_detailed_filtered].[Sales Hiararchy].[STORE].&amp;[911]"/>
              </i>
              <i n="[AZ_dataset_detailed_filtered].[Sales Hiararchy].[STORE].&amp;[912].&amp;[CHILDRENS]" c="CHILDRENS">
                <p n="[AZ_dataset_detailed_filtered].[Sales Hiararchy].[STORE].&amp;[912]"/>
              </i>
              <i n="[AZ_dataset_detailed_filtered].[Sales Hiararchy].[STORE].&amp;[912].&amp;[COSMETICS]" c="COSMETICS">
                <p n="[AZ_dataset_detailed_filtered].[Sales Hiararchy].[STORE].&amp;[912]"/>
              </i>
              <i n="[AZ_dataset_detailed_filtered].[Sales Hiararchy].[STORE].&amp;[912].&amp;[DECOR. HOME]" c="DECOR. HOME">
                <p n="[AZ_dataset_detailed_filtered].[Sales Hiararchy].[STORE].&amp;[912]"/>
              </i>
              <i n="[AZ_dataset_detailed_filtered].[Sales Hiararchy].[STORE].&amp;[912].&amp;[JUNIORS]" c="JUNIORS">
                <p n="[AZ_dataset_detailed_filtered].[Sales Hiararchy].[STORE].&amp;[912]"/>
              </i>
              <i n="[AZ_dataset_detailed_filtered].[Sales Hiararchy].[STORE].&amp;[912].&amp;[LEASE]" c="LEASE">
                <p n="[AZ_dataset_detailed_filtered].[Sales Hiararchy].[STORE].&amp;[912]"/>
              </i>
              <i n="[AZ_dataset_detailed_filtered].[Sales Hiararchy].[STORE].&amp;[912].&amp;[LING/ACCESS]" c="LING/ACCESS">
                <p n="[AZ_dataset_detailed_filtered].[Sales Hiararchy].[STORE].&amp;[912]"/>
              </i>
              <i n="[AZ_dataset_detailed_filtered].[Sales Hiararchy].[STORE].&amp;[912].&amp;[MENS]" c="MENS">
                <p n="[AZ_dataset_detailed_filtered].[Sales Hiararchy].[STORE].&amp;[912]"/>
              </i>
              <i n="[AZ_dataset_detailed_filtered].[Sales Hiararchy].[STORE].&amp;[912].&amp;[READY-TO-WEAR]" c="READY-TO-WEAR">
                <p n="[AZ_dataset_detailed_filtered].[Sales Hiararchy].[STORE].&amp;[912]"/>
              </i>
              <i n="[AZ_dataset_detailed_filtered].[Sales Hiararchy].[STORE].&amp;[912].&amp;[SHOES]" c="SHOES">
                <p n="[AZ_dataset_detailed_filtered].[Sales Hiararchy].[STORE].&amp;[912]"/>
              </i>
              <i n="[AZ_dataset_detailed_filtered].[Sales Hiararchy].[STORE].&amp;[914].&amp;[CHILDRENS]" c="CHILDRENS">
                <p n="[AZ_dataset_detailed_filtered].[Sales Hiararchy].[STORE].&amp;[914]"/>
              </i>
              <i n="[AZ_dataset_detailed_filtered].[Sales Hiararchy].[STORE].&amp;[914].&amp;[COSMETICS]" c="COSMETICS">
                <p n="[AZ_dataset_detailed_filtered].[Sales Hiararchy].[STORE].&amp;[914]"/>
              </i>
              <i n="[AZ_dataset_detailed_filtered].[Sales Hiararchy].[STORE].&amp;[914].&amp;[DECOR. HOME]" c="DECOR. HOME">
                <p n="[AZ_dataset_detailed_filtered].[Sales Hiararchy].[STORE].&amp;[914]"/>
              </i>
              <i n="[AZ_dataset_detailed_filtered].[Sales Hiararchy].[STORE].&amp;[914].&amp;[JUNIORS]" c="JUNIORS">
                <p n="[AZ_dataset_detailed_filtered].[Sales Hiararchy].[STORE].&amp;[914]"/>
              </i>
              <i n="[AZ_dataset_detailed_filtered].[Sales Hiararchy].[STORE].&amp;[914].&amp;[LEASE]" c="LEASE">
                <p n="[AZ_dataset_detailed_filtered].[Sales Hiararchy].[STORE].&amp;[914]"/>
              </i>
              <i n="[AZ_dataset_detailed_filtered].[Sales Hiararchy].[STORE].&amp;[914].&amp;[LING/ACCESS]" c="LING/ACCESS">
                <p n="[AZ_dataset_detailed_filtered].[Sales Hiararchy].[STORE].&amp;[914]"/>
              </i>
              <i n="[AZ_dataset_detailed_filtered].[Sales Hiararchy].[STORE].&amp;[914].&amp;[MENS]" c="MENS">
                <p n="[AZ_dataset_detailed_filtered].[Sales Hiararchy].[STORE].&amp;[914]"/>
              </i>
              <i n="[AZ_dataset_detailed_filtered].[Sales Hiararchy].[STORE].&amp;[914].&amp;[READY-TO-WEAR]" c="READY-TO-WEAR">
                <p n="[AZ_dataset_detailed_filtered].[Sales Hiararchy].[STORE].&amp;[914]"/>
              </i>
              <i n="[AZ_dataset_detailed_filtered].[Sales Hiararchy].[STORE].&amp;[914].&amp;[SHOES]" c="SHOES">
                <p n="[AZ_dataset_detailed_filtered].[Sales Hiararchy].[STORE].&amp;[914]"/>
              </i>
              <i n="[AZ_dataset_detailed_filtered].[Sales Hiararchy].[STORE].&amp;[915].&amp;[CHILDRENS]" c="CHILDRENS">
                <p n="[AZ_dataset_detailed_filtered].[Sales Hiararchy].[STORE].&amp;[915]"/>
              </i>
              <i n="[AZ_dataset_detailed_filtered].[Sales Hiararchy].[STORE].&amp;[915].&amp;[COSMETICS]" c="COSMETICS">
                <p n="[AZ_dataset_detailed_filtered].[Sales Hiararchy].[STORE].&amp;[915]"/>
              </i>
              <i n="[AZ_dataset_detailed_filtered].[Sales Hiararchy].[STORE].&amp;[915].&amp;[DECOR. HOME]" c="DECOR. HOME">
                <p n="[AZ_dataset_detailed_filtered].[Sales Hiararchy].[STORE].&amp;[915]"/>
              </i>
              <i n="[AZ_dataset_detailed_filtered].[Sales Hiararchy].[STORE].&amp;[915].&amp;[JUNIORS]" c="JUNIORS">
                <p n="[AZ_dataset_detailed_filtered].[Sales Hiararchy].[STORE].&amp;[915]"/>
              </i>
              <i n="[AZ_dataset_detailed_filtered].[Sales Hiararchy].[STORE].&amp;[915].&amp;[LEASE]" c="LEASE">
                <p n="[AZ_dataset_detailed_filtered].[Sales Hiararchy].[STORE].&amp;[915]"/>
              </i>
              <i n="[AZ_dataset_detailed_filtered].[Sales Hiararchy].[STORE].&amp;[915].&amp;[LING/ACCESS]" c="LING/ACCESS">
                <p n="[AZ_dataset_detailed_filtered].[Sales Hiararchy].[STORE].&amp;[915]"/>
              </i>
              <i n="[AZ_dataset_detailed_filtered].[Sales Hiararchy].[STORE].&amp;[915].&amp;[MENS]" c="MENS">
                <p n="[AZ_dataset_detailed_filtered].[Sales Hiararchy].[STORE].&amp;[915]"/>
              </i>
              <i n="[AZ_dataset_detailed_filtered].[Sales Hiararchy].[STORE].&amp;[915].&amp;[READY-TO-WEAR]" c="READY-TO-WEAR">
                <p n="[AZ_dataset_detailed_filtered].[Sales Hiararchy].[STORE].&amp;[915]"/>
              </i>
              <i n="[AZ_dataset_detailed_filtered].[Sales Hiararchy].[STORE].&amp;[915].&amp;[SHOES]" c="SHOES">
                <p n="[AZ_dataset_detailed_filtered].[Sales Hiararchy].[STORE].&amp;[915]"/>
              </i>
              <i n="[AZ_dataset_detailed_filtered].[Sales Hiararchy].[STORE].&amp;[916].&amp;[CHILDRENS]" c="CHILDRENS">
                <p n="[AZ_dataset_detailed_filtered].[Sales Hiararchy].[STORE].&amp;[916]"/>
              </i>
              <i n="[AZ_dataset_detailed_filtered].[Sales Hiararchy].[STORE].&amp;[916].&amp;[COSMETICS]" c="COSMETICS">
                <p n="[AZ_dataset_detailed_filtered].[Sales Hiararchy].[STORE].&amp;[916]"/>
              </i>
              <i n="[AZ_dataset_detailed_filtered].[Sales Hiararchy].[STORE].&amp;[916].&amp;[DECOR. HOME]" c="DECOR. HOME">
                <p n="[AZ_dataset_detailed_filtered].[Sales Hiararchy].[STORE].&amp;[916]"/>
              </i>
              <i n="[AZ_dataset_detailed_filtered].[Sales Hiararchy].[STORE].&amp;[916].&amp;[JUNIORS]" c="JUNIORS">
                <p n="[AZ_dataset_detailed_filtered].[Sales Hiararchy].[STORE].&amp;[916]"/>
              </i>
              <i n="[AZ_dataset_detailed_filtered].[Sales Hiararchy].[STORE].&amp;[916].&amp;[LEASE]" c="LEASE">
                <p n="[AZ_dataset_detailed_filtered].[Sales Hiararchy].[STORE].&amp;[916]"/>
              </i>
              <i n="[AZ_dataset_detailed_filtered].[Sales Hiararchy].[STORE].&amp;[916].&amp;[LING/ACCESS]" c="LING/ACCESS">
                <p n="[AZ_dataset_detailed_filtered].[Sales Hiararchy].[STORE].&amp;[916]"/>
              </i>
              <i n="[AZ_dataset_detailed_filtered].[Sales Hiararchy].[STORE].&amp;[916].&amp;[MENS]" c="MENS">
                <p n="[AZ_dataset_detailed_filtered].[Sales Hiararchy].[STORE].&amp;[916]"/>
              </i>
              <i n="[AZ_dataset_detailed_filtered].[Sales Hiararchy].[STORE].&amp;[916].&amp;[READY-TO-WEAR]" c="READY-TO-WEAR">
                <p n="[AZ_dataset_detailed_filtered].[Sales Hiararchy].[STORE].&amp;[916]"/>
              </i>
              <i n="[AZ_dataset_detailed_filtered].[Sales Hiararchy].[STORE].&amp;[916].&amp;[SHOES]" c="SHOES">
                <p n="[AZ_dataset_detailed_filtered].[Sales Hiararchy].[STORE].&amp;[916]"/>
              </i>
              <i n="[AZ_dataset_detailed_filtered].[Sales Hiararchy].[STORE].&amp;[917].&amp;[CHILDRENS]" c="CHILDRENS">
                <p n="[AZ_dataset_detailed_filtered].[Sales Hiararchy].[STORE].&amp;[917]"/>
              </i>
              <i n="[AZ_dataset_detailed_filtered].[Sales Hiararchy].[STORE].&amp;[917].&amp;[COSMETICS]" c="COSMETICS">
                <p n="[AZ_dataset_detailed_filtered].[Sales Hiararchy].[STORE].&amp;[917]"/>
              </i>
              <i n="[AZ_dataset_detailed_filtered].[Sales Hiararchy].[STORE].&amp;[917].&amp;[DECOR. HOME]" c="DECOR. HOME">
                <p n="[AZ_dataset_detailed_filtered].[Sales Hiararchy].[STORE].&amp;[917]"/>
              </i>
              <i n="[AZ_dataset_detailed_filtered].[Sales Hiararchy].[STORE].&amp;[917].&amp;[JUNIORS]" c="JUNIORS">
                <p n="[AZ_dataset_detailed_filtered].[Sales Hiararchy].[STORE].&amp;[917]"/>
              </i>
              <i n="[AZ_dataset_detailed_filtered].[Sales Hiararchy].[STORE].&amp;[917].&amp;[LEASE]" c="LEASE">
                <p n="[AZ_dataset_detailed_filtered].[Sales Hiararchy].[STORE].&amp;[917]"/>
              </i>
              <i n="[AZ_dataset_detailed_filtered].[Sales Hiararchy].[STORE].&amp;[917].&amp;[LING/ACCESS]" c="LING/ACCESS">
                <p n="[AZ_dataset_detailed_filtered].[Sales Hiararchy].[STORE].&amp;[917]"/>
              </i>
              <i n="[AZ_dataset_detailed_filtered].[Sales Hiararchy].[STORE].&amp;[917].&amp;[MENS]" c="MENS">
                <p n="[AZ_dataset_detailed_filtered].[Sales Hiararchy].[STORE].&amp;[917]"/>
              </i>
              <i n="[AZ_dataset_detailed_filtered].[Sales Hiararchy].[STORE].&amp;[917].&amp;[READY-TO-WEAR]" c="READY-TO-WEAR">
                <p n="[AZ_dataset_detailed_filtered].[Sales Hiararchy].[STORE].&amp;[917]"/>
              </i>
              <i n="[AZ_dataset_detailed_filtered].[Sales Hiararchy].[STORE].&amp;[917].&amp;[SHOES]" c="SHOES">
                <p n="[AZ_dataset_detailed_filtered].[Sales Hiararchy].[STORE].&amp;[917]"/>
              </i>
              <i n="[AZ_dataset_detailed_filtered].[Sales Hiararchy].[STORE].&amp;[918].&amp;[CHILDRENS]" c="CHILDRENS">
                <p n="[AZ_dataset_detailed_filtered].[Sales Hiararchy].[STORE].&amp;[918]"/>
              </i>
              <i n="[AZ_dataset_detailed_filtered].[Sales Hiararchy].[STORE].&amp;[918].&amp;[COSMETICS]" c="COSMETICS">
                <p n="[AZ_dataset_detailed_filtered].[Sales Hiararchy].[STORE].&amp;[918]"/>
              </i>
              <i n="[AZ_dataset_detailed_filtered].[Sales Hiararchy].[STORE].&amp;[918].&amp;[DECOR. HOME]" c="DECOR. HOME">
                <p n="[AZ_dataset_detailed_filtered].[Sales Hiararchy].[STORE].&amp;[918]"/>
              </i>
              <i n="[AZ_dataset_detailed_filtered].[Sales Hiararchy].[STORE].&amp;[918].&amp;[JUNIORS]" c="JUNIORS">
                <p n="[AZ_dataset_detailed_filtered].[Sales Hiararchy].[STORE].&amp;[918]"/>
              </i>
              <i n="[AZ_dataset_detailed_filtered].[Sales Hiararchy].[STORE].&amp;[918].&amp;[LEASE]" c="LEASE">
                <p n="[AZ_dataset_detailed_filtered].[Sales Hiararchy].[STORE].&amp;[918]"/>
              </i>
              <i n="[AZ_dataset_detailed_filtered].[Sales Hiararchy].[STORE].&amp;[918].&amp;[LING/ACCESS]" c="LING/ACCESS">
                <p n="[AZ_dataset_detailed_filtered].[Sales Hiararchy].[STORE].&amp;[918]"/>
              </i>
              <i n="[AZ_dataset_detailed_filtered].[Sales Hiararchy].[STORE].&amp;[918].&amp;[MENS]" c="MENS">
                <p n="[AZ_dataset_detailed_filtered].[Sales Hiararchy].[STORE].&amp;[918]"/>
              </i>
              <i n="[AZ_dataset_detailed_filtered].[Sales Hiararchy].[STORE].&amp;[918].&amp;[READY-TO-WEAR]" c="READY-TO-WEAR">
                <p n="[AZ_dataset_detailed_filtered].[Sales Hiararchy].[STORE].&amp;[918]"/>
              </i>
              <i n="[AZ_dataset_detailed_filtered].[Sales Hiararchy].[STORE].&amp;[918].&amp;[SHOES]" c="SHOES">
                <p n="[AZ_dataset_detailed_filtered].[Sales Hiararchy].[STORE].&amp;[918]"/>
              </i>
              <i n="[AZ_dataset_detailed_filtered].[Sales Hiararchy].[STORE].&amp;[919].&amp;[CHILDRENS]" c="CHILDRENS">
                <p n="[AZ_dataset_detailed_filtered].[Sales Hiararchy].[STORE].&amp;[919]"/>
              </i>
              <i n="[AZ_dataset_detailed_filtered].[Sales Hiararchy].[STORE].&amp;[919].&amp;[COSMETICS]" c="COSMETICS">
                <p n="[AZ_dataset_detailed_filtered].[Sales Hiararchy].[STORE].&amp;[919]"/>
              </i>
              <i n="[AZ_dataset_detailed_filtered].[Sales Hiararchy].[STORE].&amp;[919].&amp;[DECOR. HOME]" c="DECOR. HOME">
                <p n="[AZ_dataset_detailed_filtered].[Sales Hiararchy].[STORE].&amp;[919]"/>
              </i>
              <i n="[AZ_dataset_detailed_filtered].[Sales Hiararchy].[STORE].&amp;[919].&amp;[JUNIORS]" c="JUNIORS">
                <p n="[AZ_dataset_detailed_filtered].[Sales Hiararchy].[STORE].&amp;[919]"/>
              </i>
              <i n="[AZ_dataset_detailed_filtered].[Sales Hiararchy].[STORE].&amp;[919].&amp;[LEASE]" c="LEASE">
                <p n="[AZ_dataset_detailed_filtered].[Sales Hiararchy].[STORE].&amp;[919]"/>
              </i>
              <i n="[AZ_dataset_detailed_filtered].[Sales Hiararchy].[STORE].&amp;[919].&amp;[LING/ACCESS]" c="LING/ACCESS">
                <p n="[AZ_dataset_detailed_filtered].[Sales Hiararchy].[STORE].&amp;[919]"/>
              </i>
              <i n="[AZ_dataset_detailed_filtered].[Sales Hiararchy].[STORE].&amp;[919].&amp;[MENS]" c="MENS">
                <p n="[AZ_dataset_detailed_filtered].[Sales Hiararchy].[STORE].&amp;[919]"/>
              </i>
              <i n="[AZ_dataset_detailed_filtered].[Sales Hiararchy].[STORE].&amp;[919].&amp;[READY-TO-WEAR]" c="READY-TO-WEAR">
                <p n="[AZ_dataset_detailed_filtered].[Sales Hiararchy].[STORE].&amp;[919]"/>
              </i>
              <i n="[AZ_dataset_detailed_filtered].[Sales Hiararchy].[STORE].&amp;[919].&amp;[SHOES]" c="SHOES">
                <p n="[AZ_dataset_detailed_filtered].[Sales Hiararchy].[STORE].&amp;[919]"/>
              </i>
              <i n="[AZ_dataset_detailed_filtered].[Sales Hiararchy].[STORE].&amp;.&amp;" c="(blank)" nd="1">
                <p n="[AZ_dataset_detailed_filtered].[Sales Hiararchy].[STORE].&amp;"/>
              </i>
            </range>
          </ranges>
        </level>
        <level uniqueName="[AZ_dataset_detailed_filtered].[Sales Hiararchy].[DEPT_DESC]" sourceCaption="DEPT_DESC" count="6652">
          <ranges>
            <range startItem="3000">
              <i n="[AZ_dataset_detailed_filtered].[Sales Hiararchy].[STORE].&amp;[909].&amp;[MENS].&amp;[DOCKERS]" c="DOCKERS">
                <p n="[AZ_dataset_detailed_filtered].[Sales Hiararchy].[STORE].&amp;[909].&amp;[MENS]"/>
                <p n="[AZ_dataset_detailed_filtered].[Sales Hiararchy].[STORE].&amp;[909]"/>
              </i>
              <i n="[AZ_dataset_detailed_filtered].[Sales Hiararchy].[STORE].&amp;[909].&amp;[MENS].&amp;[DRESS CASUAL]" c="DRESS CASUAL">
                <p n="[AZ_dataset_detailed_filtered].[Sales Hiararchy].[STORE].&amp;[909].&amp;[MENS]"/>
                <p n="[AZ_dataset_detailed_filtered].[Sales Hiararchy].[STORE].&amp;[909]"/>
              </i>
              <i n="[AZ_dataset_detailed_filtered].[Sales Hiararchy].[STORE].&amp;[909].&amp;[MENS].&amp;[DRESS SHIRT BRAND]" c="DRESS SHIRT BRAND">
                <p n="[AZ_dataset_detailed_filtered].[Sales Hiararchy].[STORE].&amp;[909].&amp;[MENS]"/>
                <p n="[AZ_dataset_detailed_filtered].[Sales Hiararchy].[STORE].&amp;[909]"/>
              </i>
              <i n="[AZ_dataset_detailed_filtered].[Sales Hiararchy].[STORE].&amp;[909].&amp;[MENS].&amp;[DRESS SHIRT CREMIEUX]" c="DRESS SHIRT CREMIEUX">
                <p n="[AZ_dataset_detailed_filtered].[Sales Hiararchy].[STORE].&amp;[909].&amp;[MENS]"/>
                <p n="[AZ_dataset_detailed_filtered].[Sales Hiararchy].[STORE].&amp;[909]"/>
              </i>
              <i n="[AZ_dataset_detailed_filtered].[Sales Hiararchy].[STORE].&amp;[909].&amp;[MENS].&amp;[DRESS SHIRT HSM]" c="DRESS SHIRT HSM">
                <p n="[AZ_dataset_detailed_filtered].[Sales Hiararchy].[STORE].&amp;[909].&amp;[MENS]"/>
                <p n="[AZ_dataset_detailed_filtered].[Sales Hiararchy].[STORE].&amp;[909]"/>
              </i>
              <i n="[AZ_dataset_detailed_filtered].[Sales Hiararchy].[STORE].&amp;[909].&amp;[MENS].&amp;[DRESS SHIRT MURANO]" c="DRESS SHIRT MURANO">
                <p n="[AZ_dataset_detailed_filtered].[Sales Hiararchy].[STORE].&amp;[909].&amp;[MENS]"/>
                <p n="[AZ_dataset_detailed_filtered].[Sales Hiararchy].[STORE].&amp;[909]"/>
              </i>
              <i n="[AZ_dataset_detailed_filtered].[Sales Hiararchy].[STORE].&amp;[909].&amp;[MENS].&amp;[DRESS SHIRT R &amp; Y]" c="DRESS SHIRT R &amp; Y">
                <p n="[AZ_dataset_detailed_filtered].[Sales Hiararchy].[STORE].&amp;[909].&amp;[MENS]"/>
                <p n="[AZ_dataset_detailed_filtered].[Sales Hiararchy].[STORE].&amp;[909]"/>
              </i>
              <i n="[AZ_dataset_detailed_filtered].[Sales Hiararchy].[STORE].&amp;[909].&amp;[MENS].&amp;[FALL SEASONAL]" c="FALL SEASONAL">
                <p n="[AZ_dataset_detailed_filtered].[Sales Hiararchy].[STORE].&amp;[909].&amp;[MENS]"/>
                <p n="[AZ_dataset_detailed_filtered].[Sales Hiararchy].[STORE].&amp;[909]"/>
              </i>
              <i n="[AZ_dataset_detailed_filtered].[Sales Hiararchy].[STORE].&amp;[909].&amp;[MENS].&amp;[GIFTS]" c="GIFTS">
                <p n="[AZ_dataset_detailed_filtered].[Sales Hiararchy].[STORE].&amp;[909].&amp;[MENS]"/>
                <p n="[AZ_dataset_detailed_filtered].[Sales Hiararchy].[STORE].&amp;[909]"/>
              </i>
              <i n="[AZ_dataset_detailed_filtered].[Sales Hiararchy].[STORE].&amp;[909].&amp;[MENS].&amp;[GLOVE-MUFFLER]" c="GLOVE-MUFFLER">
                <p n="[AZ_dataset_detailed_filtered].[Sales Hiararchy].[STORE].&amp;[909].&amp;[MENS]"/>
                <p n="[AZ_dataset_detailed_filtered].[Sales Hiararchy].[STORE].&amp;[909]"/>
              </i>
              <i n="[AZ_dataset_detailed_filtered].[Sales Hiararchy].[STORE].&amp;[909].&amp;[MENS].&amp;[GOLF]" c="GOLF">
                <p n="[AZ_dataset_detailed_filtered].[Sales Hiararchy].[STORE].&amp;[909].&amp;[MENS]"/>
                <p n="[AZ_dataset_detailed_filtered].[Sales Hiararchy].[STORE].&amp;[909]"/>
              </i>
              <i n="[AZ_dataset_detailed_filtered].[Sales Hiararchy].[STORE].&amp;[909].&amp;[MENS].&amp;[HART SCHAFFNER MARX]" c="HART SCHAFFNER MARX">
                <p n="[AZ_dataset_detailed_filtered].[Sales Hiararchy].[STORE].&amp;[909].&amp;[MENS]"/>
                <p n="[AZ_dataset_detailed_filtered].[Sales Hiararchy].[STORE].&amp;[909]"/>
              </i>
              <i n="[AZ_dataset_detailed_filtered].[Sales Hiararchy].[STORE].&amp;[909].&amp;[MENS].&amp;[HUGO BOSS]" c="HUGO BOSS">
                <p n="[AZ_dataset_detailed_filtered].[Sales Hiararchy].[STORE].&amp;[909].&amp;[MENS]"/>
                <p n="[AZ_dataset_detailed_filtered].[Sales Hiararchy].[STORE].&amp;[909]"/>
              </i>
              <i n="[AZ_dataset_detailed_filtered].[Sales Hiararchy].[STORE].&amp;[909].&amp;[MENS].&amp;[KENNETH COLE]" c="KENNETH COLE">
                <p n="[AZ_dataset_detailed_filtered].[Sales Hiararchy].[STORE].&amp;[909].&amp;[MENS]"/>
                <p n="[AZ_dataset_detailed_filtered].[Sales Hiararchy].[STORE].&amp;[909]"/>
              </i>
              <i n="[AZ_dataset_detailed_filtered].[Sales Hiararchy].[STORE].&amp;[909].&amp;[MENS].&amp;[KNIT SHIRTS]" c="KNIT SHIRTS">
                <p n="[AZ_dataset_detailed_filtered].[Sales Hiararchy].[STORE].&amp;[909].&amp;[MENS]"/>
                <p n="[AZ_dataset_detailed_filtered].[Sales Hiararchy].[STORE].&amp;[909]"/>
              </i>
              <i n="[AZ_dataset_detailed_filtered].[Sales Hiararchy].[STORE].&amp;[909].&amp;[MENS].&amp;[LEATHERS]" c="LEATHERS">
                <p n="[AZ_dataset_detailed_filtered].[Sales Hiararchy].[STORE].&amp;[909].&amp;[MENS]"/>
                <p n="[AZ_dataset_detailed_filtered].[Sales Hiararchy].[STORE].&amp;[909]"/>
              </i>
              <i n="[AZ_dataset_detailed_filtered].[Sales Hiararchy].[STORE].&amp;[909].&amp;[MENS].&amp;[LOGO]" c="LOGO">
                <p n="[AZ_dataset_detailed_filtered].[Sales Hiararchy].[STORE].&amp;[909].&amp;[MENS]"/>
                <p n="[AZ_dataset_detailed_filtered].[Sales Hiararchy].[STORE].&amp;[909]"/>
              </i>
              <i n="[AZ_dataset_detailed_filtered].[Sales Hiararchy].[STORE].&amp;[909].&amp;[MENS].&amp;[MENS BRANDED DENIM]" c="MENS BRANDED DENIM">
                <p n="[AZ_dataset_detailed_filtered].[Sales Hiararchy].[STORE].&amp;[909].&amp;[MENS]"/>
                <p n="[AZ_dataset_detailed_filtered].[Sales Hiararchy].[STORE].&amp;[909]"/>
              </i>
              <i n="[AZ_dataset_detailed_filtered].[Sales Hiararchy].[STORE].&amp;[909].&amp;[MENS].&amp;[MENS CLOTHING]" c="MENS CLOTHING">
                <p n="[AZ_dataset_detailed_filtered].[Sales Hiararchy].[STORE].&amp;[909].&amp;[MENS]"/>
                <p n="[AZ_dataset_detailed_filtered].[Sales Hiararchy].[STORE].&amp;[909]"/>
              </i>
              <i n="[AZ_dataset_detailed_filtered].[Sales Hiararchy].[STORE].&amp;[909].&amp;[MENS].&amp;[MENS COORDINATES]" c="MENS COORDINATES">
                <p n="[AZ_dataset_detailed_filtered].[Sales Hiararchy].[STORE].&amp;[909].&amp;[MENS]"/>
                <p n="[AZ_dataset_detailed_filtered].[Sales Hiararchy].[STORE].&amp;[909]"/>
              </i>
              <i n="[AZ_dataset_detailed_filtered].[Sales Hiararchy].[STORE].&amp;[909].&amp;[MENS].&amp;[MENS SHORTS]" c="MENS SHORTS">
                <p n="[AZ_dataset_detailed_filtered].[Sales Hiararchy].[STORE].&amp;[909].&amp;[MENS]"/>
                <p n="[AZ_dataset_detailed_filtered].[Sales Hiararchy].[STORE].&amp;[909]"/>
              </i>
              <i n="[AZ_dataset_detailed_filtered].[Sales Hiararchy].[STORE].&amp;[909].&amp;[MENS].&amp;[MURANO]" c="MURANO">
                <p n="[AZ_dataset_detailed_filtered].[Sales Hiararchy].[STORE].&amp;[909].&amp;[MENS]"/>
                <p n="[AZ_dataset_detailed_filtered].[Sales Hiararchy].[STORE].&amp;[909]"/>
              </i>
              <i n="[AZ_dataset_detailed_filtered].[Sales Hiararchy].[STORE].&amp;[909].&amp;[MENS].&amp;[NIKE]" c="NIKE">
                <p n="[AZ_dataset_detailed_filtered].[Sales Hiararchy].[STORE].&amp;[909].&amp;[MENS]"/>
                <p n="[AZ_dataset_detailed_filtered].[Sales Hiararchy].[STORE].&amp;[909]"/>
              </i>
              <i n="[AZ_dataset_detailed_filtered].[Sales Hiararchy].[STORE].&amp;[909].&amp;[MENS].&amp;[OUTERWEAR]" c="OUTERWEAR">
                <p n="[AZ_dataset_detailed_filtered].[Sales Hiararchy].[STORE].&amp;[909].&amp;[MENS]"/>
                <p n="[AZ_dataset_detailed_filtered].[Sales Hiararchy].[STORE].&amp;[909]"/>
              </i>
              <i n="[AZ_dataset_detailed_filtered].[Sales Hiararchy].[STORE].&amp;[909].&amp;[MENS].&amp;[PAJAMAS &amp; ROBES]" c="PAJAMAS &amp; ROBES">
                <p n="[AZ_dataset_detailed_filtered].[Sales Hiararchy].[STORE].&amp;[909].&amp;[MENS]"/>
                <p n="[AZ_dataset_detailed_filtered].[Sales Hiararchy].[STORE].&amp;[909]"/>
              </i>
              <i n="[AZ_dataset_detailed_filtered].[Sales Hiararchy].[STORE].&amp;[909].&amp;[MENS].&amp;[PERRY ELLIS COLL.]" c="PERRY ELLIS COLL.">
                <p n="[AZ_dataset_detailed_filtered].[Sales Hiararchy].[STORE].&amp;[909].&amp;[MENS]"/>
                <p n="[AZ_dataset_detailed_filtered].[Sales Hiararchy].[STORE].&amp;[909]"/>
              </i>
              <i n="[AZ_dataset_detailed_filtered].[Sales Hiararchy].[STORE].&amp;[909].&amp;[MENS].&amp;[POLO]" c="POLO">
                <p n="[AZ_dataset_detailed_filtered].[Sales Hiararchy].[STORE].&amp;[909].&amp;[MENS]"/>
                <p n="[AZ_dataset_detailed_filtered].[Sales Hiararchy].[STORE].&amp;[909]"/>
              </i>
              <i n="[AZ_dataset_detailed_filtered].[Sales Hiararchy].[STORE].&amp;[909].&amp;[MENS].&amp;[POLO ACCESSORIES]" c="POLO ACCESSORIES">
                <p n="[AZ_dataset_detailed_filtered].[Sales Hiararchy].[STORE].&amp;[909].&amp;[MENS]"/>
                <p n="[AZ_dataset_detailed_filtered].[Sales Hiararchy].[STORE].&amp;[909]"/>
              </i>
              <i n="[AZ_dataset_detailed_filtered].[Sales Hiararchy].[STORE].&amp;[909].&amp;[MENS].&amp;[POLO DOWNTOWN]" c="POLO DOWNTOWN">
                <p n="[AZ_dataset_detailed_filtered].[Sales Hiararchy].[STORE].&amp;[909].&amp;[MENS]"/>
                <p n="[AZ_dataset_detailed_filtered].[Sales Hiararchy].[STORE].&amp;[909]"/>
              </i>
              <i n="[AZ_dataset_detailed_filtered].[Sales Hiararchy].[STORE].&amp;[909].&amp;[MENS].&amp;[SM LEATH/ACCESS]" c="SM LEATH/ACCESS">
                <p n="[AZ_dataset_detailed_filtered].[Sales Hiararchy].[STORE].&amp;[909].&amp;[MENS]"/>
                <p n="[AZ_dataset_detailed_filtered].[Sales Hiararchy].[STORE].&amp;[909]"/>
              </i>
              <i n="[AZ_dataset_detailed_filtered].[Sales Hiararchy].[STORE].&amp;[909].&amp;[MENS].&amp;[SOCKS]" c="SOCKS">
                <p n="[AZ_dataset_detailed_filtered].[Sales Hiararchy].[STORE].&amp;[909].&amp;[MENS]"/>
                <p n="[AZ_dataset_detailed_filtered].[Sales Hiararchy].[STORE].&amp;[909]"/>
              </i>
              <i n="[AZ_dataset_detailed_filtered].[Sales Hiararchy].[STORE].&amp;[909].&amp;[MENS].&amp;[SOLARIS]" c="SOLARIS">
                <p n="[AZ_dataset_detailed_filtered].[Sales Hiararchy].[STORE].&amp;[909].&amp;[MENS]"/>
                <p n="[AZ_dataset_detailed_filtered].[Sales Hiararchy].[STORE].&amp;[909]"/>
              </i>
              <i n="[AZ_dataset_detailed_filtered].[Sales Hiararchy].[STORE].&amp;[909].&amp;[MENS].&amp;[SPORT SHIRTS]" c="SPORT SHIRTS">
                <p n="[AZ_dataset_detailed_filtered].[Sales Hiararchy].[STORE].&amp;[909].&amp;[MENS]"/>
                <p n="[AZ_dataset_detailed_filtered].[Sales Hiararchy].[STORE].&amp;[909]"/>
              </i>
              <i n="[AZ_dataset_detailed_filtered].[Sales Hiararchy].[STORE].&amp;[909].&amp;[MENS].&amp;[SPRING SEASONAL]" c="SPRING SEASONAL">
                <p n="[AZ_dataset_detailed_filtered].[Sales Hiararchy].[STORE].&amp;[909].&amp;[MENS]"/>
                <p n="[AZ_dataset_detailed_filtered].[Sales Hiararchy].[STORE].&amp;[909]"/>
              </i>
              <i n="[AZ_dataset_detailed_filtered].[Sales Hiararchy].[STORE].&amp;[909].&amp;[MENS].&amp;[STATUS DENIM]" c="STATUS DENIM">
                <p n="[AZ_dataset_detailed_filtered].[Sales Hiararchy].[STORE].&amp;[909].&amp;[MENS]"/>
                <p n="[AZ_dataset_detailed_filtered].[Sales Hiararchy].[STORE].&amp;[909]"/>
              </i>
              <i n="[AZ_dataset_detailed_filtered].[Sales Hiararchy].[STORE].&amp;[909].&amp;[MENS].&amp;[STATUS DENIM TOPS]" c="STATUS DENIM TOPS">
                <p n="[AZ_dataset_detailed_filtered].[Sales Hiararchy].[STORE].&amp;[909].&amp;[MENS]"/>
                <p n="[AZ_dataset_detailed_filtered].[Sales Hiararchy].[STORE].&amp;[909]"/>
              </i>
              <i n="[AZ_dataset_detailed_filtered].[Sales Hiararchy].[STORE].&amp;[909].&amp;[MENS].&amp;[STREETWEAR]" c="STREETWEAR">
                <p n="[AZ_dataset_detailed_filtered].[Sales Hiararchy].[STORE].&amp;[909].&amp;[MENS]"/>
                <p n="[AZ_dataset_detailed_filtered].[Sales Hiararchy].[STORE].&amp;[909]"/>
              </i>
              <i n="[AZ_dataset_detailed_filtered].[Sales Hiararchy].[STORE].&amp;[909].&amp;[MENS].&amp;[SUBURBAN]" c="SUBURBAN">
                <p n="[AZ_dataset_detailed_filtered].[Sales Hiararchy].[STORE].&amp;[909].&amp;[MENS]"/>
                <p n="[AZ_dataset_detailed_filtered].[Sales Hiararchy].[STORE].&amp;[909]"/>
              </i>
              <i n="[AZ_dataset_detailed_filtered].[Sales Hiararchy].[STORE].&amp;[909].&amp;[MENS].&amp;[SWEATERS]" c="SWEATERS">
                <p n="[AZ_dataset_detailed_filtered].[Sales Hiararchy].[STORE].&amp;[909].&amp;[MENS]"/>
                <p n="[AZ_dataset_detailed_filtered].[Sales Hiararchy].[STORE].&amp;[909]"/>
              </i>
              <i n="[AZ_dataset_detailed_filtered].[Sales Hiararchy].[STORE].&amp;[909].&amp;[MENS].&amp;[SWIMWEAR]" c="SWIMWEAR">
                <p n="[AZ_dataset_detailed_filtered].[Sales Hiararchy].[STORE].&amp;[909].&amp;[MENS]"/>
                <p n="[AZ_dataset_detailed_filtered].[Sales Hiararchy].[STORE].&amp;[909]"/>
              </i>
              <i n="[AZ_dataset_detailed_filtered].[Sales Hiararchy].[STORE].&amp;[909].&amp;[MENS].&amp;[TAILOR SPTSWR]" c="TAILOR SPTSWR">
                <p n="[AZ_dataset_detailed_filtered].[Sales Hiararchy].[STORE].&amp;[909].&amp;[MENS]"/>
                <p n="[AZ_dataset_detailed_filtered].[Sales Hiararchy].[STORE].&amp;[909]"/>
              </i>
              <i n="[AZ_dataset_detailed_filtered].[Sales Hiararchy].[STORE].&amp;[909].&amp;[MENS].&amp;[TAILORED SLACKS]" c="TAILORED SLACKS">
                <p n="[AZ_dataset_detailed_filtered].[Sales Hiararchy].[STORE].&amp;[909].&amp;[MENS]"/>
                <p n="[AZ_dataset_detailed_filtered].[Sales Hiararchy].[STORE].&amp;[909]"/>
              </i>
              <i n="[AZ_dataset_detailed_filtered].[Sales Hiararchy].[STORE].&amp;[909].&amp;[MENS].&amp;[TBA]" c="TBA">
                <p n="[AZ_dataset_detailed_filtered].[Sales Hiararchy].[STORE].&amp;[909].&amp;[MENS]"/>
                <p n="[AZ_dataset_detailed_filtered].[Sales Hiararchy].[STORE].&amp;[909]"/>
              </i>
              <i n="[AZ_dataset_detailed_filtered].[Sales Hiararchy].[STORE].&amp;[909].&amp;[MENS].&amp;[TIES]" c="TIES">
                <p n="[AZ_dataset_detailed_filtered].[Sales Hiararchy].[STORE].&amp;[909].&amp;[MENS]"/>
                <p n="[AZ_dataset_detailed_filtered].[Sales Hiararchy].[STORE].&amp;[909]"/>
              </i>
              <i n="[AZ_dataset_detailed_filtered].[Sales Hiararchy].[STORE].&amp;[909].&amp;[MENS].&amp;[TRE VERO]" c="TRE VERO">
                <p n="[AZ_dataset_detailed_filtered].[Sales Hiararchy].[STORE].&amp;[909].&amp;[MENS]"/>
                <p n="[AZ_dataset_detailed_filtered].[Sales Hiararchy].[STORE].&amp;[909]"/>
              </i>
              <i n="[AZ_dataset_detailed_filtered].[Sales Hiararchy].[STORE].&amp;[909].&amp;[MENS].&amp;[UNDER ARMOUR]" c="UNDER ARMOUR">
                <p n="[AZ_dataset_detailed_filtered].[Sales Hiararchy].[STORE].&amp;[909].&amp;[MENS]"/>
                <p n="[AZ_dataset_detailed_filtered].[Sales Hiararchy].[STORE].&amp;[909]"/>
              </i>
              <i n="[AZ_dataset_detailed_filtered].[Sales Hiararchy].[STORE].&amp;[909].&amp;[MENS].&amp;[UNDERWEAR]" c="UNDERWEAR">
                <p n="[AZ_dataset_detailed_filtered].[Sales Hiararchy].[STORE].&amp;[909].&amp;[MENS]"/>
                <p n="[AZ_dataset_detailed_filtered].[Sales Hiararchy].[STORE].&amp;[909]"/>
              </i>
              <i n="[AZ_dataset_detailed_filtered].[Sales Hiararchy].[STORE].&amp;[909].&amp;[READY-TO-WEAR].&amp;[A.DALEY/TANJAY PET]" c="A.DALEY/TANJAY PET">
                <p n="[AZ_dataset_detailed_filtered].[Sales Hiararchy].[STORE].&amp;[909].&amp;[READY-TO-WEAR]"/>
                <p n="[AZ_dataset_detailed_filtered].[Sales Hiararchy].[STORE].&amp;[909]"/>
              </i>
              <i n="[AZ_dataset_detailed_filtered].[Sales Hiararchy].[STORE].&amp;[909].&amp;[READY-TO-WEAR].&amp;[A.DALEY/TANJAY WMS]" c="A.DALEY/TANJAY WMS">
                <p n="[AZ_dataset_detailed_filtered].[Sales Hiararchy].[STORE].&amp;[909].&amp;[READY-TO-WEAR]"/>
                <p n="[AZ_dataset_detailed_filtered].[Sales Hiararchy].[STORE].&amp;[909]"/>
              </i>
              <i n="[AZ_dataset_detailed_filtered].[Sales Hiararchy].[STORE].&amp;[909].&amp;[READY-TO-WEAR].&amp;[ACTIVE]" c="ACTIVE">
                <p n="[AZ_dataset_detailed_filtered].[Sales Hiararchy].[STORE].&amp;[909].&amp;[READY-TO-WEAR]"/>
                <p n="[AZ_dataset_detailed_filtered].[Sales Hiararchy].[STORE].&amp;[909]"/>
              </i>
              <i n="[AZ_dataset_detailed_filtered].[Sales Hiararchy].[STORE].&amp;[909].&amp;[READY-TO-WEAR].&amp;[ADVANCED]" c="ADVANCED">
                <p n="[AZ_dataset_detailed_filtered].[Sales Hiararchy].[STORE].&amp;[909].&amp;[READY-TO-WEAR]"/>
                <p n="[AZ_dataset_detailed_filtered].[Sales Hiararchy].[STORE].&amp;[909]"/>
              </i>
              <i n="[AZ_dataset_detailed_filtered].[Sales Hiararchy].[STORE].&amp;[909].&amp;[READY-TO-WEAR].&amp;[ALEX MARIE]" c="ALEX MARIE">
                <p n="[AZ_dataset_detailed_filtered].[Sales Hiararchy].[STORE].&amp;[909].&amp;[READY-TO-WEAR]"/>
                <p n="[AZ_dataset_detailed_filtered].[Sales Hiararchy].[STORE].&amp;[909]"/>
              </i>
              <i n="[AZ_dataset_detailed_filtered].[Sales Hiararchy].[STORE].&amp;[909].&amp;[READY-TO-WEAR].&amp;[ALLISON DALEY]" c="ALLISON DALEY">
                <p n="[AZ_dataset_detailed_filtered].[Sales Hiararchy].[STORE].&amp;[909].&amp;[READY-TO-WEAR]"/>
                <p n="[AZ_dataset_detailed_filtered].[Sales Hiararchy].[STORE].&amp;[909]"/>
              </i>
              <i n="[AZ_dataset_detailed_filtered].[Sales Hiararchy].[STORE].&amp;[909].&amp;[READY-TO-WEAR].&amp;[AMERICAN CLASSICS]" c="AMERICAN CLASSICS">
                <p n="[AZ_dataset_detailed_filtered].[Sales Hiararchy].[STORE].&amp;[909].&amp;[READY-TO-WEAR]"/>
                <p n="[AZ_dataset_detailed_filtered].[Sales Hiararchy].[STORE].&amp;[909]"/>
              </i>
              <i n="[AZ_dataset_detailed_filtered].[Sales Hiararchy].[STORE].&amp;[909].&amp;[READY-TO-WEAR].&amp;[BETTER COLLECTIONS]" c="BETTER COLLECTIONS">
                <p n="[AZ_dataset_detailed_filtered].[Sales Hiararchy].[STORE].&amp;[909].&amp;[READY-TO-WEAR]"/>
                <p n="[AZ_dataset_detailed_filtered].[Sales Hiararchy].[STORE].&amp;[909]"/>
              </i>
              <i n="[AZ_dataset_detailed_filtered].[Sales Hiararchy].[STORE].&amp;[909].&amp;[READY-TO-WEAR].&amp;[BETTER PETITE COLL]" c="BETTER PETITE COLL">
                <p n="[AZ_dataset_detailed_filtered].[Sales Hiararchy].[STORE].&amp;[909].&amp;[READY-TO-WEAR]"/>
                <p n="[AZ_dataset_detailed_filtered].[Sales Hiararchy].[STORE].&amp;[909]"/>
              </i>
              <i n="[AZ_dataset_detailed_filtered].[Sales Hiararchy].[STORE].&amp;[909].&amp;[READY-TO-WEAR].&amp;[BETTER SEPARATES]" c="BETTER SEPARATES">
                <p n="[AZ_dataset_detailed_filtered].[Sales Hiararchy].[STORE].&amp;[909].&amp;[READY-TO-WEAR]"/>
                <p n="[AZ_dataset_detailed_filtered].[Sales Hiararchy].[STORE].&amp;[909]"/>
              </i>
              <i n="[AZ_dataset_detailed_filtered].[Sales Hiararchy].[STORE].&amp;[909].&amp;[READY-TO-WEAR].&amp;[BETTER WOMENS COLL]" c="BETTER WOMENS COLL">
                <p n="[AZ_dataset_detailed_filtered].[Sales Hiararchy].[STORE].&amp;[909].&amp;[READY-TO-WEAR]"/>
                <p n="[AZ_dataset_detailed_filtered].[Sales Hiararchy].[STORE].&amp;[909]"/>
              </i>
              <i n="[AZ_dataset_detailed_filtered].[Sales Hiararchy].[STORE].&amp;[909].&amp;[READY-TO-WEAR].&amp;[BRANDED DRESSES]" c="BRANDED DRESSES">
                <p n="[AZ_dataset_detailed_filtered].[Sales Hiararchy].[STORE].&amp;[909].&amp;[READY-TO-WEAR]"/>
                <p n="[AZ_dataset_detailed_filtered].[Sales Hiararchy].[STORE].&amp;[909]"/>
              </i>
              <i n="[AZ_dataset_detailed_filtered].[Sales Hiararchy].[STORE].&amp;[909].&amp;[READY-TO-WEAR].&amp;[BRANDED PETITE COLL]" c="BRANDED PETITE COLL">
                <p n="[AZ_dataset_detailed_filtered].[Sales Hiararchy].[STORE].&amp;[909].&amp;[READY-TO-WEAR]"/>
                <p n="[AZ_dataset_detailed_filtered].[Sales Hiararchy].[STORE].&amp;[909]"/>
              </i>
              <i n="[AZ_dataset_detailed_filtered].[Sales Hiararchy].[STORE].&amp;[909].&amp;[READY-TO-WEAR].&amp;[BRANDED SEPARATE BO]" c="BRANDED SEPARATE BO">
                <p n="[AZ_dataset_detailed_filtered].[Sales Hiararchy].[STORE].&amp;[909].&amp;[READY-TO-WEAR]"/>
                <p n="[AZ_dataset_detailed_filtered].[Sales Hiararchy].[STORE].&amp;[909]"/>
              </i>
              <i n="[AZ_dataset_detailed_filtered].[Sales Hiararchy].[STORE].&amp;[909].&amp;[READY-TO-WEAR].&amp;[BRANDED SEPARATE TOP]" c="BRANDED SEPARATE TOP">
                <p n="[AZ_dataset_detailed_filtered].[Sales Hiararchy].[STORE].&amp;[909].&amp;[READY-TO-WEAR]"/>
                <p n="[AZ_dataset_detailed_filtered].[Sales Hiararchy].[STORE].&amp;[909]"/>
              </i>
              <i n="[AZ_dataset_detailed_filtered].[Sales Hiararchy].[STORE].&amp;[909].&amp;[READY-TO-WEAR].&amp;[BRANDED WOMENS COLL]" c="BRANDED WOMENS COLL">
                <p n="[AZ_dataset_detailed_filtered].[Sales Hiararchy].[STORE].&amp;[909].&amp;[READY-TO-WEAR]"/>
                <p n="[AZ_dataset_detailed_filtered].[Sales Hiararchy].[STORE].&amp;[909]"/>
              </i>
              <i n="[AZ_dataset_detailed_filtered].[Sales Hiararchy].[STORE].&amp;[909].&amp;[READY-TO-WEAR].&amp;[BRIDGE CASUAL]" c="BRIDGE CASUAL">
                <p n="[AZ_dataset_detailed_filtered].[Sales Hiararchy].[STORE].&amp;[909].&amp;[READY-TO-WEAR]"/>
                <p n="[AZ_dataset_detailed_filtered].[Sales Hiararchy].[STORE].&amp;[909]"/>
              </i>
              <i n="[AZ_dataset_detailed_filtered].[Sales Hiararchy].[STORE].&amp;[909].&amp;[READY-TO-WEAR].&amp;[BRIDGE DRESSES]" c="BRIDGE DRESSES">
                <p n="[AZ_dataset_detailed_filtered].[Sales Hiararchy].[STORE].&amp;[909].&amp;[READY-TO-WEAR]"/>
                <p n="[AZ_dataset_detailed_filtered].[Sales Hiararchy].[STORE].&amp;[909]"/>
              </i>
              <i n="[AZ_dataset_detailed_filtered].[Sales Hiararchy].[STORE].&amp;[909].&amp;[READY-TO-WEAR].&amp;[BRIDGE LIFESTYLE]" c="BRIDGE LIFESTYLE">
                <p n="[AZ_dataset_detailed_filtered].[Sales Hiararchy].[STORE].&amp;[909].&amp;[READY-TO-WEAR]"/>
                <p n="[AZ_dataset_detailed_filtered].[Sales Hiararchy].[STORE].&amp;[909]"/>
              </i>
              <i n="[AZ_dataset_detailed_filtered].[Sales Hiararchy].[STORE].&amp;[909].&amp;[READY-TO-WEAR].&amp;[CALVIN KLEIN]" c="CALVIN KLEIN">
                <p n="[AZ_dataset_detailed_filtered].[Sales Hiararchy].[STORE].&amp;[909].&amp;[READY-TO-WEAR]"/>
                <p n="[AZ_dataset_detailed_filtered].[Sales Hiararchy].[STORE].&amp;[909]"/>
              </i>
              <i n="[AZ_dataset_detailed_filtered].[Sales Hiararchy].[STORE].&amp;[909].&amp;[READY-TO-WEAR].&amp;[CALVIN KLEIN DRESSES]" c="CALVIN KLEIN DRESSES">
                <p n="[AZ_dataset_detailed_filtered].[Sales Hiararchy].[STORE].&amp;[909].&amp;[READY-TO-WEAR]"/>
                <p n="[AZ_dataset_detailed_filtered].[Sales Hiararchy].[STORE].&amp;[909]"/>
              </i>
              <i n="[AZ_dataset_detailed_filtered].[Sales Hiararchy].[STORE].&amp;[909].&amp;[READY-TO-WEAR].&amp;[CECE]" c="CECE">
                <p n="[AZ_dataset_detailed_filtered].[Sales Hiararchy].[STORE].&amp;[909].&amp;[READY-TO-WEAR]"/>
                <p n="[AZ_dataset_detailed_filtered].[Sales Hiararchy].[STORE].&amp;[909]"/>
              </i>
              <i n="[AZ_dataset_detailed_filtered].[Sales Hiararchy].[STORE].&amp;[909].&amp;[READY-TO-WEAR].&amp;[CHAUS]" c="CHAUS">
                <p n="[AZ_dataset_detailed_filtered].[Sales Hiararchy].[STORE].&amp;[909].&amp;[READY-TO-WEAR]"/>
                <p n="[AZ_dataset_detailed_filtered].[Sales Hiararchy].[STORE].&amp;[909]"/>
              </i>
              <i n="[AZ_dataset_detailed_filtered].[Sales Hiararchy].[STORE].&amp;[909].&amp;[READY-TO-WEAR].&amp;[CHELSEA &amp; VIOLET]" c="CHELSEA &amp; VIOLET">
                <p n="[AZ_dataset_detailed_filtered].[Sales Hiararchy].[STORE].&amp;[909].&amp;[READY-TO-WEAR]"/>
                <p n="[AZ_dataset_detailed_filtered].[Sales Hiararchy].[STORE].&amp;[909]"/>
              </i>
              <i n="[AZ_dataset_detailed_filtered].[Sales Hiararchy].[STORE].&amp;[909].&amp;[READY-TO-WEAR].&amp;[CONTEMP. COLLECTION]" c="CONTEMP. COLLECTION">
                <p n="[AZ_dataset_detailed_filtered].[Sales Hiararchy].[STORE].&amp;[909].&amp;[READY-TO-WEAR]"/>
                <p n="[AZ_dataset_detailed_filtered].[Sales Hiararchy].[STORE].&amp;[909]"/>
              </i>
              <i n="[AZ_dataset_detailed_filtered].[Sales Hiararchy].[STORE].&amp;[909].&amp;[READY-TO-WEAR].&amp;[CONTEMPORARY]" c="CONTEMPORARY">
                <p n="[AZ_dataset_detailed_filtered].[Sales Hiararchy].[STORE].&amp;[909].&amp;[READY-TO-WEAR]"/>
                <p n="[AZ_dataset_detailed_filtered].[Sales Hiararchy].[STORE].&amp;[909]"/>
              </i>
              <i n="[AZ_dataset_detailed_filtered].[Sales Hiararchy].[STORE].&amp;[909].&amp;[READY-TO-WEAR].&amp;[CONTEMPORARY COATS]" c="CONTEMPORARY COATS">
                <p n="[AZ_dataset_detailed_filtered].[Sales Hiararchy].[STORE].&amp;[909].&amp;[READY-TO-WEAR]"/>
                <p n="[AZ_dataset_detailed_filtered].[Sales Hiararchy].[STORE].&amp;[909]"/>
              </i>
              <i n="[AZ_dataset_detailed_filtered].[Sales Hiararchy].[STORE].&amp;[909].&amp;[READY-TO-WEAR].&amp;[CONTEMPORARY DRESSES]" c="CONTEMPORARY DRESSES">
                <p n="[AZ_dataset_detailed_filtered].[Sales Hiararchy].[STORE].&amp;[909].&amp;[READY-TO-WEAR]"/>
                <p n="[AZ_dataset_detailed_filtered].[Sales Hiararchy].[STORE].&amp;[909]"/>
              </i>
              <i n="[AZ_dataset_detailed_filtered].[Sales Hiararchy].[STORE].&amp;[909].&amp;[READY-TO-WEAR].&amp;[CONTEMPORARY JEANS]" c="CONTEMPORARY JEANS">
                <p n="[AZ_dataset_detailed_filtered].[Sales Hiararchy].[STORE].&amp;[909].&amp;[READY-TO-WEAR]"/>
                <p n="[AZ_dataset_detailed_filtered].[Sales Hiararchy].[STORE].&amp;[909]"/>
              </i>
              <i n="[AZ_dataset_detailed_filtered].[Sales Hiararchy].[STORE].&amp;[909].&amp;[READY-TO-WEAR].&amp;[DANIEL CREMIEUX]" c="DANIEL CREMIEUX">
                <p n="[AZ_dataset_detailed_filtered].[Sales Hiararchy].[STORE].&amp;[909].&amp;[READY-TO-WEAR]"/>
                <p n="[AZ_dataset_detailed_filtered].[Sales Hiararchy].[STORE].&amp;[909]"/>
              </i>
              <i n="[AZ_dataset_detailed_filtered].[Sales Hiararchy].[STORE].&amp;[909].&amp;[READY-TO-WEAR].&amp;[DEMOCRACY]" c="DEMOCRACY">
                <p n="[AZ_dataset_detailed_filtered].[Sales Hiararchy].[STORE].&amp;[909].&amp;[READY-TO-WEAR]"/>
                <p n="[AZ_dataset_detailed_filtered].[Sales Hiararchy].[STORE].&amp;[909]"/>
              </i>
              <i n="[AZ_dataset_detailed_filtered].[Sales Hiararchy].[STORE].&amp;[909].&amp;[READY-TO-WEAR].&amp;[DESIGNER/KNITS]" c="DESIGNER/KNITS">
                <p n="[AZ_dataset_detailed_filtered].[Sales Hiararchy].[STORE].&amp;[909].&amp;[READY-TO-WEAR]"/>
                <p n="[AZ_dataset_detailed_filtered].[Sales Hiararchy].[STORE].&amp;[909]"/>
              </i>
              <i n="[AZ_dataset_detailed_filtered].[Sales Hiararchy].[STORE].&amp;[909].&amp;[READY-TO-WEAR].&amp;[EILEEN FISHER]" c="EILEEN FISHER">
                <p n="[AZ_dataset_detailed_filtered].[Sales Hiararchy].[STORE].&amp;[909].&amp;[READY-TO-WEAR]"/>
                <p n="[AZ_dataset_detailed_filtered].[Sales Hiararchy].[STORE].&amp;[909]"/>
              </i>
              <i n="[AZ_dataset_detailed_filtered].[Sales Hiararchy].[STORE].&amp;[909].&amp;[READY-TO-WEAR].&amp;[EXCLUSIVE BRAND COAT]" c="EXCLUSIVE BRAND COAT">
                <p n="[AZ_dataset_detailed_filtered].[Sales Hiararchy].[STORE].&amp;[909].&amp;[READY-TO-WEAR]"/>
                <p n="[AZ_dataset_detailed_filtered].[Sales Hiararchy].[STORE].&amp;[909]"/>
              </i>
              <i n="[AZ_dataset_detailed_filtered].[Sales Hiararchy].[STORE].&amp;[909].&amp;[READY-TO-WEAR].&amp;[EXCLUSIVE DRESSES]" c="EXCLUSIVE DRESSES">
                <p n="[AZ_dataset_detailed_filtered].[Sales Hiararchy].[STORE].&amp;[909].&amp;[READY-TO-WEAR]"/>
                <p n="[AZ_dataset_detailed_filtered].[Sales Hiararchy].[STORE].&amp;[909]"/>
              </i>
              <i n="[AZ_dataset_detailed_filtered].[Sales Hiararchy].[STORE].&amp;[909].&amp;[READY-TO-WEAR].&amp;[GIANNI BINI]" c="GIANNI BINI">
                <p n="[AZ_dataset_detailed_filtered].[Sales Hiararchy].[STORE].&amp;[909].&amp;[READY-TO-WEAR]"/>
                <p n="[AZ_dataset_detailed_filtered].[Sales Hiararchy].[STORE].&amp;[909]"/>
              </i>
              <i n="[AZ_dataset_detailed_filtered].[Sales Hiararchy].[STORE].&amp;[909].&amp;[READY-TO-WEAR].&amp;[GIBSON AND LATIMER]" c="GIBSON AND LATIMER">
                <p n="[AZ_dataset_detailed_filtered].[Sales Hiararchy].[STORE].&amp;[909].&amp;[READY-TO-WEAR]"/>
                <p n="[AZ_dataset_detailed_filtered].[Sales Hiararchy].[STORE].&amp;[909]"/>
              </i>
              <i n="[AZ_dataset_detailed_filtered].[Sales Hiararchy].[STORE].&amp;[909].&amp;[READY-TO-WEAR].&amp;[GOLF]" c="GOLF">
                <p n="[AZ_dataset_detailed_filtered].[Sales Hiararchy].[STORE].&amp;[909].&amp;[READY-TO-WEAR]"/>
                <p n="[AZ_dataset_detailed_filtered].[Sales Hiararchy].[STORE].&amp;[909]"/>
              </i>
              <i n="[AZ_dataset_detailed_filtered].[Sales Hiararchy].[STORE].&amp;[909].&amp;[READY-TO-WEAR].&amp;[INVESTMENT P]" c="INVESTMENT P">
                <p n="[AZ_dataset_detailed_filtered].[Sales Hiararchy].[STORE].&amp;[909].&amp;[READY-TO-WEAR]"/>
                <p n="[AZ_dataset_detailed_filtered].[Sales Hiararchy].[STORE].&amp;[909]"/>
              </i>
              <i n="[AZ_dataset_detailed_filtered].[Sales Hiararchy].[STORE].&amp;[909].&amp;[READY-TO-WEAR].&amp;[INVESTMENT W]" c="INVESTMENT W">
                <p n="[AZ_dataset_detailed_filtered].[Sales Hiararchy].[STORE].&amp;[909].&amp;[READY-TO-WEAR]"/>
                <p n="[AZ_dataset_detailed_filtered].[Sales Hiararchy].[STORE].&amp;[909]"/>
              </i>
              <i n="[AZ_dataset_detailed_filtered].[Sales Hiararchy].[STORE].&amp;[909].&amp;[READY-TO-WEAR].&amp;[INVESTMENTS]" c="INVESTMENTS">
                <p n="[AZ_dataset_detailed_filtered].[Sales Hiararchy].[STORE].&amp;[909].&amp;[READY-TO-WEAR]"/>
                <p n="[AZ_dataset_detailed_filtered].[Sales Hiararchy].[STORE].&amp;[909]"/>
              </i>
              <i n="[AZ_dataset_detailed_filtered].[Sales Hiararchy].[STORE].&amp;[909].&amp;[READY-TO-WEAR].&amp;[JONES SIGNATURE]" c="JONES SIGNATURE">
                <p n="[AZ_dataset_detailed_filtered].[Sales Hiararchy].[STORE].&amp;[909].&amp;[READY-TO-WEAR]"/>
                <p n="[AZ_dataset_detailed_filtered].[Sales Hiararchy].[STORE].&amp;[909]"/>
              </i>
              <i n="[AZ_dataset_detailed_filtered].[Sales Hiararchy].[STORE].&amp;[909].&amp;[READY-TO-WEAR].&amp;[JR SWIMWEAR]" c="JR SWIMWEAR">
                <p n="[AZ_dataset_detailed_filtered].[Sales Hiararchy].[STORE].&amp;[909].&amp;[READY-TO-WEAR]"/>
                <p n="[AZ_dataset_detailed_filtered].[Sales Hiararchy].[STORE].&amp;[909]"/>
              </i>
              <i n="[AZ_dataset_detailed_filtered].[Sales Hiararchy].[STORE].&amp;[909].&amp;[READY-TO-WEAR].&amp;[LESLIE FAY]" c="LESLIE FAY">
                <p n="[AZ_dataset_detailed_filtered].[Sales Hiararchy].[STORE].&amp;[909].&amp;[READY-TO-WEAR]"/>
                <p n="[AZ_dataset_detailed_filtered].[Sales Hiararchy].[STORE].&amp;[909]"/>
              </i>
              <i n="[AZ_dataset_detailed_filtered].[Sales Hiararchy].[STORE].&amp;[909].&amp;[READY-TO-WEAR].&amp;[MELANI SPORTSWEAR]" c="MELANI SPORTSWEAR">
                <p n="[AZ_dataset_detailed_filtered].[Sales Hiararchy].[STORE].&amp;[909].&amp;[READY-TO-WEAR]"/>
                <p n="[AZ_dataset_detailed_filtered].[Sales Hiararchy].[STORE].&amp;[909]"/>
              </i>
              <i n="[AZ_dataset_detailed_filtered].[Sales Hiararchy].[STORE].&amp;[909].&amp;[READY-TO-WEAR].&amp;[MICHAEL KORS]" c="MICHAEL KORS">
                <p n="[AZ_dataset_detailed_filtered].[Sales Hiararchy].[STORE].&amp;[909].&amp;[READY-TO-WEAR]"/>
                <p n="[AZ_dataset_detailed_filtered].[Sales Hiararchy].[STORE].&amp;[909]"/>
              </i>
              <i n="[AZ_dataset_detailed_filtered].[Sales Hiararchy].[STORE].&amp;[909].&amp;[READY-TO-WEAR].&amp;[MODERN DRESSES]" c="MODERN DRESSES">
                <p n="[AZ_dataset_detailed_filtered].[Sales Hiararchy].[STORE].&amp;[909].&amp;[READY-TO-WEAR]"/>
                <p n="[AZ_dataset_detailed_filtered].[Sales Hiararchy].[STORE].&amp;[909]"/>
              </i>
              <i n="[AZ_dataset_detailed_filtered].[Sales Hiararchy].[STORE].&amp;[909].&amp;[READY-TO-WEAR].&amp;[MODERN SPORTSWEAR]" c="MODERN SPORTSWEAR">
                <p n="[AZ_dataset_detailed_filtered].[Sales Hiararchy].[STORE].&amp;[909].&amp;[READY-TO-WEAR]"/>
                <p n="[AZ_dataset_detailed_filtered].[Sales Hiararchy].[STORE].&amp;[909]"/>
              </i>
              <i n="[AZ_dataset_detailed_filtered].[Sales Hiararchy].[STORE].&amp;[909].&amp;[READY-TO-WEAR].&amp;[MSSP]" c="MSSP">
                <p n="[AZ_dataset_detailed_filtered].[Sales Hiararchy].[STORE].&amp;[909].&amp;[READY-TO-WEAR]"/>
                <p n="[AZ_dataset_detailed_filtered].[Sales Hiararchy].[STORE].&amp;[909]"/>
              </i>
              <i n="[AZ_dataset_detailed_filtered].[Sales Hiararchy].[STORE].&amp;[909].&amp;[READY-TO-WEAR].&amp;[NATIONAL BRAND COATS]" c="NATIONAL BRAND COATS">
                <p n="[AZ_dataset_detailed_filtered].[Sales Hiararchy].[STORE].&amp;[909].&amp;[READY-TO-WEAR]"/>
                <p n="[AZ_dataset_detailed_filtered].[Sales Hiararchy].[STORE].&amp;[909]"/>
              </i>
              <i n="[AZ_dataset_detailed_filtered].[Sales Hiararchy].[STORE].&amp;[909].&amp;[READY-TO-WEAR].&amp;[NURTURE]" c="NURTURE">
                <p n="[AZ_dataset_detailed_filtered].[Sales Hiararchy].[STORE].&amp;[909].&amp;[READY-TO-WEAR]"/>
                <p n="[AZ_dataset_detailed_filtered].[Sales Hiararchy].[STORE].&amp;[909]"/>
              </i>
              <i n="[AZ_dataset_detailed_filtered].[Sales Hiararchy].[STORE].&amp;[909].&amp;[READY-TO-WEAR].&amp;[NYDJ]" c="NYDJ">
                <p n="[AZ_dataset_detailed_filtered].[Sales Hiararchy].[STORE].&amp;[909].&amp;[READY-TO-WEAR]"/>
                <p n="[AZ_dataset_detailed_filtered].[Sales Hiararchy].[STORE].&amp;[909]"/>
              </i>
              <i n="[AZ_dataset_detailed_filtered].[Sales Hiararchy].[STORE].&amp;[909].&amp;[READY-TO-WEAR].&amp;[NYGARD]" c="NYGARD">
                <p n="[AZ_dataset_detailed_filtered].[Sales Hiararchy].[STORE].&amp;[909].&amp;[READY-TO-WEAR]"/>
                <p n="[AZ_dataset_detailed_filtered].[Sales Hiararchy].[STORE].&amp;[909]"/>
              </i>
              <i n="[AZ_dataset_detailed_filtered].[Sales Hiararchy].[STORE].&amp;[909].&amp;[READY-TO-WEAR].&amp;[NYGARD PETITES]" c="NYGARD PETITES">
                <p n="[AZ_dataset_detailed_filtered].[Sales Hiararchy].[STORE].&amp;[909].&amp;[READY-TO-WEAR]"/>
                <p n="[AZ_dataset_detailed_filtered].[Sales Hiararchy].[STORE].&amp;[909]"/>
              </i>
              <i n="[AZ_dataset_detailed_filtered].[Sales Hiararchy].[STORE].&amp;[909].&amp;[READY-TO-WEAR].&amp;[NYGARD W.W.]" c="NYGARD W.W.">
                <p n="[AZ_dataset_detailed_filtered].[Sales Hiararchy].[STORE].&amp;[909].&amp;[READY-TO-WEAR]"/>
                <p n="[AZ_dataset_detailed_filtered].[Sales Hiararchy].[STORE].&amp;[909]"/>
              </i>
              <i n="[AZ_dataset_detailed_filtered].[Sales Hiararchy].[STORE].&amp;[909].&amp;[READY-TO-WEAR].&amp;[PET BR SEPARATE BOT]" c="PET BR SEPARATE BOT">
                <p n="[AZ_dataset_detailed_filtered].[Sales Hiararchy].[STORE].&amp;[909].&amp;[READY-TO-WEAR]"/>
                <p n="[AZ_dataset_detailed_filtered].[Sales Hiararchy].[STORE].&amp;[909]"/>
              </i>
              <i n="[AZ_dataset_detailed_filtered].[Sales Hiararchy].[STORE].&amp;[909].&amp;[READY-TO-WEAR].&amp;[PET BR SEPARATE TOP]" c="PET BR SEPARATE TOP">
                <p n="[AZ_dataset_detailed_filtered].[Sales Hiararchy].[STORE].&amp;[909].&amp;[READY-TO-WEAR]"/>
                <p n="[AZ_dataset_detailed_filtered].[Sales Hiararchy].[STORE].&amp;[909]"/>
              </i>
              <i n="[AZ_dataset_detailed_filtered].[Sales Hiararchy].[STORE].&amp;[909].&amp;[READY-TO-WEAR].&amp;[PETITE DRESSES]" c="PETITE DRESSES">
                <p n="[AZ_dataset_detailed_filtered].[Sales Hiararchy].[STORE].&amp;[909].&amp;[READY-TO-WEAR]"/>
                <p n="[AZ_dataset_detailed_filtered].[Sales Hiararchy].[STORE].&amp;[909]"/>
              </i>
              <i n="[AZ_dataset_detailed_filtered].[Sales Hiararchy].[STORE].&amp;[909].&amp;[READY-TO-WEAR].&amp;[POLO BLUE LABEL]" c="POLO BLUE LABEL">
                <p n="[AZ_dataset_detailed_filtered].[Sales Hiararchy].[STORE].&amp;[909].&amp;[READY-TO-WEAR]"/>
                <p n="[AZ_dataset_detailed_filtered].[Sales Hiararchy].[STORE].&amp;[909]"/>
              </i>
              <i n="[AZ_dataset_detailed_filtered].[Sales Hiararchy].[STORE].&amp;[909].&amp;[READY-TO-WEAR].&amp;[PRESTON AND YORK]" c="PRESTON AND YORK">
                <p n="[AZ_dataset_detailed_filtered].[Sales Hiararchy].[STORE].&amp;[909].&amp;[READY-TO-WEAR]"/>
                <p n="[AZ_dataset_detailed_filtered].[Sales Hiararchy].[STORE].&amp;[909]"/>
              </i>
              <i n="[AZ_dataset_detailed_filtered].[Sales Hiararchy].[STORE].&amp;[909].&amp;[READY-TO-WEAR].&amp;[REBA]" c="REBA">
                <p n="[AZ_dataset_detailed_filtered].[Sales Hiararchy].[STORE].&amp;[909].&amp;[READY-TO-WEAR]"/>
                <p n="[AZ_dataset_detailed_filtered].[Sales Hiararchy].[STORE].&amp;[909]"/>
              </i>
              <i n="[AZ_dataset_detailed_filtered].[Sales Hiararchy].[STORE].&amp;[909].&amp;[READY-TO-WEAR].&amp;[RELAXED]" c="RELAXED">
                <p n="[AZ_dataset_detailed_filtered].[Sales Hiararchy].[STORE].&amp;[909].&amp;[READY-TO-WEAR]"/>
                <p n="[AZ_dataset_detailed_filtered].[Sales Hiararchy].[STORE].&amp;[909]"/>
              </i>
              <i n="[AZ_dataset_detailed_filtered].[Sales Hiararchy].[STORE].&amp;[909].&amp;[READY-TO-WEAR].&amp;[STATUS DENIM]" c="STATUS DENIM">
                <p n="[AZ_dataset_detailed_filtered].[Sales Hiararchy].[STORE].&amp;[909].&amp;[READY-TO-WEAR]"/>
                <p n="[AZ_dataset_detailed_filtered].[Sales Hiararchy].[STORE].&amp;[909]"/>
              </i>
              <i n="[AZ_dataset_detailed_filtered].[Sales Hiararchy].[STORE].&amp;[909].&amp;[READY-TO-WEAR].&amp;[SUITS]" c="SUITS">
                <p n="[AZ_dataset_detailed_filtered].[Sales Hiararchy].[STORE].&amp;[909].&amp;[READY-TO-WEAR]"/>
                <p n="[AZ_dataset_detailed_filtered].[Sales Hiararchy].[STORE].&amp;[909]"/>
              </i>
              <i n="[AZ_dataset_detailed_filtered].[Sales Hiararchy].[STORE].&amp;[909].&amp;[READY-TO-WEAR].&amp;[SWIMWEAR]" c="SWIMWEAR">
                <p n="[AZ_dataset_detailed_filtered].[Sales Hiararchy].[STORE].&amp;[909].&amp;[READY-TO-WEAR]"/>
                <p n="[AZ_dataset_detailed_filtered].[Sales Hiararchy].[STORE].&amp;[909]"/>
              </i>
              <i n="[AZ_dataset_detailed_filtered].[Sales Hiararchy].[STORE].&amp;[909].&amp;[READY-TO-WEAR].&amp;[SWIMWEAR PL]" c="SWIMWEAR PL">
                <p n="[AZ_dataset_detailed_filtered].[Sales Hiararchy].[STORE].&amp;[909].&amp;[READY-TO-WEAR]"/>
                <p n="[AZ_dataset_detailed_filtered].[Sales Hiararchy].[STORE].&amp;[909]"/>
              </i>
              <i n="[AZ_dataset_detailed_filtered].[Sales Hiararchy].[STORE].&amp;[909].&amp;[READY-TO-WEAR].&amp;[TAHARI]" c="TAHARI">
                <p n="[AZ_dataset_detailed_filtered].[Sales Hiararchy].[STORE].&amp;[909].&amp;[READY-TO-WEAR]"/>
                <p n="[AZ_dataset_detailed_filtered].[Sales Hiararchy].[STORE].&amp;[909]"/>
              </i>
              <i n="[AZ_dataset_detailed_filtered].[Sales Hiararchy].[STORE].&amp;[909].&amp;[READY-TO-WEAR].&amp;[TRAD. COLLECTION]" c="TRAD. COLLECTION">
                <p n="[AZ_dataset_detailed_filtered].[Sales Hiararchy].[STORE].&amp;[909].&amp;[READY-TO-WEAR]"/>
                <p n="[AZ_dataset_detailed_filtered].[Sales Hiararchy].[STORE].&amp;[909]"/>
              </i>
              <i n="[AZ_dataset_detailed_filtered].[Sales Hiararchy].[STORE].&amp;[909].&amp;[READY-TO-WEAR].&amp;[TRADITIONAL DRESSES]" c="TRADITIONAL DRESSES">
                <p n="[AZ_dataset_detailed_filtered].[Sales Hiararchy].[STORE].&amp;[909].&amp;[READY-TO-WEAR]"/>
                <p n="[AZ_dataset_detailed_filtered].[Sales Hiararchy].[STORE].&amp;[909]"/>
              </i>
              <i n="[AZ_dataset_detailed_filtered].[Sales Hiararchy].[STORE].&amp;[909].&amp;[READY-TO-WEAR].&amp;[TRANQUILITY]" c="TRANQUILITY">
                <p n="[AZ_dataset_detailed_filtered].[Sales Hiararchy].[STORE].&amp;[909].&amp;[READY-TO-WEAR]"/>
                <p n="[AZ_dataset_detailed_filtered].[Sales Hiararchy].[STORE].&amp;[909]"/>
              </i>
              <i n="[AZ_dataset_detailed_filtered].[Sales Hiararchy].[STORE].&amp;[909].&amp;[READY-TO-WEAR].&amp;[UPDATED DRESSES]" c="UPDATED DRESSES">
                <p n="[AZ_dataset_detailed_filtered].[Sales Hiararchy].[STORE].&amp;[909].&amp;[READY-TO-WEAR]"/>
                <p n="[AZ_dataset_detailed_filtered].[Sales Hiararchy].[STORE].&amp;[909]"/>
              </i>
              <i n="[AZ_dataset_detailed_filtered].[Sales Hiararchy].[STORE].&amp;[909].&amp;[READY-TO-WEAR].&amp;[UPDATED SWIMWEAR]" c="UPDATED SWIMWEAR">
                <p n="[AZ_dataset_detailed_filtered].[Sales Hiararchy].[STORE].&amp;[909].&amp;[READY-TO-WEAR]"/>
                <p n="[AZ_dataset_detailed_filtered].[Sales Hiararchy].[STORE].&amp;[909]"/>
              </i>
              <i n="[AZ_dataset_detailed_filtered].[Sales Hiararchy].[STORE].&amp;[909].&amp;[READY-TO-WEAR].&amp;[VINCE CAMUTO]" c="VINCE CAMUTO">
                <p n="[AZ_dataset_detailed_filtered].[Sales Hiararchy].[STORE].&amp;[909].&amp;[READY-TO-WEAR]"/>
                <p n="[AZ_dataset_detailed_filtered].[Sales Hiararchy].[STORE].&amp;[909]"/>
              </i>
              <i n="[AZ_dataset_detailed_filtered].[Sales Hiararchy].[STORE].&amp;[909].&amp;[READY-TO-WEAR].&amp;[VINCE CAMUTO WW]" c="VINCE CAMUTO WW">
                <p n="[AZ_dataset_detailed_filtered].[Sales Hiararchy].[STORE].&amp;[909].&amp;[READY-TO-WEAR]"/>
                <p n="[AZ_dataset_detailed_filtered].[Sales Hiararchy].[STORE].&amp;[909]"/>
              </i>
              <i n="[AZ_dataset_detailed_filtered].[Sales Hiararchy].[STORE].&amp;[909].&amp;[READY-TO-WEAR].&amp;[WESTBOUND]" c="WESTBOUND">
                <p n="[AZ_dataset_detailed_filtered].[Sales Hiararchy].[STORE].&amp;[909].&amp;[READY-TO-WEAR]"/>
                <p n="[AZ_dataset_detailed_filtered].[Sales Hiararchy].[STORE].&amp;[909]"/>
              </i>
              <i n="[AZ_dataset_detailed_filtered].[Sales Hiararchy].[STORE].&amp;[909].&amp;[READY-TO-WEAR].&amp;[WESTBOUND PETITE]" c="WESTBOUND PETITE">
                <p n="[AZ_dataset_detailed_filtered].[Sales Hiararchy].[STORE].&amp;[909].&amp;[READY-TO-WEAR]"/>
                <p n="[AZ_dataset_detailed_filtered].[Sales Hiararchy].[STORE].&amp;[909]"/>
              </i>
              <i n="[AZ_dataset_detailed_filtered].[Sales Hiararchy].[STORE].&amp;[909].&amp;[READY-TO-WEAR].&amp;[WESTBOUND WW]" c="WESTBOUND WW">
                <p n="[AZ_dataset_detailed_filtered].[Sales Hiararchy].[STORE].&amp;[909].&amp;[READY-TO-WEAR]"/>
                <p n="[AZ_dataset_detailed_filtered].[Sales Hiararchy].[STORE].&amp;[909]"/>
              </i>
              <i n="[AZ_dataset_detailed_filtered].[Sales Hiararchy].[STORE].&amp;[909].&amp;[READY-TO-WEAR].&amp;[WOMENS WORLD DRESSES]" c="WOMENS WORLD DRESSES">
                <p n="[AZ_dataset_detailed_filtered].[Sales Hiararchy].[STORE].&amp;[909].&amp;[READY-TO-WEAR]"/>
                <p n="[AZ_dataset_detailed_filtered].[Sales Hiararchy].[STORE].&amp;[909]"/>
              </i>
              <i n="[AZ_dataset_detailed_filtered].[Sales Hiararchy].[STORE].&amp;[909].&amp;[READY-TO-WEAR].&amp;[WW BR SEPARATE BOTT]" c="WW BR SEPARATE BOTT">
                <p n="[AZ_dataset_detailed_filtered].[Sales Hiararchy].[STORE].&amp;[909].&amp;[READY-TO-WEAR]"/>
                <p n="[AZ_dataset_detailed_filtered].[Sales Hiararchy].[STORE].&amp;[909]"/>
              </i>
              <i n="[AZ_dataset_detailed_filtered].[Sales Hiararchy].[STORE].&amp;[909].&amp;[READY-TO-WEAR].&amp;[WW BR SEPARATE TOPS]" c="WW BR SEPARATE TOPS">
                <p n="[AZ_dataset_detailed_filtered].[Sales Hiararchy].[STORE].&amp;[909].&amp;[READY-TO-WEAR]"/>
                <p n="[AZ_dataset_detailed_filtered].[Sales Hiararchy].[STORE].&amp;[909]"/>
              </i>
              <i n="[AZ_dataset_detailed_filtered].[Sales Hiararchy].[STORE].&amp;[909].&amp;[READY-TO-WEAR].&amp;[WW COLLECTIONS]" c="WW COLLECTIONS">
                <p n="[AZ_dataset_detailed_filtered].[Sales Hiararchy].[STORE].&amp;[909].&amp;[READY-TO-WEAR]"/>
                <p n="[AZ_dataset_detailed_filtered].[Sales Hiararchy].[STORE].&amp;[909]"/>
              </i>
              <i n="[AZ_dataset_detailed_filtered].[Sales Hiararchy].[STORE].&amp;[909].&amp;[SHOES].&amp;[ADRIANNA PAPELL]" c="ADRIANNA PAPELL">
                <p n="[AZ_dataset_detailed_filtered].[Sales Hiararchy].[STORE].&amp;[909].&amp;[SHOES]"/>
                <p n="[AZ_dataset_detailed_filtered].[Sales Hiararchy].[STORE].&amp;[909]"/>
              </i>
              <i n="[AZ_dataset_detailed_filtered].[Sales Hiararchy].[STORE].&amp;[909].&amp;[SHOES].&amp;[ALEX MARIE]" c="ALEX MARIE">
                <p n="[AZ_dataset_detailed_filtered].[Sales Hiararchy].[STORE].&amp;[909].&amp;[SHOES]"/>
                <p n="[AZ_dataset_detailed_filtered].[Sales Hiararchy].[STORE].&amp;[909]"/>
              </i>
              <i n="[AZ_dataset_detailed_filtered].[Sales Hiararchy].[STORE].&amp;[909].&amp;[SHOES].&amp;[ANTONIO MELANI]" c="ANTONIO MELANI">
                <p n="[AZ_dataset_detailed_filtered].[Sales Hiararchy].[STORE].&amp;[909].&amp;[SHOES]"/>
                <p n="[AZ_dataset_detailed_filtered].[Sales Hiararchy].[STORE].&amp;[909]"/>
              </i>
              <i n="[AZ_dataset_detailed_filtered].[Sales Hiararchy].[STORE].&amp;[909].&amp;[SHOES].&amp;[ARTURO CHIANG]" c="ARTURO CHIANG">
                <p n="[AZ_dataset_detailed_filtered].[Sales Hiararchy].[STORE].&amp;[909].&amp;[SHOES]"/>
                <p n="[AZ_dataset_detailed_filtered].[Sales Hiararchy].[STORE].&amp;[909]"/>
              </i>
              <i n="[AZ_dataset_detailed_filtered].[Sales Hiararchy].[STORE].&amp;[909].&amp;[SHOES].&amp;[BCBG SHOES]" c="BCBG SHOES">
                <p n="[AZ_dataset_detailed_filtered].[Sales Hiararchy].[STORE].&amp;[909].&amp;[SHOES]"/>
                <p n="[AZ_dataset_detailed_filtered].[Sales Hiararchy].[STORE].&amp;[909]"/>
              </i>
              <i n="[AZ_dataset_detailed_filtered].[Sales Hiararchy].[STORE].&amp;[909].&amp;[SHOES].&amp;[BETTER TRADITIONAL]" c="BETTER TRADITIONAL">
                <p n="[AZ_dataset_detailed_filtered].[Sales Hiararchy].[STORE].&amp;[909].&amp;[SHOES]"/>
                <p n="[AZ_dataset_detailed_filtered].[Sales Hiararchy].[STORE].&amp;[909]"/>
              </i>
              <i n="[AZ_dataset_detailed_filtered].[Sales Hiararchy].[STORE].&amp;[909].&amp;[SHOES].&amp;[BORN]" c="BORN">
                <p n="[AZ_dataset_detailed_filtered].[Sales Hiararchy].[STORE].&amp;[909].&amp;[SHOES]"/>
                <p n="[AZ_dataset_detailed_filtered].[Sales Hiararchy].[STORE].&amp;[909]"/>
              </i>
              <i n="[AZ_dataset_detailed_filtered].[Sales Hiararchy].[STORE].&amp;[909].&amp;[SHOES].&amp;[BOYS SHOES]" c="BOYS SHOES">
                <p n="[AZ_dataset_detailed_filtered].[Sales Hiararchy].[STORE].&amp;[909].&amp;[SHOES]"/>
                <p n="[AZ_dataset_detailed_filtered].[Sales Hiararchy].[STORE].&amp;[909]"/>
              </i>
              <i n="[AZ_dataset_detailed_filtered].[Sales Hiararchy].[STORE].&amp;[909].&amp;[SHOES].&amp;[CHILDRENS UGG]" c="CHILDRENS UGG">
                <p n="[AZ_dataset_detailed_filtered].[Sales Hiararchy].[STORE].&amp;[909].&amp;[SHOES]"/>
                <p n="[AZ_dataset_detailed_filtered].[Sales Hiararchy].[STORE].&amp;[909]"/>
              </i>
              <i n="[AZ_dataset_detailed_filtered].[Sales Hiararchy].[STORE].&amp;[909].&amp;[SHOES].&amp;[COACH]" c="COACH">
                <p n="[AZ_dataset_detailed_filtered].[Sales Hiararchy].[STORE].&amp;[909].&amp;[SHOES]"/>
                <p n="[AZ_dataset_detailed_filtered].[Sales Hiararchy].[STORE].&amp;[909]"/>
              </i>
              <i n="[AZ_dataset_detailed_filtered].[Sales Hiararchy].[STORE].&amp;[909].&amp;[SHOES].&amp;[COLE HAAN]" c="COLE HAAN">
                <p n="[AZ_dataset_detailed_filtered].[Sales Hiararchy].[STORE].&amp;[909].&amp;[SHOES]"/>
                <p n="[AZ_dataset_detailed_filtered].[Sales Hiararchy].[STORE].&amp;[909]"/>
              </i>
              <i n="[AZ_dataset_detailed_filtered].[Sales Hiararchy].[STORE].&amp;[909].&amp;[SHOES].&amp;[COMFORT]" c="COMFORT">
                <p n="[AZ_dataset_detailed_filtered].[Sales Hiararchy].[STORE].&amp;[909].&amp;[SHOES]"/>
                <p n="[AZ_dataset_detailed_filtered].[Sales Hiararchy].[STORE].&amp;[909]"/>
              </i>
              <i n="[AZ_dataset_detailed_filtered].[Sales Hiararchy].[STORE].&amp;[909].&amp;[SHOES].&amp;[CONTEMPORARY]" c="CONTEMPORARY">
                <p n="[AZ_dataset_detailed_filtered].[Sales Hiararchy].[STORE].&amp;[909].&amp;[SHOES]"/>
                <p n="[AZ_dataset_detailed_filtered].[Sales Hiararchy].[STORE].&amp;[909]"/>
              </i>
              <i n="[AZ_dataset_detailed_filtered].[Sales Hiararchy].[STORE].&amp;[909].&amp;[SHOES].&amp;[CONVERSE MEN'S]" c="CONVERSE MEN'S">
                <p n="[AZ_dataset_detailed_filtered].[Sales Hiararchy].[STORE].&amp;[909].&amp;[SHOES]"/>
                <p n="[AZ_dataset_detailed_filtered].[Sales Hiararchy].[STORE].&amp;[909]"/>
              </i>
              <i n="[AZ_dataset_detailed_filtered].[Sales Hiararchy].[STORE].&amp;[909].&amp;[SHOES].&amp;[CONVERSE WOMEN'S]" c="CONVERSE WOMEN'S">
                <p n="[AZ_dataset_detailed_filtered].[Sales Hiararchy].[STORE].&amp;[909].&amp;[SHOES]"/>
                <p n="[AZ_dataset_detailed_filtered].[Sales Hiararchy].[STORE].&amp;[909]"/>
              </i>
              <i n="[AZ_dataset_detailed_filtered].[Sales Hiararchy].[STORE].&amp;[909].&amp;[SHOES].&amp;[CROCS]" c="CROCS">
                <p n="[AZ_dataset_detailed_filtered].[Sales Hiararchy].[STORE].&amp;[909].&amp;[SHOES]"/>
                <p n="[AZ_dataset_detailed_filtered].[Sales Hiararchy].[STORE].&amp;[909]"/>
              </i>
              <i n="[AZ_dataset_detailed_filtered].[Sales Hiararchy].[STORE].&amp;[909].&amp;[SHOES].&amp;[ECCO MENS]" c="ECCO MENS">
                <p n="[AZ_dataset_detailed_filtered].[Sales Hiararchy].[STORE].&amp;[909].&amp;[SHOES]"/>
                <p n="[AZ_dataset_detailed_filtered].[Sales Hiararchy].[STORE].&amp;[909]"/>
              </i>
              <i n="[AZ_dataset_detailed_filtered].[Sales Hiararchy].[STORE].&amp;[909].&amp;[SHOES].&amp;[ECCO WOMENS]" c="ECCO WOMENS">
                <p n="[AZ_dataset_detailed_filtered].[Sales Hiararchy].[STORE].&amp;[909].&amp;[SHOES]"/>
                <p n="[AZ_dataset_detailed_filtered].[Sales Hiararchy].[STORE].&amp;[909]"/>
              </i>
              <i n="[AZ_dataset_detailed_filtered].[Sales Hiararchy].[STORE].&amp;[909].&amp;[SHOES].&amp;[EURO-COMFORT]" c="EURO-COMFORT">
                <p n="[AZ_dataset_detailed_filtered].[Sales Hiararchy].[STORE].&amp;[909].&amp;[SHOES]"/>
                <p n="[AZ_dataset_detailed_filtered].[Sales Hiararchy].[STORE].&amp;[909]"/>
              </i>
              <i n="[AZ_dataset_detailed_filtered].[Sales Hiararchy].[STORE].&amp;[909].&amp;[SHOES].&amp;[FLIP FLOPS]" c="FLIP FLOPS">
                <p n="[AZ_dataset_detailed_filtered].[Sales Hiararchy].[STORE].&amp;[909].&amp;[SHOES]"/>
                <p n="[AZ_dataset_detailed_filtered].[Sales Hiararchy].[STORE].&amp;[909]"/>
              </i>
              <i n="[AZ_dataset_detailed_filtered].[Sales Hiararchy].[STORE].&amp;[909].&amp;[SHOES].&amp;[FRYE]" c="FRYE">
                <p n="[AZ_dataset_detailed_filtered].[Sales Hiararchy].[STORE].&amp;[909].&amp;[SHOES]"/>
                <p n="[AZ_dataset_detailed_filtered].[Sales Hiararchy].[STORE].&amp;[909]"/>
              </i>
              <i n="[AZ_dataset_detailed_filtered].[Sales Hiararchy].[STORE].&amp;[909].&amp;[SHOES].&amp;[GB GIRL]" c="GB GIRL">
                <p n="[AZ_dataset_detailed_filtered].[Sales Hiararchy].[STORE].&amp;[909].&amp;[SHOES]"/>
                <p n="[AZ_dataset_detailed_filtered].[Sales Hiararchy].[STORE].&amp;[909]"/>
              </i>
              <i n="[AZ_dataset_detailed_filtered].[Sales Hiararchy].[STORE].&amp;[909].&amp;[SHOES].&amp;[GB-GIANNI BINI]" c="GB-GIANNI BINI">
                <p n="[AZ_dataset_detailed_filtered].[Sales Hiararchy].[STORE].&amp;[909].&amp;[SHOES]"/>
                <p n="[AZ_dataset_detailed_filtered].[Sales Hiararchy].[STORE].&amp;[909]"/>
              </i>
              <i n="[AZ_dataset_detailed_filtered].[Sales Hiararchy].[STORE].&amp;[909].&amp;[SHOES].&amp;[GIANNI BINI]" c="GIANNI BINI">
                <p n="[AZ_dataset_detailed_filtered].[Sales Hiararchy].[STORE].&amp;[909].&amp;[SHOES]"/>
                <p n="[AZ_dataset_detailed_filtered].[Sales Hiararchy].[STORE].&amp;[909]"/>
              </i>
              <i n="[AZ_dataset_detailed_filtered].[Sales Hiararchy].[STORE].&amp;[909].&amp;[SHOES].&amp;[GIRLS SHOES]" c="GIRLS SHOES">
                <p n="[AZ_dataset_detailed_filtered].[Sales Hiararchy].[STORE].&amp;[909].&amp;[SHOES]"/>
                <p n="[AZ_dataset_detailed_filtered].[Sales Hiararchy].[STORE].&amp;[909]"/>
              </i>
              <i n="[AZ_dataset_detailed_filtered].[Sales Hiararchy].[STORE].&amp;[909].&amp;[SHOES].&amp;[INFANTS SHOES]" c="INFANTS SHOES">
                <p n="[AZ_dataset_detailed_filtered].[Sales Hiararchy].[STORE].&amp;[909].&amp;[SHOES]"/>
                <p n="[AZ_dataset_detailed_filtered].[Sales Hiararchy].[STORE].&amp;[909]"/>
              </i>
              <i n="[AZ_dataset_detailed_filtered].[Sales Hiararchy].[STORE].&amp;[909].&amp;[SHOES].&amp;[JESSICA SIMPSON SHOE]" c="JESSICA SIMPSON SHOE">
                <p n="[AZ_dataset_detailed_filtered].[Sales Hiararchy].[STORE].&amp;[909].&amp;[SHOES]"/>
                <p n="[AZ_dataset_detailed_filtered].[Sales Hiararchy].[STORE].&amp;[909]"/>
              </i>
              <i n="[AZ_dataset_detailed_filtered].[Sales Hiararchy].[STORE].&amp;[909].&amp;[SHOES].&amp;[JOHNSTON &amp; MURPHY]" c="JOHNSTON &amp; MURPHY">
                <p n="[AZ_dataset_detailed_filtered].[Sales Hiararchy].[STORE].&amp;[909].&amp;[SHOES]"/>
                <p n="[AZ_dataset_detailed_filtered].[Sales Hiararchy].[STORE].&amp;[909]"/>
              </i>
              <i n="[AZ_dataset_detailed_filtered].[Sales Hiararchy].[STORE].&amp;[909].&amp;[SHOES].&amp;[JUNIOR SHOES]" c="JUNIOR SHOES">
                <p n="[AZ_dataset_detailed_filtered].[Sales Hiararchy].[STORE].&amp;[909].&amp;[SHOES]"/>
                <p n="[AZ_dataset_detailed_filtered].[Sales Hiararchy].[STORE].&amp;[909]"/>
              </i>
              <i n="[AZ_dataset_detailed_filtered].[Sales Hiararchy].[STORE].&amp;[909].&amp;[SHOES].&amp;[KENNETH COLE]" c="KENNETH COLE">
                <p n="[AZ_dataset_detailed_filtered].[Sales Hiararchy].[STORE].&amp;[909].&amp;[SHOES]"/>
                <p n="[AZ_dataset_detailed_filtered].[Sales Hiararchy].[STORE].&amp;[909]"/>
              </i>
              <i n="[AZ_dataset_detailed_filtered].[Sales Hiararchy].[STORE].&amp;[909].&amp;[SHOES].&amp;[KORS]" c="KORS">
                <p n="[AZ_dataset_detailed_filtered].[Sales Hiararchy].[STORE].&amp;[909].&amp;[SHOES]"/>
                <p n="[AZ_dataset_detailed_filtered].[Sales Hiararchy].[STORE].&amp;[909]"/>
              </i>
              <i n="[AZ_dataset_detailed_filtered].[Sales Hiararchy].[STORE].&amp;[909].&amp;[SHOES].&amp;[LOUISE ET CIE]" c="LOUISE ET CIE">
                <p n="[AZ_dataset_detailed_filtered].[Sales Hiararchy].[STORE].&amp;[909].&amp;[SHOES]"/>
                <p n="[AZ_dataset_detailed_filtered].[Sales Hiararchy].[STORE].&amp;[909]"/>
              </i>
              <i n="[AZ_dataset_detailed_filtered].[Sales Hiararchy].[STORE].&amp;[909].&amp;[SHOES].&amp;[LUCKY]" c="LUCKY">
                <p n="[AZ_dataset_detailed_filtered].[Sales Hiararchy].[STORE].&amp;[909].&amp;[SHOES]"/>
                <p n="[AZ_dataset_detailed_filtered].[Sales Hiararchy].[STORE].&amp;[909]"/>
              </i>
              <i n="[AZ_dataset_detailed_filtered].[Sales Hiararchy].[STORE].&amp;[909].&amp;[SHOES].&amp;[MENS ATHLETIC SHOES]" c="MENS ATHLETIC SHOES">
                <p n="[AZ_dataset_detailed_filtered].[Sales Hiararchy].[STORE].&amp;[909].&amp;[SHOES]"/>
                <p n="[AZ_dataset_detailed_filtered].[Sales Hiararchy].[STORE].&amp;[909]"/>
              </i>
              <i n="[AZ_dataset_detailed_filtered].[Sales Hiararchy].[STORE].&amp;[909].&amp;[SHOES].&amp;[MENS CASUAL]" c="MENS CASUAL">
                <p n="[AZ_dataset_detailed_filtered].[Sales Hiararchy].[STORE].&amp;[909].&amp;[SHOES]"/>
                <p n="[AZ_dataset_detailed_filtered].[Sales Hiararchy].[STORE].&amp;[909]"/>
              </i>
              <i n="[AZ_dataset_detailed_filtered].[Sales Hiararchy].[STORE].&amp;[909].&amp;[SHOES].&amp;[MENS EURO-COMFORT]" c="MENS EURO-COMFORT">
                <p n="[AZ_dataset_detailed_filtered].[Sales Hiararchy].[STORE].&amp;[909].&amp;[SHOES]"/>
                <p n="[AZ_dataset_detailed_filtered].[Sales Hiararchy].[STORE].&amp;[909]"/>
              </i>
              <i n="[AZ_dataset_detailed_filtered].[Sales Hiararchy].[STORE].&amp;[909].&amp;[SHOES].&amp;[MENS FLIP FLOPS]" c="MENS FLIP FLOPS">
                <p n="[AZ_dataset_detailed_filtered].[Sales Hiararchy].[STORE].&amp;[909].&amp;[SHOES]"/>
                <p n="[AZ_dataset_detailed_filtered].[Sales Hiararchy].[STORE].&amp;[909]"/>
              </i>
              <i n="[AZ_dataset_detailed_filtered].[Sales Hiararchy].[STORE].&amp;[909].&amp;[SHOES].&amp;[MENS UGG]" c="MENS UGG">
                <p n="[AZ_dataset_detailed_filtered].[Sales Hiararchy].[STORE].&amp;[909].&amp;[SHOES]"/>
                <p n="[AZ_dataset_detailed_filtered].[Sales Hiararchy].[STORE].&amp;[909]"/>
              </i>
              <i n="[AZ_dataset_detailed_filtered].[Sales Hiararchy].[STORE].&amp;[909].&amp;[SHOES].&amp;[MICHELLE D]" c="MICHELLE D">
                <p n="[AZ_dataset_detailed_filtered].[Sales Hiararchy].[STORE].&amp;[909].&amp;[SHOES]"/>
                <p n="[AZ_dataset_detailed_filtered].[Sales Hiararchy].[STORE].&amp;[909]"/>
              </i>
              <i n="[AZ_dataset_detailed_filtered].[Sales Hiararchy].[STORE].&amp;[909].&amp;[SHOES].&amp;[MODERN COMFORT]" c="MODERN COMFORT">
                <p n="[AZ_dataset_detailed_filtered].[Sales Hiararchy].[STORE].&amp;[909].&amp;[SHOES]"/>
                <p n="[AZ_dataset_detailed_filtered].[Sales Hiararchy].[STORE].&amp;[909]"/>
              </i>
              <i n="[AZ_dataset_detailed_filtered].[Sales Hiararchy].[STORE].&amp;[909].&amp;[SHOES].&amp;[MONTANA]" c="MONTANA">
                <p n="[AZ_dataset_detailed_filtered].[Sales Hiararchy].[STORE].&amp;[909].&amp;[SHOES]"/>
                <p n="[AZ_dataset_detailed_filtered].[Sales Hiararchy].[STORE].&amp;[909]"/>
              </i>
              <i n="[AZ_dataset_detailed_filtered].[Sales Hiararchy].[STORE].&amp;[909].&amp;[SHOES].&amp;[NATURALIZER]" c="NATURALIZER">
                <p n="[AZ_dataset_detailed_filtered].[Sales Hiararchy].[STORE].&amp;[909].&amp;[SHOES]"/>
                <p n="[AZ_dataset_detailed_filtered].[Sales Hiararchy].[STORE].&amp;[909]"/>
              </i>
              <i n="[AZ_dataset_detailed_filtered].[Sales Hiararchy].[STORE].&amp;[909].&amp;[SHOES].&amp;[NIKE CHILDRENS]" c="NIKE CHILDRENS">
                <p n="[AZ_dataset_detailed_filtered].[Sales Hiararchy].[STORE].&amp;[909].&amp;[SHOES]"/>
                <p n="[AZ_dataset_detailed_filtered].[Sales Hiararchy].[STORE].&amp;[909]"/>
              </i>
              <i n="[AZ_dataset_detailed_filtered].[Sales Hiararchy].[STORE].&amp;[909].&amp;[SHOES].&amp;[NIKE MENS]" c="NIKE MENS">
                <p n="[AZ_dataset_detailed_filtered].[Sales Hiararchy].[STORE].&amp;[909].&amp;[SHOES]"/>
                <p n="[AZ_dataset_detailed_filtered].[Sales Hiararchy].[STORE].&amp;[909]"/>
              </i>
              <i n="[AZ_dataset_detailed_filtered].[Sales Hiararchy].[STORE].&amp;[909].&amp;[SHOES].&amp;[NIKE WOMENS]" c="NIKE WOMENS">
                <p n="[AZ_dataset_detailed_filtered].[Sales Hiararchy].[STORE].&amp;[909].&amp;[SHOES]"/>
                <p n="[AZ_dataset_detailed_filtered].[Sales Hiararchy].[STORE].&amp;[909]"/>
              </i>
              <i n="[AZ_dataset_detailed_filtered].[Sales Hiararchy].[STORE].&amp;[909].&amp;[SHOES].&amp;[NURTURE]" c="NURTURE">
                <p n="[AZ_dataset_detailed_filtered].[Sales Hiararchy].[STORE].&amp;[909].&amp;[SHOES]"/>
                <p n="[AZ_dataset_detailed_filtered].[Sales Hiararchy].[STORE].&amp;[909]"/>
              </i>
              <i n="[AZ_dataset_detailed_filtered].[Sales Hiararchy].[STORE].&amp;[909].&amp;[SHOES].&amp;[OUTDOOR]" c="OUTDOOR">
                <p n="[AZ_dataset_detailed_filtered].[Sales Hiararchy].[STORE].&amp;[909].&amp;[SHOES]"/>
                <p n="[AZ_dataset_detailed_filtered].[Sales Hiararchy].[STORE].&amp;[909]"/>
              </i>
              <i n="[AZ_dataset_detailed_filtered].[Sales Hiararchy].[STORE].&amp;[909].&amp;[SHOES].&amp;[OUTDOOR SHOES]" c="OUTDOOR SHOES">
                <p n="[AZ_dataset_detailed_filtered].[Sales Hiararchy].[STORE].&amp;[909].&amp;[SHOES]"/>
                <p n="[AZ_dataset_detailed_filtered].[Sales Hiararchy].[STORE].&amp;[909]"/>
              </i>
              <i n="[AZ_dataset_detailed_filtered].[Sales Hiararchy].[STORE].&amp;[909].&amp;[SHOES].&amp;[POLO]" c="POLO">
                <p n="[AZ_dataset_detailed_filtered].[Sales Hiararchy].[STORE].&amp;[909].&amp;[SHOES]"/>
                <p n="[AZ_dataset_detailed_filtered].[Sales Hiararchy].[STORE].&amp;[909]"/>
              </i>
              <i n="[AZ_dataset_detailed_filtered].[Sales Hiararchy].[STORE].&amp;[909].&amp;[SHOES].&amp;[PREMIUM OUTDOORS]" c="PREMIUM OUTDOORS">
                <p n="[AZ_dataset_detailed_filtered].[Sales Hiararchy].[STORE].&amp;[909].&amp;[SHOES]"/>
                <p n="[AZ_dataset_detailed_filtered].[Sales Hiararchy].[STORE].&amp;[909]"/>
              </i>
              <i n="[AZ_dataset_detailed_filtered].[Sales Hiararchy].[STORE].&amp;[909].&amp;[SHOES].&amp;[REBA]" c="REBA">
                <p n="[AZ_dataset_detailed_filtered].[Sales Hiararchy].[STORE].&amp;[909].&amp;[SHOES]"/>
                <p n="[AZ_dataset_detailed_filtered].[Sales Hiararchy].[STORE].&amp;[909]"/>
              </i>
              <i n="[AZ_dataset_detailed_filtered].[Sales Hiararchy].[STORE].&amp;[909].&amp;[SHOES].&amp;[ROCKPORT]" c="ROCKPORT">
                <p n="[AZ_dataset_detailed_filtered].[Sales Hiararchy].[STORE].&amp;[909].&amp;[SHOES]"/>
                <p n="[AZ_dataset_detailed_filtered].[Sales Hiararchy].[STORE].&amp;[909]"/>
              </i>
              <i n="[AZ_dataset_detailed_filtered].[Sales Hiararchy].[STORE].&amp;[909].&amp;[SHOES].&amp;[SALON]" c="SALON">
                <p n="[AZ_dataset_detailed_filtered].[Sales Hiararchy].[STORE].&amp;[909].&amp;[SHOES]"/>
                <p n="[AZ_dataset_detailed_filtered].[Sales Hiararchy].[STORE].&amp;[909]"/>
              </i>
              <i n="[AZ_dataset_detailed_filtered].[Sales Hiararchy].[STORE].&amp;[909].&amp;[SHOES].&amp;[SAM EDELMAN]" c="SAM EDELMAN">
                <p n="[AZ_dataset_detailed_filtered].[Sales Hiararchy].[STORE].&amp;[909].&amp;[SHOES]"/>
                <p n="[AZ_dataset_detailed_filtered].[Sales Hiararchy].[STORE].&amp;[909]"/>
              </i>
              <i n="[AZ_dataset_detailed_filtered].[Sales Hiararchy].[STORE].&amp;[909].&amp;[SHOES].&amp;[SOFFT]" c="SOFFT">
                <p n="[AZ_dataset_detailed_filtered].[Sales Hiararchy].[STORE].&amp;[909].&amp;[SHOES]"/>
                <p n="[AZ_dataset_detailed_filtered].[Sales Hiararchy].[STORE].&amp;[909]"/>
              </i>
              <i n="[AZ_dataset_detailed_filtered].[Sales Hiararchy].[STORE].&amp;[909].&amp;[SHOES].&amp;[SPERRY MEN]" c="SPERRY MEN">
                <p n="[AZ_dataset_detailed_filtered].[Sales Hiararchy].[STORE].&amp;[909].&amp;[SHOES]"/>
                <p n="[AZ_dataset_detailed_filtered].[Sales Hiararchy].[STORE].&amp;[909]"/>
              </i>
              <i n="[AZ_dataset_detailed_filtered].[Sales Hiararchy].[STORE].&amp;[909].&amp;[SHOES].&amp;[SPERRY WOMEN]" c="SPERRY WOMEN">
                <p n="[AZ_dataset_detailed_filtered].[Sales Hiararchy].[STORE].&amp;[909].&amp;[SHOES]"/>
                <p n="[AZ_dataset_detailed_filtered].[Sales Hiararchy].[STORE].&amp;[909]"/>
              </i>
              <i n="[AZ_dataset_detailed_filtered].[Sales Hiararchy].[STORE].&amp;[909].&amp;[SHOES].&amp;[STEVE MADDEN]" c="STEVE MADDEN">
                <p n="[AZ_dataset_detailed_filtered].[Sales Hiararchy].[STORE].&amp;[909].&amp;[SHOES]"/>
                <p n="[AZ_dataset_detailed_filtered].[Sales Hiararchy].[STORE].&amp;[909]"/>
              </i>
              <i n="[AZ_dataset_detailed_filtered].[Sales Hiararchy].[STORE].&amp;[909].&amp;[SHOES].&amp;[STEVE MADDEN KIDS]" c="STEVE MADDEN KIDS">
                <p n="[AZ_dataset_detailed_filtered].[Sales Hiararchy].[STORE].&amp;[909].&amp;[SHOES]"/>
                <p n="[AZ_dataset_detailed_filtered].[Sales Hiararchy].[STORE].&amp;[909]"/>
              </i>
              <i n="[AZ_dataset_detailed_filtered].[Sales Hiararchy].[STORE].&amp;[909].&amp;[SHOES].&amp;[STEVE MADDEN MENS]" c="STEVE MADDEN MENS">
                <p n="[AZ_dataset_detailed_filtered].[Sales Hiararchy].[STORE].&amp;[909].&amp;[SHOES]"/>
                <p n="[AZ_dataset_detailed_filtered].[Sales Hiararchy].[STORE].&amp;[909]"/>
              </i>
              <i n="[AZ_dataset_detailed_filtered].[Sales Hiararchy].[STORE].&amp;[909].&amp;[SHOES].&amp;[STRIDE RITE]" c="STRIDE RITE">
                <p n="[AZ_dataset_detailed_filtered].[Sales Hiararchy].[STORE].&amp;[909].&amp;[SHOES]"/>
                <p n="[AZ_dataset_detailed_filtered].[Sales Hiararchy].[STORE].&amp;[909]"/>
              </i>
              <i n="[AZ_dataset_detailed_filtered].[Sales Hiararchy].[STORE].&amp;[909].&amp;[SHOES].&amp;[TOMS WOMEN]" c="TOMS WOMEN">
                <p n="[AZ_dataset_detailed_filtered].[Sales Hiararchy].[STORE].&amp;[909].&amp;[SHOES]"/>
                <p n="[AZ_dataset_detailed_filtered].[Sales Hiararchy].[STORE].&amp;[909]"/>
              </i>
              <i n="[AZ_dataset_detailed_filtered].[Sales Hiararchy].[STORE].&amp;[909].&amp;[SHOES].&amp;[TREND]" c="TREND">
                <p n="[AZ_dataset_detailed_filtered].[Sales Hiararchy].[STORE].&amp;[909].&amp;[SHOES]"/>
                <p n="[AZ_dataset_detailed_filtered].[Sales Hiararchy].[STORE].&amp;[909]"/>
              </i>
              <i n="[AZ_dataset_detailed_filtered].[Sales Hiararchy].[STORE].&amp;[909].&amp;[SHOES].&amp;[UGG]" c="UGG">
                <p n="[AZ_dataset_detailed_filtered].[Sales Hiararchy].[STORE].&amp;[909].&amp;[SHOES]"/>
                <p n="[AZ_dataset_detailed_filtered].[Sales Hiararchy].[STORE].&amp;[909]"/>
              </i>
              <i n="[AZ_dataset_detailed_filtered].[Sales Hiararchy].[STORE].&amp;[909].&amp;[SHOES].&amp;[VINCE CAMUTO]" c="VINCE CAMUTO">
                <p n="[AZ_dataset_detailed_filtered].[Sales Hiararchy].[STORE].&amp;[909].&amp;[SHOES]"/>
                <p n="[AZ_dataset_detailed_filtered].[Sales Hiararchy].[STORE].&amp;[909]"/>
              </i>
              <i n="[AZ_dataset_detailed_filtered].[Sales Hiararchy].[STORE].&amp;[909].&amp;[SHOES].&amp;[WOMENS ATHLETIC]" c="WOMENS ATHLETIC">
                <p n="[AZ_dataset_detailed_filtered].[Sales Hiararchy].[STORE].&amp;[909].&amp;[SHOES]"/>
                <p n="[AZ_dataset_detailed_filtered].[Sales Hiararchy].[STORE].&amp;[909]"/>
              </i>
              <i n="[AZ_dataset_detailed_filtered].[Sales Hiararchy].[STORE].&amp;[910].&amp;[CHILDRENS].&amp;[2-16 ACCESS]" c="2-16 ACCESS">
                <p n="[AZ_dataset_detailed_filtered].[Sales Hiararchy].[STORE].&amp;[910].&amp;[CHILDRENS]"/>
                <p n="[AZ_dataset_detailed_filtered].[Sales Hiararchy].[STORE].&amp;[910]"/>
              </i>
              <i n="[AZ_dataset_detailed_filtered].[Sales Hiararchy].[STORE].&amp;[910].&amp;[CHILDRENS].&amp;[2-16 ACCESS BRANDED]" c="2-16 ACCESS BRANDED">
                <p n="[AZ_dataset_detailed_filtered].[Sales Hiararchy].[STORE].&amp;[910].&amp;[CHILDRENS]"/>
                <p n="[AZ_dataset_detailed_filtered].[Sales Hiararchy].[STORE].&amp;[910]"/>
              </i>
              <i n="[AZ_dataset_detailed_filtered].[Sales Hiararchy].[STORE].&amp;[910].&amp;[CHILDRENS].&amp;[2-20 BASICS (BOYS)]" c="2-20 BASICS (BOYS)">
                <p n="[AZ_dataset_detailed_filtered].[Sales Hiararchy].[STORE].&amp;[910].&amp;[CHILDRENS]"/>
                <p n="[AZ_dataset_detailed_filtered].[Sales Hiararchy].[STORE].&amp;[910]"/>
              </i>
              <i n="[AZ_dataset_detailed_filtered].[Sales Hiararchy].[STORE].&amp;[910].&amp;[CHILDRENS].&amp;[2-20 BOYS BASICS]" c="2-20 BOYS BASICS">
                <p n="[AZ_dataset_detailed_filtered].[Sales Hiararchy].[STORE].&amp;[910].&amp;[CHILDRENS]"/>
                <p n="[AZ_dataset_detailed_filtered].[Sales Hiararchy].[STORE].&amp;[910]"/>
              </i>
              <i n="[AZ_dataset_detailed_filtered].[Sales Hiararchy].[STORE].&amp;[910].&amp;[CHILDRENS].&amp;[3-16 GIRLS COATS BR]" c="3-16 GIRLS COATS BR">
                <p n="[AZ_dataset_detailed_filtered].[Sales Hiararchy].[STORE].&amp;[910].&amp;[CHILDRENS]"/>
                <p n="[AZ_dataset_detailed_filtered].[Sales Hiararchy].[STORE].&amp;[910]"/>
              </i>
              <i n="[AZ_dataset_detailed_filtered].[Sales Hiararchy].[STORE].&amp;[910].&amp;[CHILDRENS].&amp;[3-7 SPSW]" c="3-7 SPSW">
                <p n="[AZ_dataset_detailed_filtered].[Sales Hiararchy].[STORE].&amp;[910].&amp;[CHILDRENS]"/>
                <p n="[AZ_dataset_detailed_filtered].[Sales Hiararchy].[STORE].&amp;[910]"/>
              </i>
              <i n="[AZ_dataset_detailed_filtered].[Sales Hiararchy].[STORE].&amp;[910].&amp;[CHILDRENS].&amp;[3-7 SPSW BRAND]" c="3-7 SPSW BRAND">
                <p n="[AZ_dataset_detailed_filtered].[Sales Hiararchy].[STORE].&amp;[910].&amp;[CHILDRENS]"/>
                <p n="[AZ_dataset_detailed_filtered].[Sales Hiararchy].[STORE].&amp;[910]"/>
              </i>
              <i n="[AZ_dataset_detailed_filtered].[Sales Hiararchy].[STORE].&amp;[910].&amp;[CHILDRENS].&amp;[4-6X SPSW BRAND]" c="4-6X SPSW BRAND">
                <p n="[AZ_dataset_detailed_filtered].[Sales Hiararchy].[STORE].&amp;[910].&amp;[CHILDRENS]"/>
                <p n="[AZ_dataset_detailed_filtered].[Sales Hiararchy].[STORE].&amp;[910]"/>
              </i>
              <i n="[AZ_dataset_detailed_filtered].[Sales Hiararchy].[STORE].&amp;[910].&amp;[CHILDRENS].&amp;[7-16 DRESS BRAND]" c="7-16 DRESS BRAND">
                <p n="[AZ_dataset_detailed_filtered].[Sales Hiararchy].[STORE].&amp;[910].&amp;[CHILDRENS]"/>
                <p n="[AZ_dataset_detailed_filtered].[Sales Hiararchy].[STORE].&amp;[910]"/>
              </i>
              <i n="[AZ_dataset_detailed_filtered].[Sales Hiararchy].[STORE].&amp;[910].&amp;[CHILDRENS].&amp;[7-16 SPSW BRAND]" c="7-16 SPSW BRAND">
                <p n="[AZ_dataset_detailed_filtered].[Sales Hiararchy].[STORE].&amp;[910].&amp;[CHILDRENS]"/>
                <p n="[AZ_dataset_detailed_filtered].[Sales Hiararchy].[STORE].&amp;[910]"/>
              </i>
              <i n="[AZ_dataset_detailed_filtered].[Sales Hiararchy].[STORE].&amp;[910].&amp;[CHILDRENS].&amp;[8-20 SPORTSWEAR]" c="8-20 SPORTSWEAR">
                <p n="[AZ_dataset_detailed_filtered].[Sales Hiararchy].[STORE].&amp;[910].&amp;[CHILDRENS]"/>
                <p n="[AZ_dataset_detailed_filtered].[Sales Hiararchy].[STORE].&amp;[910]"/>
              </i>
              <i n="[AZ_dataset_detailed_filtered].[Sales Hiararchy].[STORE].&amp;[910].&amp;[CHILDRENS].&amp;[8-20 SPSW BRAND]" c="8-20 SPSW BRAND">
                <p n="[AZ_dataset_detailed_filtered].[Sales Hiararchy].[STORE].&amp;[910].&amp;[CHILDRENS]"/>
                <p n="[AZ_dataset_detailed_filtered].[Sales Hiararchy].[STORE].&amp;[910]"/>
              </i>
              <i n="[AZ_dataset_detailed_filtered].[Sales Hiararchy].[STORE].&amp;[910].&amp;[CHILDRENS].&amp;[BOYS COATS]" c="BOYS COATS">
                <p n="[AZ_dataset_detailed_filtered].[Sales Hiararchy].[STORE].&amp;[910].&amp;[CHILDRENS]"/>
                <p n="[AZ_dataset_detailed_filtered].[Sales Hiararchy].[STORE].&amp;[910]"/>
              </i>
              <i n="[AZ_dataset_detailed_filtered].[Sales Hiararchy].[STORE].&amp;[910].&amp;[CHILDRENS].&amp;[BOYS COATS BRAND]" c="BOYS COATS BRAND">
                <p n="[AZ_dataset_detailed_filtered].[Sales Hiararchy].[STORE].&amp;[910].&amp;[CHILDRENS]"/>
                <p n="[AZ_dataset_detailed_filtered].[Sales Hiararchy].[STORE].&amp;[910]"/>
              </i>
              <i n="[AZ_dataset_detailed_filtered].[Sales Hiararchy].[STORE].&amp;[910].&amp;[CHILDRENS].&amp;[BOYS SWIM]" c="BOYS SWIM">
                <p n="[AZ_dataset_detailed_filtered].[Sales Hiararchy].[STORE].&amp;[910].&amp;[CHILDRENS]"/>
                <p n="[AZ_dataset_detailed_filtered].[Sales Hiararchy].[STORE].&amp;[910]"/>
              </i>
              <i n="[AZ_dataset_detailed_filtered].[Sales Hiararchy].[STORE].&amp;[910].&amp;[CHILDRENS].&amp;[COPPER KEY 2-6X]" c="COPPER KEY 2-6X">
                <p n="[AZ_dataset_detailed_filtered].[Sales Hiararchy].[STORE].&amp;[910].&amp;[CHILDRENS]"/>
                <p n="[AZ_dataset_detailed_filtered].[Sales Hiararchy].[STORE].&amp;[910]"/>
              </i>
              <i n="[AZ_dataset_detailed_filtered].[Sales Hiararchy].[STORE].&amp;[910].&amp;[CHILDRENS].&amp;[COPPER KEY 7-16]" c="COPPER KEY 7-16">
                <p n="[AZ_dataset_detailed_filtered].[Sales Hiararchy].[STORE].&amp;[910].&amp;[CHILDRENS]"/>
                <p n="[AZ_dataset_detailed_filtered].[Sales Hiararchy].[STORE].&amp;[910]"/>
              </i>
              <i n="[AZ_dataset_detailed_filtered].[Sales Hiararchy].[STORE].&amp;[910].&amp;[CHILDRENS].&amp;[DRESSES BRAND]" c="DRESSES BRAND">
                <p n="[AZ_dataset_detailed_filtered].[Sales Hiararchy].[STORE].&amp;[910].&amp;[CHILDRENS]"/>
                <p n="[AZ_dataset_detailed_filtered].[Sales Hiararchy].[STORE].&amp;[910]"/>
              </i>
              <i n="[AZ_dataset_detailed_filtered].[Sales Hiararchy].[STORE].&amp;[910].&amp;[CHILDRENS].&amp;[G B GIRLS 3-6X]" c="G B GIRLS 3-6X">
                <p n="[AZ_dataset_detailed_filtered].[Sales Hiararchy].[STORE].&amp;[910].&amp;[CHILDRENS]"/>
                <p n="[AZ_dataset_detailed_filtered].[Sales Hiararchy].[STORE].&amp;[910]"/>
              </i>
              <i n="[AZ_dataset_detailed_filtered].[Sales Hiararchy].[STORE].&amp;[910].&amp;[CHILDRENS].&amp;[G B GIRLS 7-14]" c="G B GIRLS 7-14">
                <p n="[AZ_dataset_detailed_filtered].[Sales Hiararchy].[STORE].&amp;[910].&amp;[CHILDRENS]"/>
                <p n="[AZ_dataset_detailed_filtered].[Sales Hiararchy].[STORE].&amp;[910]"/>
              </i>
              <i n="[AZ_dataset_detailed_filtered].[Sales Hiararchy].[STORE].&amp;[910].&amp;[CHILDRENS].&amp;[GB GIRLS DRESSES]" c="GB GIRLS DRESSES">
                <p n="[AZ_dataset_detailed_filtered].[Sales Hiararchy].[STORE].&amp;[910].&amp;[CHILDRENS]"/>
                <p n="[AZ_dataset_detailed_filtered].[Sales Hiararchy].[STORE].&amp;[910]"/>
              </i>
              <i n="[AZ_dataset_detailed_filtered].[Sales Hiararchy].[STORE].&amp;[910].&amp;[CHILDRENS].&amp;[GIRLS COAT]" c="GIRLS COAT">
                <p n="[AZ_dataset_detailed_filtered].[Sales Hiararchy].[STORE].&amp;[910].&amp;[CHILDRENS]"/>
                <p n="[AZ_dataset_detailed_filtered].[Sales Hiararchy].[STORE].&amp;[910]"/>
              </i>
              <i n="[AZ_dataset_detailed_filtered].[Sales Hiararchy].[STORE].&amp;[910].&amp;[CHILDRENS].&amp;[GIRLS SWIM BRAND]" c="GIRLS SWIM BRAND">
                <p n="[AZ_dataset_detailed_filtered].[Sales Hiararchy].[STORE].&amp;[910].&amp;[CHILDRENS]"/>
                <p n="[AZ_dataset_detailed_filtered].[Sales Hiararchy].[STORE].&amp;[910]"/>
              </i>
              <i n="[AZ_dataset_detailed_filtered].[Sales Hiararchy].[STORE].&amp;[910].&amp;[CHILDRENS].&amp;[GIRLS SWIM PL]" c="GIRLS SWIM PL">
                <p n="[AZ_dataset_detailed_filtered].[Sales Hiararchy].[STORE].&amp;[910].&amp;[CHILDRENS]"/>
                <p n="[AZ_dataset_detailed_filtered].[Sales Hiararchy].[STORE].&amp;[910]"/>
              </i>
              <i n="[AZ_dataset_detailed_filtered].[Sales Hiararchy].[STORE].&amp;[910].&amp;[CHILDRENS].&amp;[INFANTS]" c="INFANTS">
                <p n="[AZ_dataset_detailed_filtered].[Sales Hiararchy].[STORE].&amp;[910].&amp;[CHILDRENS]"/>
                <p n="[AZ_dataset_detailed_filtered].[Sales Hiararchy].[STORE].&amp;[910]"/>
              </i>
              <i n="[AZ_dataset_detailed_filtered].[Sales Hiararchy].[STORE].&amp;[910].&amp;[CHILDRENS].&amp;[INFANTS BRANDED]" c="INFANTS BRANDED">
                <p n="[AZ_dataset_detailed_filtered].[Sales Hiararchy].[STORE].&amp;[910].&amp;[CHILDRENS]"/>
                <p n="[AZ_dataset_detailed_filtered].[Sales Hiararchy].[STORE].&amp;[910]"/>
              </i>
              <i n="[AZ_dataset_detailed_filtered].[Sales Hiararchy].[STORE].&amp;[910].&amp;[COSMETICS].&amp;[ANASTASIA]" c="ANASTASIA">
                <p n="[AZ_dataset_detailed_filtered].[Sales Hiararchy].[STORE].&amp;[910].&amp;[COSMETICS]"/>
                <p n="[AZ_dataset_detailed_filtered].[Sales Hiararchy].[STORE].&amp;[910]"/>
              </i>
              <i n="[AZ_dataset_detailed_filtered].[Sales Hiararchy].[STORE].&amp;[910].&amp;[COSMETICS].&amp;[ANGEL/MUGLER WMN]" c="ANGEL/MUGLER WMN">
                <p n="[AZ_dataset_detailed_filtered].[Sales Hiararchy].[STORE].&amp;[910].&amp;[COSMETICS]"/>
                <p n="[AZ_dataset_detailed_filtered].[Sales Hiararchy].[STORE].&amp;[910]"/>
              </i>
              <i n="[AZ_dataset_detailed_filtered].[Sales Hiararchy].[STORE].&amp;[910].&amp;[COSMETICS].&amp;[ARMANI MENS FRAGRANC]" c="ARMANI MENS FRAGRANC">
                <p n="[AZ_dataset_detailed_filtered].[Sales Hiararchy].[STORE].&amp;[910].&amp;[COSMETICS]"/>
                <p n="[AZ_dataset_detailed_filtered].[Sales Hiararchy].[STORE].&amp;[910]"/>
              </i>
              <i n="[AZ_dataset_detailed_filtered].[Sales Hiararchy].[STORE].&amp;[910].&amp;[COSMETICS].&amp;[ARMANI WOMENS FRAGRA]" c="ARMANI WOMENS FRAGRA">
                <p n="[AZ_dataset_detailed_filtered].[Sales Hiararchy].[STORE].&amp;[910].&amp;[COSMETICS]"/>
                <p n="[AZ_dataset_detailed_filtered].[Sales Hiararchy].[STORE].&amp;[910]"/>
              </i>
              <i n="[AZ_dataset_detailed_filtered].[Sales Hiararchy].[STORE].&amp;[910].&amp;[COSMETICS].&amp;[AROMATIQUE]" c="AROMATIQUE">
                <p n="[AZ_dataset_detailed_filtered].[Sales Hiararchy].[STORE].&amp;[910].&amp;[COSMETICS]"/>
                <p n="[AZ_dataset_detailed_filtered].[Sales Hiararchy].[STORE].&amp;[910]"/>
              </i>
              <i n="[AZ_dataset_detailed_filtered].[Sales Hiararchy].[STORE].&amp;[910].&amp;[COSMETICS].&amp;[BOBBI BROWN]" c="BOBBI BROWN">
                <p n="[AZ_dataset_detailed_filtered].[Sales Hiararchy].[STORE].&amp;[910].&amp;[COSMETICS]"/>
                <p n="[AZ_dataset_detailed_filtered].[Sales Hiararchy].[STORE].&amp;[910]"/>
              </i>
              <i n="[AZ_dataset_detailed_filtered].[Sales Hiararchy].[STORE].&amp;[910].&amp;[COSMETICS].&amp;[BPI MENS FRAGRANCE]" c="BPI MENS FRAGRANCE">
                <p n="[AZ_dataset_detailed_filtered].[Sales Hiararchy].[STORE].&amp;[910].&amp;[COSMETICS]"/>
                <p n="[AZ_dataset_detailed_filtered].[Sales Hiararchy].[STORE].&amp;[910]"/>
              </i>
              <i n="[AZ_dataset_detailed_filtered].[Sales Hiararchy].[STORE].&amp;[910].&amp;[COSMETICS].&amp;[BPI WOMENS FRAGRANCE]" c="BPI WOMENS FRAGRANCE">
                <p n="[AZ_dataset_detailed_filtered].[Sales Hiararchy].[STORE].&amp;[910].&amp;[COSMETICS]"/>
                <p n="[AZ_dataset_detailed_filtered].[Sales Hiararchy].[STORE].&amp;[910]"/>
              </i>
              <i n="[AZ_dataset_detailed_filtered].[Sales Hiararchy].[STORE].&amp;[910].&amp;[COSMETICS].&amp;[CALVIN KLEIN MENS]" c="CALVIN KLEIN MENS">
                <p n="[AZ_dataset_detailed_filtered].[Sales Hiararchy].[STORE].&amp;[910].&amp;[COSMETICS]"/>
                <p n="[AZ_dataset_detailed_filtered].[Sales Hiararchy].[STORE].&amp;[910]"/>
              </i>
              <i n="[AZ_dataset_detailed_filtered].[Sales Hiararchy].[STORE].&amp;[910].&amp;[COSMETICS].&amp;[CALVIN KLEIN WOM FRA]" c="CALVIN KLEIN WOM FRA">
                <p n="[AZ_dataset_detailed_filtered].[Sales Hiararchy].[STORE].&amp;[910].&amp;[COSMETICS]"/>
                <p n="[AZ_dataset_detailed_filtered].[Sales Hiararchy].[STORE].&amp;[910]"/>
              </i>
              <i n="[AZ_dataset_detailed_filtered].[Sales Hiararchy].[STORE].&amp;[910].&amp;[COSMETICS].&amp;[CHANEL BEAUTE]" c="CHANEL BEAUTE">
                <p n="[AZ_dataset_detailed_filtered].[Sales Hiararchy].[STORE].&amp;[910].&amp;[COSMETICS]"/>
                <p n="[AZ_dataset_detailed_filtered].[Sales Hiararchy].[STORE].&amp;[910]"/>
              </i>
              <i n="[AZ_dataset_detailed_filtered].[Sales Hiararchy].[STORE].&amp;[910].&amp;[COSMETICS].&amp;[CHANEL FOR MEN]" c="CHANEL FOR MEN">
                <p n="[AZ_dataset_detailed_filtered].[Sales Hiararchy].[STORE].&amp;[910].&amp;[COSMETICS]"/>
                <p n="[AZ_dataset_detailed_filtered].[Sales Hiararchy].[STORE].&amp;[910]"/>
              </i>
              <i n="[AZ_dataset_detailed_filtered].[Sales Hiararchy].[STORE].&amp;[910].&amp;[COSMETICS].&amp;[CHANEL WOMEN]" c="CHANEL WOMEN">
                <p n="[AZ_dataset_detailed_filtered].[Sales Hiararchy].[STORE].&amp;[910].&amp;[COSMETICS]"/>
                <p n="[AZ_dataset_detailed_filtered].[Sales Hiararchy].[STORE].&amp;[910]"/>
              </i>
              <i n="[AZ_dataset_detailed_filtered].[Sales Hiararchy].[STORE].&amp;[910].&amp;[COSMETICS].&amp;[CHRISTIAN DIOR]" c="CHRISTIAN DIOR">
                <p n="[AZ_dataset_detailed_filtered].[Sales Hiararchy].[STORE].&amp;[910].&amp;[COSMETICS]"/>
                <p n="[AZ_dataset_detailed_filtered].[Sales Hiararchy].[STORE].&amp;[910]"/>
              </i>
              <i n="[AZ_dataset_detailed_filtered].[Sales Hiararchy].[STORE].&amp;[910].&amp;[COSMETICS].&amp;[CLARINS]" c="CLARINS">
                <p n="[AZ_dataset_detailed_filtered].[Sales Hiararchy].[STORE].&amp;[910].&amp;[COSMETICS]"/>
                <p n="[AZ_dataset_detailed_filtered].[Sales Hiararchy].[STORE].&amp;[910]"/>
              </i>
              <i n="[AZ_dataset_detailed_filtered].[Sales Hiararchy].[STORE].&amp;[910].&amp;[COSMETICS].&amp;[CLARISONIC]" c="CLARISONIC">
                <p n="[AZ_dataset_detailed_filtered].[Sales Hiararchy].[STORE].&amp;[910].&amp;[COSMETICS]"/>
                <p n="[AZ_dataset_detailed_filtered].[Sales Hiararchy].[STORE].&amp;[910]"/>
              </i>
              <i n="[AZ_dataset_detailed_filtered].[Sales Hiararchy].[STORE].&amp;[910].&amp;[COSMETICS].&amp;[CLINIQUE]" c="CLINIQUE">
                <p n="[AZ_dataset_detailed_filtered].[Sales Hiararchy].[STORE].&amp;[910].&amp;[COSMETICS]"/>
                <p n="[AZ_dataset_detailed_filtered].[Sales Hiararchy].[STORE].&amp;[910]"/>
              </i>
              <i n="[AZ_dataset_detailed_filtered].[Sales Hiararchy].[STORE].&amp;[910].&amp;[COSMETICS].&amp;[CONTEMP MENS FRAG]" c="CONTEMP MENS FRAG">
                <p n="[AZ_dataset_detailed_filtered].[Sales Hiararchy].[STORE].&amp;[910].&amp;[COSMETICS]"/>
                <p n="[AZ_dataset_detailed_filtered].[Sales Hiararchy].[STORE].&amp;[910]"/>
              </i>
              <i n="[AZ_dataset_detailed_filtered].[Sales Hiararchy].[STORE].&amp;[910].&amp;[COSMETICS].&amp;[CONTEMP WOMENS FRAG]" c="CONTEMP WOMENS FRAG">
                <p n="[AZ_dataset_detailed_filtered].[Sales Hiararchy].[STORE].&amp;[910].&amp;[COSMETICS]"/>
                <p n="[AZ_dataset_detailed_filtered].[Sales Hiararchy].[STORE].&amp;[910]"/>
              </i>
              <i n="[AZ_dataset_detailed_filtered].[Sales Hiararchy].[STORE].&amp;[910].&amp;[COSMETICS].&amp;[COSMECEUTICAL]" c="COSMECEUTICAL">
                <p n="[AZ_dataset_detailed_filtered].[Sales Hiararchy].[STORE].&amp;[910].&amp;[COSMETICS]"/>
                <p n="[AZ_dataset_detailed_filtered].[Sales Hiararchy].[STORE].&amp;[910]"/>
              </i>
              <i n="[AZ_dataset_detailed_filtered].[Sales Hiararchy].[STORE].&amp;[910].&amp;[COSMETICS].&amp;[D&amp;G MENS FRAGRANCE]" c="D&amp;G MENS FRAGRANCE">
                <p n="[AZ_dataset_detailed_filtered].[Sales Hiararchy].[STORE].&amp;[910].&amp;[COSMETICS]"/>
                <p n="[AZ_dataset_detailed_filtered].[Sales Hiararchy].[STORE].&amp;[910]"/>
              </i>
              <i n="[AZ_dataset_detailed_filtered].[Sales Hiararchy].[STORE].&amp;[910].&amp;[COSMETICS].&amp;[D&amp;G WOMENS FRAGRANCE]" c="D&amp;G WOMENS FRAGRANCE">
                <p n="[AZ_dataset_detailed_filtered].[Sales Hiararchy].[STORE].&amp;[910].&amp;[COSMETICS]"/>
                <p n="[AZ_dataset_detailed_filtered].[Sales Hiararchy].[STORE].&amp;[910]"/>
              </i>
              <i n="[AZ_dataset_detailed_filtered].[Sales Hiararchy].[STORE].&amp;[910].&amp;[COSMETICS].&amp;[DERMABLEND]" c="DERMABLEND">
                <p n="[AZ_dataset_detailed_filtered].[Sales Hiararchy].[STORE].&amp;[910].&amp;[COSMETICS]"/>
                <p n="[AZ_dataset_detailed_filtered].[Sales Hiararchy].[STORE].&amp;[910]"/>
              </i>
              <i n="[AZ_dataset_detailed_filtered].[Sales Hiararchy].[STORE].&amp;[910].&amp;[COSMETICS].&amp;[DESIGNER MEN]" c="DESIGNER MEN">
                <p n="[AZ_dataset_detailed_filtered].[Sales Hiararchy].[STORE].&amp;[910].&amp;[COSMETICS]"/>
                <p n="[AZ_dataset_detailed_filtered].[Sales Hiararchy].[STORE].&amp;[910]"/>
              </i>
              <i n="[AZ_dataset_detailed_filtered].[Sales Hiararchy].[STORE].&amp;[910].&amp;[COSMETICS].&amp;[DESIGNER WOMEN]" c="DESIGNER WOMEN">
                <p n="[AZ_dataset_detailed_filtered].[Sales Hiararchy].[STORE].&amp;[910].&amp;[COSMETICS]"/>
                <p n="[AZ_dataset_detailed_filtered].[Sales Hiararchy].[STORE].&amp;[910]"/>
              </i>
              <i n="[AZ_dataset_detailed_filtered].[Sales Hiararchy].[STORE].&amp;[910].&amp;[COSMETICS].&amp;[DIOR MENS FRAGRANCE]" c="DIOR MENS FRAGRANCE">
                <p n="[AZ_dataset_detailed_filtered].[Sales Hiararchy].[STORE].&amp;[910].&amp;[COSMETICS]"/>
                <p n="[AZ_dataset_detailed_filtered].[Sales Hiararchy].[STORE].&amp;[910]"/>
              </i>
              <i n="[AZ_dataset_detailed_filtered].[Sales Hiararchy].[STORE].&amp;[910].&amp;[COSMETICS].&amp;[DIOR WOMENS FRAG]" c="DIOR WOMENS FRAG">
                <p n="[AZ_dataset_detailed_filtered].[Sales Hiararchy].[STORE].&amp;[910].&amp;[COSMETICS]"/>
                <p n="[AZ_dataset_detailed_filtered].[Sales Hiararchy].[STORE].&amp;[910]"/>
              </i>
              <i n="[AZ_dataset_detailed_filtered].[Sales Hiararchy].[STORE].&amp;[910].&amp;[COSMETICS].&amp;[DONNA KARAN]" c="DONNA KARAN">
                <p n="[AZ_dataset_detailed_filtered].[Sales Hiararchy].[STORE].&amp;[910].&amp;[COSMETICS]"/>
                <p n="[AZ_dataset_detailed_filtered].[Sales Hiararchy].[STORE].&amp;[910]"/>
              </i>
              <i n="[AZ_dataset_detailed_filtered].[Sales Hiararchy].[STORE].&amp;[910].&amp;[COSMETICS].&amp;[E ARDEN]" c="E ARDEN">
                <p n="[AZ_dataset_detailed_filtered].[Sales Hiararchy].[STORE].&amp;[910].&amp;[COSMETICS]"/>
                <p n="[AZ_dataset_detailed_filtered].[Sales Hiararchy].[STORE].&amp;[910]"/>
              </i>
              <i n="[AZ_dataset_detailed_filtered].[Sales Hiararchy].[STORE].&amp;[910].&amp;[COSMETICS].&amp;[ESTEE LAUDER]" c="ESTEE LAUDER">
                <p n="[AZ_dataset_detailed_filtered].[Sales Hiararchy].[STORE].&amp;[910].&amp;[COSMETICS]"/>
                <p n="[AZ_dataset_detailed_filtered].[Sales Hiararchy].[STORE].&amp;[910]"/>
              </i>
              <i n="[AZ_dataset_detailed_filtered].[Sales Hiararchy].[STORE].&amp;[910].&amp;[COSMETICS].&amp;[FLOWERBOMB]" c="FLOWERBOMB">
                <p n="[AZ_dataset_detailed_filtered].[Sales Hiararchy].[STORE].&amp;[910].&amp;[COSMETICS]"/>
                <p n="[AZ_dataset_detailed_filtered].[Sales Hiararchy].[STORE].&amp;[910]"/>
              </i>
              <i n="[AZ_dataset_detailed_filtered].[Sales Hiararchy].[STORE].&amp;[910].&amp;[COSMETICS].&amp;[GIVENCHY MENS FRAGR]" c="GIVENCHY MENS FRAGR">
                <p n="[AZ_dataset_detailed_filtered].[Sales Hiararchy].[STORE].&amp;[910].&amp;[COSMETICS]"/>
                <p n="[AZ_dataset_detailed_filtered].[Sales Hiararchy].[STORE].&amp;[910]"/>
              </i>
              <i n="[AZ_dataset_detailed_filtered].[Sales Hiararchy].[STORE].&amp;[910].&amp;[COSMETICS].&amp;[GIVENCHY WOMENS]" c="GIVENCHY WOMENS">
                <p n="[AZ_dataset_detailed_filtered].[Sales Hiararchy].[STORE].&amp;[910].&amp;[COSMETICS]"/>
                <p n="[AZ_dataset_detailed_filtered].[Sales Hiararchy].[STORE].&amp;[910]"/>
              </i>
              <i n="[AZ_dataset_detailed_filtered].[Sales Hiararchy].[STORE].&amp;[910].&amp;[COSMETICS].&amp;[GUCCI MENS FRAGRANCE]" c="GUCCI MENS FRAGRANCE">
                <p n="[AZ_dataset_detailed_filtered].[Sales Hiararchy].[STORE].&amp;[910].&amp;[COSMETICS]"/>
                <p n="[AZ_dataset_detailed_filtered].[Sales Hiararchy].[STORE].&amp;[910]"/>
              </i>
              <i n="[AZ_dataset_detailed_filtered].[Sales Hiararchy].[STORE].&amp;[910].&amp;[COSMETICS].&amp;[GUCCI WOMENS FRAGRAN]" c="GUCCI WOMENS FRAGRAN">
                <p n="[AZ_dataset_detailed_filtered].[Sales Hiararchy].[STORE].&amp;[910].&amp;[COSMETICS]"/>
                <p n="[AZ_dataset_detailed_filtered].[Sales Hiararchy].[STORE].&amp;[910]"/>
              </i>
              <i n="[AZ_dataset_detailed_filtered].[Sales Hiararchy].[STORE].&amp;[910].&amp;[COSMETICS].&amp;[GUERLAIN BEAUTE]" c="GUERLAIN BEAUTE">
                <p n="[AZ_dataset_detailed_filtered].[Sales Hiararchy].[STORE].&amp;[910].&amp;[COSMETICS]"/>
                <p n="[AZ_dataset_detailed_filtered].[Sales Hiararchy].[STORE].&amp;[910]"/>
              </i>
              <i n="[AZ_dataset_detailed_filtered].[Sales Hiararchy].[STORE].&amp;[910].&amp;[COSMETICS].&amp;[KIEHLS]" c="KIEHLS">
                <p n="[AZ_dataset_detailed_filtered].[Sales Hiararchy].[STORE].&amp;[910].&amp;[COSMETICS]"/>
                <p n="[AZ_dataset_detailed_filtered].[Sales Hiararchy].[STORE].&amp;[910]"/>
              </i>
              <i n="[AZ_dataset_detailed_filtered].[Sales Hiararchy].[STORE].&amp;[910].&amp;[COSMETICS].&amp;[LANCOME]" c="LANCOME">
                <p n="[AZ_dataset_detailed_filtered].[Sales Hiararchy].[STORE].&amp;[910].&amp;[COSMETICS]"/>
                <p n="[AZ_dataset_detailed_filtered].[Sales Hiararchy].[STORE].&amp;[910]"/>
              </i>
              <i n="[AZ_dataset_detailed_filtered].[Sales Hiararchy].[STORE].&amp;[910].&amp;[COSMETICS].&amp;[MAC]" c="MAC">
                <p n="[AZ_dataset_detailed_filtered].[Sales Hiararchy].[STORE].&amp;[910].&amp;[COSMETICS]"/>
                <p n="[AZ_dataset_detailed_filtered].[Sales Hiararchy].[STORE].&amp;[910]"/>
              </i>
              <i n="[AZ_dataset_detailed_filtered].[Sales Hiararchy].[STORE].&amp;[910].&amp;[COSMETICS].&amp;[MAKEUP BRANDS]" c="MAKEUP BRANDS">
                <p n="[AZ_dataset_detailed_filtered].[Sales Hiararchy].[STORE].&amp;[910].&amp;[COSMETICS]"/>
                <p n="[AZ_dataset_detailed_filtered].[Sales Hiararchy].[STORE].&amp;[910]"/>
              </i>
              <i n="[AZ_dataset_detailed_filtered].[Sales Hiararchy].[STORE].&amp;[910].&amp;[COSMETICS].&amp;[MARC JACOBS FRAGRANC]" c="MARC JACOBS FRAGRANC">
                <p n="[AZ_dataset_detailed_filtered].[Sales Hiararchy].[STORE].&amp;[910].&amp;[COSMETICS]"/>
                <p n="[AZ_dataset_detailed_filtered].[Sales Hiararchy].[STORE].&amp;[910]"/>
              </i>
              <i n="[AZ_dataset_detailed_filtered].[Sales Hiararchy].[STORE].&amp;[910].&amp;[COSMETICS].&amp;[MENS SKINCARE]" c="MENS SKINCARE">
                <p n="[AZ_dataset_detailed_filtered].[Sales Hiararchy].[STORE].&amp;[910].&amp;[COSMETICS]"/>
                <p n="[AZ_dataset_detailed_filtered].[Sales Hiararchy].[STORE].&amp;[910]"/>
              </i>
              <i n="[AZ_dataset_detailed_filtered].[Sales Hiararchy].[STORE].&amp;[910].&amp;[COSMETICS].&amp;[MICHAEL KORS WOM FRA]" c="MICHAEL KORS WOM FRA">
                <p n="[AZ_dataset_detailed_filtered].[Sales Hiararchy].[STORE].&amp;[910].&amp;[COSMETICS]"/>
                <p n="[AZ_dataset_detailed_filtered].[Sales Hiararchy].[STORE].&amp;[910]"/>
              </i>
              <i n="[AZ_dataset_detailed_filtered].[Sales Hiararchy].[STORE].&amp;[910].&amp;[COSMETICS].&amp;[NAIL-HAIR-SUN]" c="NAIL-HAIR-SUN">
                <p n="[AZ_dataset_detailed_filtered].[Sales Hiararchy].[STORE].&amp;[910].&amp;[COSMETICS]"/>
                <p n="[AZ_dataset_detailed_filtered].[Sales Hiararchy].[STORE].&amp;[910]"/>
              </i>
              <i n="[AZ_dataset_detailed_filtered].[Sales Hiararchy].[STORE].&amp;[910].&amp;[COSMETICS].&amp;[ORIGINS]" c="ORIGINS">
                <p n="[AZ_dataset_detailed_filtered].[Sales Hiararchy].[STORE].&amp;[910].&amp;[COSMETICS]"/>
                <p n="[AZ_dataset_detailed_filtered].[Sales Hiararchy].[STORE].&amp;[910]"/>
              </i>
              <i n="[AZ_dataset_detailed_filtered].[Sales Hiararchy].[STORE].&amp;[910].&amp;[COSMETICS].&amp;[P&amp;G MENS FRAGRANCE]" c="P&amp;G MENS FRAGRANCE">
                <p n="[AZ_dataset_detailed_filtered].[Sales Hiararchy].[STORE].&amp;[910].&amp;[COSMETICS]"/>
                <p n="[AZ_dataset_detailed_filtered].[Sales Hiararchy].[STORE].&amp;[910]"/>
              </i>
              <i n="[AZ_dataset_detailed_filtered].[Sales Hiararchy].[STORE].&amp;[910].&amp;[COSMETICS].&amp;[PHILOSOPHY]" c="PHILOSOPHY">
                <p n="[AZ_dataset_detailed_filtered].[Sales Hiararchy].[STORE].&amp;[910].&amp;[COSMETICS]"/>
                <p n="[AZ_dataset_detailed_filtered].[Sales Hiararchy].[STORE].&amp;[910]"/>
              </i>
              <i n="[AZ_dataset_detailed_filtered].[Sales Hiararchy].[STORE].&amp;[910].&amp;[COSMETICS].&amp;[R LAUREN MENS FRAGRA]" c="R LAUREN MENS FRAGRA">
                <p n="[AZ_dataset_detailed_filtered].[Sales Hiararchy].[STORE].&amp;[910].&amp;[COSMETICS]"/>
                <p n="[AZ_dataset_detailed_filtered].[Sales Hiararchy].[STORE].&amp;[910]"/>
              </i>
              <i n="[AZ_dataset_detailed_filtered].[Sales Hiararchy].[STORE].&amp;[910].&amp;[COSMETICS].&amp;[R LAUREN WOMENS FRAG]" c="R LAUREN WOMENS FRAG">
                <p n="[AZ_dataset_detailed_filtered].[Sales Hiararchy].[STORE].&amp;[910].&amp;[COSMETICS]"/>
                <p n="[AZ_dataset_detailed_filtered].[Sales Hiararchy].[STORE].&amp;[910]"/>
              </i>
              <i n="[AZ_dataset_detailed_filtered].[Sales Hiararchy].[STORE].&amp;[910].&amp;[COSMETICS].&amp;[SHISEIDO]" c="SHISEIDO">
                <p n="[AZ_dataset_detailed_filtered].[Sales Hiararchy].[STORE].&amp;[910].&amp;[COSMETICS]"/>
                <p n="[AZ_dataset_detailed_filtered].[Sales Hiararchy].[STORE].&amp;[910]"/>
              </i>
              <i n="[AZ_dataset_detailed_filtered].[Sales Hiararchy].[STORE].&amp;[910].&amp;[COSMETICS].&amp;[SPECIALTY MENS FRAG]" c="SPECIALTY MENS FRAG">
                <p n="[AZ_dataset_detailed_filtered].[Sales Hiararchy].[STORE].&amp;[910].&amp;[COSMETICS]"/>
                <p n="[AZ_dataset_detailed_filtered].[Sales Hiararchy].[STORE].&amp;[910]"/>
              </i>
              <i n="[AZ_dataset_detailed_filtered].[Sales Hiararchy].[STORE].&amp;[910].&amp;[COSMETICS].&amp;[SPECIALTY WOMENS F]" c="SPECIALTY WOMENS F">
                <p n="[AZ_dataset_detailed_filtered].[Sales Hiararchy].[STORE].&amp;[910].&amp;[COSMETICS]"/>
                <p n="[AZ_dataset_detailed_filtered].[Sales Hiararchy].[STORE].&amp;[910]"/>
              </i>
              <i n="[AZ_dataset_detailed_filtered].[Sales Hiararchy].[STORE].&amp;[910].&amp;[COSMETICS].&amp;[TORY BURCH]" c="TORY BURCH">
                <p n="[AZ_dataset_detailed_filtered].[Sales Hiararchy].[STORE].&amp;[910].&amp;[COSMETICS]"/>
                <p n="[AZ_dataset_detailed_filtered].[Sales Hiararchy].[STORE].&amp;[910]"/>
              </i>
              <i n="[AZ_dataset_detailed_filtered].[Sales Hiararchy].[STORE].&amp;[910].&amp;[COSMETICS].&amp;[VERSACE MENS FRAG]" c="VERSACE MENS FRAG">
                <p n="[AZ_dataset_detailed_filtered].[Sales Hiararchy].[STORE].&amp;[910].&amp;[COSMETICS]"/>
                <p n="[AZ_dataset_detailed_filtered].[Sales Hiararchy].[STORE].&amp;[910]"/>
              </i>
              <i n="[AZ_dataset_detailed_filtered].[Sales Hiararchy].[STORE].&amp;[910].&amp;[COSMETICS].&amp;[VERSACE WOMENS FRAG]" c="VERSACE WOMENS FRAG">
                <p n="[AZ_dataset_detailed_filtered].[Sales Hiararchy].[STORE].&amp;[910].&amp;[COSMETICS]"/>
                <p n="[AZ_dataset_detailed_filtered].[Sales Hiararchy].[STORE].&amp;[910]"/>
              </i>
              <i n="[AZ_dataset_detailed_filtered].[Sales Hiararchy].[STORE].&amp;[910].&amp;[COSMETICS].&amp;[YSL MENS FRAGRANCE]" c="YSL MENS FRAGRANCE">
                <p n="[AZ_dataset_detailed_filtered].[Sales Hiararchy].[STORE].&amp;[910].&amp;[COSMETICS]"/>
                <p n="[AZ_dataset_detailed_filtered].[Sales Hiararchy].[STORE].&amp;[910]"/>
              </i>
              <i n="[AZ_dataset_detailed_filtered].[Sales Hiararchy].[STORE].&amp;[910].&amp;[DECOR. HOME].&amp;[BATH ACCESSORIES]" c="BATH ACCESSORIES">
                <p n="[AZ_dataset_detailed_filtered].[Sales Hiararchy].[STORE].&amp;[910].&amp;[DECOR. HOME]"/>
                <p n="[AZ_dataset_detailed_filtered].[Sales Hiararchy].[STORE].&amp;[910]"/>
              </i>
              <i n="[AZ_dataset_detailed_filtered].[Sales Hiararchy].[STORE].&amp;[910].&amp;[DECOR. HOME].&amp;[BATH RUGS]" c="BATH RUGS">
                <p n="[AZ_dataset_detailed_filtered].[Sales Hiararchy].[STORE].&amp;[910].&amp;[DECOR. HOME]"/>
                <p n="[AZ_dataset_detailed_filtered].[Sales Hiararchy].[STORE].&amp;[910]"/>
              </i>
              <i n="[AZ_dataset_detailed_filtered].[Sales Hiararchy].[STORE].&amp;[910].&amp;[DECOR. HOME].&amp;[BEACH TOWELS]" c="BEACH TOWELS">
                <p n="[AZ_dataset_detailed_filtered].[Sales Hiararchy].[STORE].&amp;[910].&amp;[DECOR. HOME]"/>
                <p n="[AZ_dataset_detailed_filtered].[Sales Hiararchy].[STORE].&amp;[910]"/>
              </i>
              <i n="[AZ_dataset_detailed_filtered].[Sales Hiararchy].[STORE].&amp;[910].&amp;[DECOR. HOME].&amp;[BEDDING BASICS]" c="BEDDING BASICS">
                <p n="[AZ_dataset_detailed_filtered].[Sales Hiararchy].[STORE].&amp;[910].&amp;[DECOR. HOME]"/>
                <p n="[AZ_dataset_detailed_filtered].[Sales Hiararchy].[STORE].&amp;[910]"/>
              </i>
              <i n="[AZ_dataset_detailed_filtered].[Sales Hiararchy].[STORE].&amp;[910].&amp;[DECOR. HOME].&amp;[CANDLES]" c="CANDLES">
                <p n="[AZ_dataset_detailed_filtered].[Sales Hiararchy].[STORE].&amp;[910].&amp;[DECOR. HOME]"/>
                <p n="[AZ_dataset_detailed_filtered].[Sales Hiararchy].[STORE].&amp;[910]"/>
              </i>
              <i n="[AZ_dataset_detailed_filtered].[Sales Hiararchy].[STORE].&amp;[910].&amp;[DECOR. HOME].&amp;[CHINA]" c="CHINA">
                <p n="[AZ_dataset_detailed_filtered].[Sales Hiararchy].[STORE].&amp;[910].&amp;[DECOR. HOME]"/>
                <p n="[AZ_dataset_detailed_filtered].[Sales Hiararchy].[STORE].&amp;[910]"/>
              </i>
              <i n="[AZ_dataset_detailed_filtered].[Sales Hiararchy].[STORE].&amp;[910].&amp;[DECOR. HOME].&amp;[CLASSIC BED]" c="CLASSIC BED">
                <p n="[AZ_dataset_detailed_filtered].[Sales Hiararchy].[STORE].&amp;[910].&amp;[DECOR. HOME]"/>
                <p n="[AZ_dataset_detailed_filtered].[Sales Hiararchy].[STORE].&amp;[910]"/>
              </i>
              <i n="[AZ_dataset_detailed_filtered].[Sales Hiararchy].[STORE].&amp;[910].&amp;[DECOR. HOME].&amp;[COFFEE]" c="COFFEE">
                <p n="[AZ_dataset_detailed_filtered].[Sales Hiararchy].[STORE].&amp;[910].&amp;[DECOR. HOME]"/>
                <p n="[AZ_dataset_detailed_filtered].[Sales Hiararchy].[STORE].&amp;[910]"/>
              </i>
              <i n="[AZ_dataset_detailed_filtered].[Sales Hiararchy].[STORE].&amp;[910].&amp;[DECOR. HOME].&amp;[COOKIES &amp; CANDY]" c="COOKIES &amp; CANDY">
                <p n="[AZ_dataset_detailed_filtered].[Sales Hiararchy].[STORE].&amp;[910].&amp;[DECOR. HOME]"/>
                <p n="[AZ_dataset_detailed_filtered].[Sales Hiararchy].[STORE].&amp;[910]"/>
              </i>
              <i n="[AZ_dataset_detailed_filtered].[Sales Hiararchy].[STORE].&amp;[910].&amp;[DECOR. HOME].&amp;[COOKWARE]" c="COOKWARE">
                <p n="[AZ_dataset_detailed_filtered].[Sales Hiararchy].[STORE].&amp;[910].&amp;[DECOR. HOME]"/>
                <p n="[AZ_dataset_detailed_filtered].[Sales Hiararchy].[STORE].&amp;[910]"/>
              </i>
              <i n="[AZ_dataset_detailed_filtered].[Sales Hiararchy].[STORE].&amp;[910].&amp;[DECOR. HOME].&amp;[CUTLERY &amp; FOOD PREP]" c="CUTLERY &amp; FOOD PREP">
                <p n="[AZ_dataset_detailed_filtered].[Sales Hiararchy].[STORE].&amp;[910].&amp;[DECOR. HOME]"/>
                <p n="[AZ_dataset_detailed_filtered].[Sales Hiararchy].[STORE].&amp;[910]"/>
              </i>
              <i n="[AZ_dataset_detailed_filtered].[Sales Hiararchy].[STORE].&amp;[910].&amp;[DECOR. HOME].&amp;[DECORATIVE PILLOWS]" c="DECORATIVE PILLOWS">
                <p n="[AZ_dataset_detailed_filtered].[Sales Hiararchy].[STORE].&amp;[910].&amp;[DECOR. HOME]"/>
                <p n="[AZ_dataset_detailed_filtered].[Sales Hiararchy].[STORE].&amp;[910]"/>
              </i>
              <i n="[AZ_dataset_detailed_filtered].[Sales Hiararchy].[STORE].&amp;[910].&amp;[DECOR. HOME].&amp;[DINNERWARE]" c="DINNERWARE">
                <p n="[AZ_dataset_detailed_filtered].[Sales Hiararchy].[STORE].&amp;[910].&amp;[DECOR. HOME]"/>
                <p n="[AZ_dataset_detailed_filtered].[Sales Hiararchy].[STORE].&amp;[910]"/>
              </i>
              <i n="[AZ_dataset_detailed_filtered].[Sales Hiararchy].[STORE].&amp;[910].&amp;[DECOR. HOME].&amp;[GIFTWARE]" c="GIFTWARE">
                <p n="[AZ_dataset_detailed_filtered].[Sales Hiararchy].[STORE].&amp;[910].&amp;[DECOR. HOME]"/>
                <p n="[AZ_dataset_detailed_filtered].[Sales Hiararchy].[STORE].&amp;[910]"/>
              </i>
              <i n="[AZ_dataset_detailed_filtered].[Sales Hiararchy].[STORE].&amp;[910].&amp;[DECOR. HOME].&amp;[GLASSWARE]" c="GLASSWARE">
                <p n="[AZ_dataset_detailed_filtered].[Sales Hiararchy].[STORE].&amp;[910].&amp;[DECOR. HOME]"/>
                <p n="[AZ_dataset_detailed_filtered].[Sales Hiararchy].[STORE].&amp;[910]"/>
              </i>
              <i n="[AZ_dataset_detailed_filtered].[Sales Hiararchy].[STORE].&amp;[910].&amp;[DECOR. HOME].&amp;[GODIVA]" c="GODIVA">
                <p n="[AZ_dataset_detailed_filtered].[Sales Hiararchy].[STORE].&amp;[910].&amp;[DECOR. HOME]"/>
                <p n="[AZ_dataset_detailed_filtered].[Sales Hiararchy].[STORE].&amp;[910]"/>
              </i>
              <i n="[AZ_dataset_detailed_filtered].[Sales Hiararchy].[STORE].&amp;[910].&amp;[DECOR. HOME].&amp;[HOME DECOR]" c="HOME DECOR">
                <p n="[AZ_dataset_detailed_filtered].[Sales Hiararchy].[STORE].&amp;[910].&amp;[DECOR. HOME]"/>
                <p n="[AZ_dataset_detailed_filtered].[Sales Hiararchy].[STORE].&amp;[910]"/>
              </i>
              <i n="[AZ_dataset_detailed_filtered].[Sales Hiararchy].[STORE].&amp;[910].&amp;[DECOR. HOME].&amp;[HOME TECH]" c="HOME TECH">
                <p n="[AZ_dataset_detailed_filtered].[Sales Hiararchy].[STORE].&amp;[910].&amp;[DECOR. HOME]"/>
                <p n="[AZ_dataset_detailed_filtered].[Sales Hiararchy].[STORE].&amp;[910]"/>
              </i>
              <i n="[AZ_dataset_detailed_filtered].[Sales Hiararchy].[STORE].&amp;[910].&amp;[DECOR. HOME].&amp;[KATE SPADE TABLETOP]" c="KATE SPADE TABLETOP">
                <p n="[AZ_dataset_detailed_filtered].[Sales Hiararchy].[STORE].&amp;[910].&amp;[DECOR. HOME]"/>
                <p n="[AZ_dataset_detailed_filtered].[Sales Hiararchy].[STORE].&amp;[910]"/>
              </i>
              <i n="[AZ_dataset_detailed_filtered].[Sales Hiararchy].[STORE].&amp;[910].&amp;[DECOR. HOME].&amp;[KITCHEN APPLIANCES]" c="KITCHEN APPLIANCES">
                <p n="[AZ_dataset_detailed_filtered].[Sales Hiararchy].[STORE].&amp;[910].&amp;[DECOR. HOME]"/>
                <p n="[AZ_dataset_detailed_filtered].[Sales Hiararchy].[STORE].&amp;[910]"/>
              </i>
              <i n="[AZ_dataset_detailed_filtered].[Sales Hiararchy].[STORE].&amp;[910].&amp;[DECOR. HOME].&amp;[LOGO]" c="LOGO">
                <p n="[AZ_dataset_detailed_filtered].[Sales Hiararchy].[STORE].&amp;[910].&amp;[DECOR. HOME]"/>
                <p n="[AZ_dataset_detailed_filtered].[Sales Hiararchy].[STORE].&amp;[910]"/>
              </i>
              <i n="[AZ_dataset_detailed_filtered].[Sales Hiararchy].[STORE].&amp;[910].&amp;[DECOR. HOME].&amp;[LUGGAGE]" c="LUGGAGE">
                <p n="[AZ_dataset_detailed_filtered].[Sales Hiararchy].[STORE].&amp;[910].&amp;[DECOR. HOME]"/>
                <p n="[AZ_dataset_detailed_filtered].[Sales Hiararchy].[STORE].&amp;[910]"/>
              </i>
              <i n="[AZ_dataset_detailed_filtered].[Sales Hiararchy].[STORE].&amp;[910].&amp;[DECOR. HOME].&amp;[MODERN-CONTEMPORARY]" c="MODERN-CONTEMPORARY">
                <p n="[AZ_dataset_detailed_filtered].[Sales Hiararchy].[STORE].&amp;[910].&amp;[DECOR. HOME]"/>
                <p n="[AZ_dataset_detailed_filtered].[Sales Hiararchy].[STORE].&amp;[910]"/>
              </i>
              <i n="[AZ_dataset_detailed_filtered].[Sales Hiararchy].[STORE].&amp;[910].&amp;[DECOR. HOME].&amp;[QUILTS]" c="QUILTS">
                <p n="[AZ_dataset_detailed_filtered].[Sales Hiararchy].[STORE].&amp;[910].&amp;[DECOR. HOME]"/>
                <p n="[AZ_dataset_detailed_filtered].[Sales Hiararchy].[STORE].&amp;[910]"/>
              </i>
              <i n="[AZ_dataset_detailed_filtered].[Sales Hiararchy].[STORE].&amp;[910].&amp;[DECOR. HOME].&amp;[SEASONAL DECOR]" c="SEASONAL DECOR">
                <p n="[AZ_dataset_detailed_filtered].[Sales Hiararchy].[STORE].&amp;[910].&amp;[DECOR. HOME]"/>
                <p n="[AZ_dataset_detailed_filtered].[Sales Hiararchy].[STORE].&amp;[910]"/>
              </i>
              <i n="[AZ_dataset_detailed_filtered].[Sales Hiararchy].[STORE].&amp;[910].&amp;[DECOR. HOME].&amp;[SEASONAL FOODS]" c="SEASONAL FOODS">
                <p n="[AZ_dataset_detailed_filtered].[Sales Hiararchy].[STORE].&amp;[910].&amp;[DECOR. HOME]"/>
                <p n="[AZ_dataset_detailed_filtered].[Sales Hiararchy].[STORE].&amp;[910]"/>
              </i>
              <i n="[AZ_dataset_detailed_filtered].[Sales Hiararchy].[STORE].&amp;[910].&amp;[DECOR. HOME].&amp;[SERVEWARE]" c="SERVEWARE">
                <p n="[AZ_dataset_detailed_filtered].[Sales Hiararchy].[STORE].&amp;[910].&amp;[DECOR. HOME]"/>
                <p n="[AZ_dataset_detailed_filtered].[Sales Hiararchy].[STORE].&amp;[910]"/>
              </i>
              <i n="[AZ_dataset_detailed_filtered].[Sales Hiararchy].[STORE].&amp;[910].&amp;[DECOR. HOME].&amp;[SHEETS]" c="SHEETS">
                <p n="[AZ_dataset_detailed_filtered].[Sales Hiararchy].[STORE].&amp;[910].&amp;[DECOR. HOME]"/>
                <p n="[AZ_dataset_detailed_filtered].[Sales Hiararchy].[STORE].&amp;[910]"/>
              </i>
              <i n="[AZ_dataset_detailed_filtered].[Sales Hiararchy].[STORE].&amp;[910].&amp;[DECOR. HOME].&amp;[STAINLESS FLATWARE]" c="STAINLESS FLATWARE">
                <p n="[AZ_dataset_detailed_filtered].[Sales Hiararchy].[STORE].&amp;[910].&amp;[DECOR. HOME]"/>
                <p n="[AZ_dataset_detailed_filtered].[Sales Hiararchy].[STORE].&amp;[910]"/>
              </i>
              <i n="[AZ_dataset_detailed_filtered].[Sales Hiararchy].[STORE].&amp;[910].&amp;[DECOR. HOME].&amp;[STEMWARE]" c="STEMWARE">
                <p n="[AZ_dataset_detailed_filtered].[Sales Hiararchy].[STORE].&amp;[910].&amp;[DECOR. HOME]"/>
                <p n="[AZ_dataset_detailed_filtered].[Sales Hiararchy].[STORE].&amp;[910]"/>
              </i>
              <i n="[AZ_dataset_detailed_filtered].[Sales Hiararchy].[STORE].&amp;[910].&amp;[DECOR. HOME].&amp;[TABLE LINENS]" c="TABLE LINENS">
                <p n="[AZ_dataset_detailed_filtered].[Sales Hiararchy].[STORE].&amp;[910].&amp;[DECOR. HOME]"/>
                <p n="[AZ_dataset_detailed_filtered].[Sales Hiararchy].[STORE].&amp;[910]"/>
              </i>
              <i n="[AZ_dataset_detailed_filtered].[Sales Hiararchy].[STORE].&amp;[910].&amp;[DECOR. HOME].&amp;[THROWS]" c="THROWS">
                <p n="[AZ_dataset_detailed_filtered].[Sales Hiararchy].[STORE].&amp;[910].&amp;[DECOR. HOME]"/>
                <p n="[AZ_dataset_detailed_filtered].[Sales Hiararchy].[STORE].&amp;[910]"/>
              </i>
              <i n="[AZ_dataset_detailed_filtered].[Sales Hiararchy].[STORE].&amp;[910].&amp;[DECOR. HOME].&amp;[TOWELS]" c="TOWELS">
                <p n="[AZ_dataset_detailed_filtered].[Sales Hiararchy].[STORE].&amp;[910].&amp;[DECOR. HOME]"/>
                <p n="[AZ_dataset_detailed_filtered].[Sales Hiararchy].[STORE].&amp;[910]"/>
              </i>
              <i n="[AZ_dataset_detailed_filtered].[Sales Hiararchy].[STORE].&amp;[910].&amp;[DECOR. HOME].&amp;[TRADITIONAL BEDDING]" c="TRADITIONAL BEDDING">
                <p n="[AZ_dataset_detailed_filtered].[Sales Hiararchy].[STORE].&amp;[910].&amp;[DECOR. HOME]"/>
                <p n="[AZ_dataset_detailed_filtered].[Sales Hiararchy].[STORE].&amp;[910]"/>
              </i>
              <i n="[AZ_dataset_detailed_filtered].[Sales Hiararchy].[STORE].&amp;[910].&amp;[DECOR. HOME].&amp;[TRIM-A-TREE]" c="TRIM-A-TREE">
                <p n="[AZ_dataset_detailed_filtered].[Sales Hiararchy].[STORE].&amp;[910].&amp;[DECOR. HOME]"/>
                <p n="[AZ_dataset_detailed_filtered].[Sales Hiararchy].[STORE].&amp;[910]"/>
              </i>
              <i n="[AZ_dataset_detailed_filtered].[Sales Hiararchy].[STORE].&amp;[910].&amp;[DECOR. HOME].&amp;[UGG HOME]" c="UGG HOME">
                <p n="[AZ_dataset_detailed_filtered].[Sales Hiararchy].[STORE].&amp;[910].&amp;[DECOR. HOME]"/>
                <p n="[AZ_dataset_detailed_filtered].[Sales Hiararchy].[STORE].&amp;[910]"/>
              </i>
              <i n="[AZ_dataset_detailed_filtered].[Sales Hiararchy].[STORE].&amp;[910].&amp;[DECOR. HOME].&amp;[WATERFORD]" c="WATERFORD">
                <p n="[AZ_dataset_detailed_filtered].[Sales Hiararchy].[STORE].&amp;[910].&amp;[DECOR. HOME]"/>
                <p n="[AZ_dataset_detailed_filtered].[Sales Hiararchy].[STORE].&amp;[910]"/>
              </i>
              <i n="[AZ_dataset_detailed_filtered].[Sales Hiararchy].[STORE].&amp;[910].&amp;[DECOR. HOME].&amp;[WINE ACC/BARWARE]" c="WINE ACC/BARWARE">
                <p n="[AZ_dataset_detailed_filtered].[Sales Hiararchy].[STORE].&amp;[910].&amp;[DECOR. HOME]"/>
                <p n="[AZ_dataset_detailed_filtered].[Sales Hiararchy].[STORE].&amp;[910]"/>
              </i>
              <i n="[AZ_dataset_detailed_filtered].[Sales Hiararchy].[STORE].&amp;[910].&amp;[DECOR. HOME].&amp;[YOUNG-ECLECTIC BEDD]" c="YOUNG-ECLECTIC BEDD">
                <p n="[AZ_dataset_detailed_filtered].[Sales Hiararchy].[STORE].&amp;[910].&amp;[DECOR. HOME]"/>
                <p n="[AZ_dataset_detailed_filtered].[Sales Hiararchy].[STORE].&amp;[910]"/>
              </i>
              <i n="[AZ_dataset_detailed_filtered].[Sales Hiararchy].[STORE].&amp;[910].&amp;[JUNIORS].&amp;[C &amp; V]" c="C &amp; V">
                <p n="[AZ_dataset_detailed_filtered].[Sales Hiararchy].[STORE].&amp;[910].&amp;[JUNIORS]"/>
                <p n="[AZ_dataset_detailed_filtered].[Sales Hiararchy].[STORE].&amp;[910]"/>
              </i>
              <i n="[AZ_dataset_detailed_filtered].[Sales Hiararchy].[STORE].&amp;[910].&amp;[JUNIORS].&amp;[CALIFORNIA TOPS]" c="CALIFORNIA TOPS">
                <p n="[AZ_dataset_detailed_filtered].[Sales Hiararchy].[STORE].&amp;[910].&amp;[JUNIORS]"/>
                <p n="[AZ_dataset_detailed_filtered].[Sales Hiararchy].[STORE].&amp;[910]"/>
              </i>
              <i n="[AZ_dataset_detailed_filtered].[Sales Hiararchy].[STORE].&amp;[910].&amp;[JUNIORS].&amp;[CASUAL COLLECTIONS]" c="CASUAL COLLECTIONS">
                <p n="[AZ_dataset_detailed_filtered].[Sales Hiararchy].[STORE].&amp;[910].&amp;[JUNIORS]"/>
                <p n="[AZ_dataset_detailed_filtered].[Sales Hiararchy].[STORE].&amp;[910]"/>
              </i>
              <i n="[AZ_dataset_detailed_filtered].[Sales Hiararchy].[STORE].&amp;[910].&amp;[JUNIORS].&amp;[CLUB]" c="CLUB">
                <p n="[AZ_dataset_detailed_filtered].[Sales Hiararchy].[STORE].&amp;[910].&amp;[JUNIORS]"/>
                <p n="[AZ_dataset_detailed_filtered].[Sales Hiararchy].[STORE].&amp;[910]"/>
              </i>
              <i n="[AZ_dataset_detailed_filtered].[Sales Hiararchy].[STORE].&amp;[910].&amp;[JUNIORS].&amp;[COPPER KEY JRS]" c="COPPER KEY JRS">
                <p n="[AZ_dataset_detailed_filtered].[Sales Hiararchy].[STORE].&amp;[910].&amp;[JUNIORS]"/>
                <p n="[AZ_dataset_detailed_filtered].[Sales Hiararchy].[STORE].&amp;[910]"/>
              </i>
              <i n="[AZ_dataset_detailed_filtered].[Sales Hiararchy].[STORE].&amp;[910].&amp;[JUNIORS].&amp;[DENIM MAKER TOPS]" c="DENIM MAKER TOPS">
                <p n="[AZ_dataset_detailed_filtered].[Sales Hiararchy].[STORE].&amp;[910].&amp;[JUNIORS]"/>
                <p n="[AZ_dataset_detailed_filtered].[Sales Hiararchy].[STORE].&amp;[910]"/>
              </i>
              <i n="[AZ_dataset_detailed_filtered].[Sales Hiararchy].[STORE].&amp;[910].&amp;[JUNIORS].&amp;[DENIM SHORTS]" c="DENIM SHORTS">
                <p n="[AZ_dataset_detailed_filtered].[Sales Hiararchy].[STORE].&amp;[910].&amp;[JUNIORS]"/>
                <p n="[AZ_dataset_detailed_filtered].[Sales Hiararchy].[STORE].&amp;[910]"/>
              </i>
              <i n="[AZ_dataset_detailed_filtered].[Sales Hiararchy].[STORE].&amp;[910].&amp;[JUNIORS].&amp;[FLIP FLOP DRESSES]" c="FLIP FLOP DRESSES">
                <p n="[AZ_dataset_detailed_filtered].[Sales Hiararchy].[STORE].&amp;[910].&amp;[JUNIORS]"/>
                <p n="[AZ_dataset_detailed_filtered].[Sales Hiararchy].[STORE].&amp;[910]"/>
              </i>
              <i n="[AZ_dataset_detailed_filtered].[Sales Hiararchy].[STORE].&amp;[910].&amp;[JUNIORS].&amp;[G.B.]" c="G.B.">
                <p n="[AZ_dataset_detailed_filtered].[Sales Hiararchy].[STORE].&amp;[910].&amp;[JUNIORS]"/>
                <p n="[AZ_dataset_detailed_filtered].[Sales Hiararchy].[STORE].&amp;[910]"/>
              </i>
              <i n="[AZ_dataset_detailed_filtered].[Sales Hiararchy].[STORE].&amp;[910].&amp;[JUNIORS].&amp;[JR SEPARATE BOTTOMS]" c="JR SEPARATE BOTTOMS">
                <p n="[AZ_dataset_detailed_filtered].[Sales Hiararchy].[STORE].&amp;[910].&amp;[JUNIORS]"/>
                <p n="[AZ_dataset_detailed_filtered].[Sales Hiararchy].[STORE].&amp;[910]"/>
              </i>
              <i n="[AZ_dataset_detailed_filtered].[Sales Hiararchy].[STORE].&amp;[910].&amp;[JUNIORS].&amp;[JR. DENIM]" c="JR. DENIM">
                <p n="[AZ_dataset_detailed_filtered].[Sales Hiararchy].[STORE].&amp;[910].&amp;[JUNIORS]"/>
                <p n="[AZ_dataset_detailed_filtered].[Sales Hiararchy].[STORE].&amp;[910]"/>
              </i>
              <i n="[AZ_dataset_detailed_filtered].[Sales Hiararchy].[STORE].&amp;[910].&amp;[JUNIORS].&amp;[JR.DENIM COLLECTIONS]" c="JR.DENIM COLLECTIONS">
                <p n="[AZ_dataset_detailed_filtered].[Sales Hiararchy].[STORE].&amp;[910].&amp;[JUNIORS]"/>
                <p n="[AZ_dataset_detailed_filtered].[Sales Hiararchy].[STORE].&amp;[910]"/>
              </i>
              <i n="[AZ_dataset_detailed_filtered].[Sales Hiararchy].[STORE].&amp;[910].&amp;[JUNIORS].&amp;[JUNIOR DRESSES]" c="JUNIOR DRESSES">
                <p n="[AZ_dataset_detailed_filtered].[Sales Hiararchy].[STORE].&amp;[910].&amp;[JUNIORS]"/>
                <p n="[AZ_dataset_detailed_filtered].[Sales Hiararchy].[STORE].&amp;[910]"/>
              </i>
              <i n="[AZ_dataset_detailed_filtered].[Sales Hiararchy].[STORE].&amp;[910].&amp;[JUNIORS].&amp;[JUNIOR SEPARATE TOPS]" c="JUNIOR SEPARATE TOPS">
                <p n="[AZ_dataset_detailed_filtered].[Sales Hiararchy].[STORE].&amp;[910].&amp;[JUNIORS]"/>
                <p n="[AZ_dataset_detailed_filtered].[Sales Hiararchy].[STORE].&amp;[910]"/>
              </i>
              <i n="[AZ_dataset_detailed_filtered].[Sales Hiararchy].[STORE].&amp;[910].&amp;[JUNIORS].&amp;[MODERATE COLLECTIONS]" c="MODERATE COLLECTIONS">
                <p n="[AZ_dataset_detailed_filtered].[Sales Hiararchy].[STORE].&amp;[910].&amp;[JUNIORS]"/>
                <p n="[AZ_dataset_detailed_filtered].[Sales Hiararchy].[STORE].&amp;[910]"/>
              </i>
              <i n="[AZ_dataset_detailed_filtered].[Sales Hiararchy].[STORE].&amp;[910].&amp;[JUNIORS].&amp;[PROM]" c="PROM">
                <p n="[AZ_dataset_detailed_filtered].[Sales Hiararchy].[STORE].&amp;[910].&amp;[JUNIORS]"/>
                <p n="[AZ_dataset_detailed_filtered].[Sales Hiararchy].[STORE].&amp;[910]"/>
              </i>
              <i n="[AZ_dataset_detailed_filtered].[Sales Hiararchy].[STORE].&amp;[910].&amp;[JUNIORS].&amp;[T.B.A.]" c="T.B.A.">
                <p n="[AZ_dataset_detailed_filtered].[Sales Hiararchy].[STORE].&amp;[910].&amp;[JUNIORS]"/>
                <p n="[AZ_dataset_detailed_filtered].[Sales Hiararchy].[STORE].&amp;[910]"/>
              </i>
              <i n="[AZ_dataset_detailed_filtered].[Sales Hiararchy].[STORE].&amp;[910].&amp;[JUNIORS].&amp;[UPDATED WOMENS WORLD]" c="UPDATED WOMENS WORLD">
                <p n="[AZ_dataset_detailed_filtered].[Sales Hiararchy].[STORE].&amp;[910].&amp;[JUNIORS]"/>
                <p n="[AZ_dataset_detailed_filtered].[Sales Hiararchy].[STORE].&amp;[910]"/>
              </i>
              <i n="[AZ_dataset_detailed_filtered].[Sales Hiararchy].[STORE].&amp;[910].&amp;[LEASE].&amp;[ALTERATIONS]" c="ALTERATIONS">
                <p n="[AZ_dataset_detailed_filtered].[Sales Hiararchy].[STORE].&amp;[910].&amp;[LEASE]"/>
                <p n="[AZ_dataset_detailed_filtered].[Sales Hiararchy].[STORE].&amp;[910]"/>
              </i>
              <i n="[AZ_dataset_detailed_filtered].[Sales Hiararchy].[STORE].&amp;[910].&amp;[LEASE].&amp;[BCBG]" c="BCBG">
                <p n="[AZ_dataset_detailed_filtered].[Sales Hiararchy].[STORE].&amp;[910].&amp;[LEASE]"/>
                <p n="[AZ_dataset_detailed_filtered].[Sales Hiararchy].[STORE].&amp;[910]"/>
              </i>
              <i n="[AZ_dataset_detailed_filtered].[Sales Hiararchy].[STORE].&amp;[910].&amp;[LEASE].&amp;[BCBG GENERATION]" c="BCBG GENERATION">
                <p n="[AZ_dataset_detailed_filtered].[Sales Hiararchy].[STORE].&amp;[910].&amp;[LEASE]"/>
                <p n="[AZ_dataset_detailed_filtered].[Sales Hiararchy].[STORE].&amp;[910]"/>
              </i>
              <i n="[AZ_dataset_detailed_filtered].[Sales Hiararchy].[STORE].&amp;[910].&amp;[LEASE].&amp;[COOKBOOK]" c="COOKBOOK">
                <p n="[AZ_dataset_detailed_filtered].[Sales Hiararchy].[STORE].&amp;[910].&amp;[LEASE]"/>
                <p n="[AZ_dataset_detailed_filtered].[Sales Hiararchy].[STORE].&amp;[910]"/>
              </i>
              <i n="[AZ_dataset_detailed_filtered].[Sales Hiararchy].[STORE].&amp;[910].&amp;[LEASE].&amp;[COSMETIC WORKROOM]" c="COSMETIC WORKROOM">
                <p n="[AZ_dataset_detailed_filtered].[Sales Hiararchy].[STORE].&amp;[910].&amp;[LEASE]"/>
                <p n="[AZ_dataset_detailed_filtered].[Sales Hiararchy].[STORE].&amp;[910]"/>
              </i>
              <i n="[AZ_dataset_detailed_filtered].[Sales Hiararchy].[STORE].&amp;[910].&amp;[LEASE].&amp;[DELIVERY FEES]" c="DELIVERY FEES">
                <p n="[AZ_dataset_detailed_filtered].[Sales Hiararchy].[STORE].&amp;[910].&amp;[LEASE]"/>
                <p n="[AZ_dataset_detailed_filtered].[Sales Hiararchy].[STORE].&amp;[910]"/>
              </i>
              <i n="[AZ_dataset_detailed_filtered].[Sales Hiararchy].[STORE].&amp;[910].&amp;[LEASE].&amp;[EMP DISCOUNT]" c="EMP DISCOUNT">
                <p n="[AZ_dataset_detailed_filtered].[Sales Hiararchy].[STORE].&amp;[910].&amp;[LEASE]"/>
                <p n="[AZ_dataset_detailed_filtered].[Sales Hiararchy].[STORE].&amp;[910]"/>
              </i>
              <i n="[AZ_dataset_detailed_filtered].[Sales Hiararchy].[STORE].&amp;[910].&amp;[LEASE].&amp;[FANCY WRAP]" c="FANCY WRAP">
                <p n="[AZ_dataset_detailed_filtered].[Sales Hiararchy].[STORE].&amp;[910].&amp;[LEASE]"/>
                <p n="[AZ_dataset_detailed_filtered].[Sales Hiararchy].[STORE].&amp;[910]"/>
              </i>
              <i n="[AZ_dataset_detailed_filtered].[Sales Hiararchy].[STORE].&amp;[910].&amp;[LEASE].&amp;[GIFTCARD]" c="GIFTCARD">
                <p n="[AZ_dataset_detailed_filtered].[Sales Hiararchy].[STORE].&amp;[910].&amp;[LEASE]"/>
                <p n="[AZ_dataset_detailed_filtered].[Sales Hiararchy].[STORE].&amp;[910]"/>
              </i>
              <i n="[AZ_dataset_detailed_filtered].[Sales Hiararchy].[STORE].&amp;[910].&amp;[LEASE].&amp;[SALES TAX]" c="SALES TAX">
                <p n="[AZ_dataset_detailed_filtered].[Sales Hiararchy].[STORE].&amp;[910].&amp;[LEASE]"/>
                <p n="[AZ_dataset_detailed_filtered].[Sales Hiararchy].[STORE].&amp;[910]"/>
              </i>
              <i n="[AZ_dataset_detailed_filtered].[Sales Hiararchy].[STORE].&amp;[910].&amp;[LEASE].&amp;[SALES TAX ADJUSTMENT]" c="SALES TAX ADJUSTMENT">
                <p n="[AZ_dataset_detailed_filtered].[Sales Hiararchy].[STORE].&amp;[910].&amp;[LEASE]"/>
                <p n="[AZ_dataset_detailed_filtered].[Sales Hiararchy].[STORE].&amp;[910]"/>
              </i>
              <i n="[AZ_dataset_detailed_filtered].[Sales Hiararchy].[STORE].&amp;[910].&amp;[LEASE].&amp;[SHOPPING BAGS]" c="SHOPPING BAGS">
                <p n="[AZ_dataset_detailed_filtered].[Sales Hiararchy].[STORE].&amp;[910].&amp;[LEASE]"/>
                <p n="[AZ_dataset_detailed_filtered].[Sales Hiararchy].[STORE].&amp;[910]"/>
              </i>
              <i n="[AZ_dataset_detailed_filtered].[Sales Hiararchy].[STORE].&amp;[910].&amp;[LEASE].&amp;[SPEC ORDER DEPOSIT]" c="SPEC ORDER DEPOSIT">
                <p n="[AZ_dataset_detailed_filtered].[Sales Hiararchy].[STORE].&amp;[910].&amp;[LEASE]"/>
                <p n="[AZ_dataset_detailed_filtered].[Sales Hiararchy].[STORE].&amp;[910]"/>
              </i>
              <i n="[AZ_dataset_detailed_filtered].[Sales Hiararchy].[STORE].&amp;[910].&amp;[LEASE].&amp;[SPECIAL DISCOUNT]" c="SPECIAL DISCOUNT">
                <p n="[AZ_dataset_detailed_filtered].[Sales Hiararchy].[STORE].&amp;[910].&amp;[LEASE]"/>
                <p n="[AZ_dataset_detailed_filtered].[Sales Hiararchy].[STORE].&amp;[910]"/>
              </i>
              <i n="[AZ_dataset_detailed_filtered].[Sales Hiararchy].[STORE].&amp;[910].&amp;[LEASE].&amp;[SPECIAL SALES 2]" c="SPECIAL SALES 2">
                <p n="[AZ_dataset_detailed_filtered].[Sales Hiararchy].[STORE].&amp;[910].&amp;[LEASE]"/>
                <p n="[AZ_dataset_detailed_filtered].[Sales Hiararchy].[STORE].&amp;[910]"/>
              </i>
              <i n="[AZ_dataset_detailed_filtered].[Sales Hiararchy].[STORE].&amp;[910].&amp;[LING/ACCESS].&amp;[ACTIVE FOUNDATIONS]" c="ACTIVE FOUNDATIONS">
                <p n="[AZ_dataset_detailed_filtered].[Sales Hiararchy].[STORE].&amp;[910].&amp;[LING/ACCESS]"/>
                <p n="[AZ_dataset_detailed_filtered].[Sales Hiararchy].[STORE].&amp;[910]"/>
              </i>
              <i n="[AZ_dataset_detailed_filtered].[Sales Hiararchy].[STORE].&amp;[910].&amp;[LING/ACCESS].&amp;[ALEX AND ANI]" c="ALEX AND ANI">
                <p n="[AZ_dataset_detailed_filtered].[Sales Hiararchy].[STORE].&amp;[910].&amp;[LING/ACCESS]"/>
                <p n="[AZ_dataset_detailed_filtered].[Sales Hiararchy].[STORE].&amp;[910]"/>
              </i>
              <i n="[AZ_dataset_detailed_filtered].[Sales Hiararchy].[STORE].&amp;[910].&amp;[LING/ACCESS].&amp;[BELTS]" c="BELTS">
                <p n="[AZ_dataset_detailed_filtered].[Sales Hiararchy].[STORE].&amp;[910].&amp;[LING/ACCESS]"/>
                <p n="[AZ_dataset_detailed_filtered].[Sales Hiararchy].[STORE].&amp;[910]"/>
              </i>
              <i n="[AZ_dataset_detailed_filtered].[Sales Hiararchy].[STORE].&amp;[910].&amp;[LING/ACCESS].&amp;[BETTER HANDBAGS]" c="BETTER HANDBAGS">
                <p n="[AZ_dataset_detailed_filtered].[Sales Hiararchy].[STORE].&amp;[910].&amp;[LING/ACCESS]"/>
                <p n="[AZ_dataset_detailed_filtered].[Sales Hiararchy].[STORE].&amp;[910]"/>
              </i>
              <i n="[AZ_dataset_detailed_filtered].[Sales Hiararchy].[STORE].&amp;[910].&amp;[LING/ACCESS].&amp;[BETTER/SOCIAL JEWEL]" c="BETTER/SOCIAL JEWEL">
                <p n="[AZ_dataset_detailed_filtered].[Sales Hiararchy].[STORE].&amp;[910].&amp;[LING/ACCESS]"/>
                <p n="[AZ_dataset_detailed_filtered].[Sales Hiararchy].[STORE].&amp;[910]"/>
              </i>
              <i n="[AZ_dataset_detailed_filtered].[Sales Hiararchy].[STORE].&amp;[910].&amp;[LING/ACCESS].&amp;[BRAHMIN]" c="BRAHMIN">
                <p n="[AZ_dataset_detailed_filtered].[Sales Hiararchy].[STORE].&amp;[910].&amp;[LING/ACCESS]"/>
                <p n="[AZ_dataset_detailed_filtered].[Sales Hiararchy].[STORE].&amp;[910]"/>
              </i>
              <i n="[AZ_dataset_detailed_filtered].[Sales Hiararchy].[STORE].&amp;[910].&amp;[LING/ACCESS].&amp;[BRANDED FOUNDATIONS]" c="BRANDED FOUNDATIONS">
                <p n="[AZ_dataset_detailed_filtered].[Sales Hiararchy].[STORE].&amp;[910].&amp;[LING/ACCESS]"/>
                <p n="[AZ_dataset_detailed_filtered].[Sales Hiararchy].[STORE].&amp;[910]"/>
              </i>
              <i n="[AZ_dataset_detailed_filtered].[Sales Hiararchy].[STORE].&amp;[910].&amp;[LING/ACCESS].&amp;[BRANDED SLEEPWEAR]" c="BRANDED SLEEPWEAR">
                <p n="[AZ_dataset_detailed_filtered].[Sales Hiararchy].[STORE].&amp;[910].&amp;[LING/ACCESS]"/>
                <p n="[AZ_dataset_detailed_filtered].[Sales Hiararchy].[STORE].&amp;[910]"/>
              </i>
              <i n="[AZ_dataset_detailed_filtered].[Sales Hiararchy].[STORE].&amp;[910].&amp;[LING/ACCESS].&amp;[CHANTELLE]" c="CHANTELLE">
                <p n="[AZ_dataset_detailed_filtered].[Sales Hiararchy].[STORE].&amp;[910].&amp;[LING/ACCESS]"/>
                <p n="[AZ_dataset_detailed_filtered].[Sales Hiararchy].[STORE].&amp;[910]"/>
              </i>
              <i n="[AZ_dataset_detailed_filtered].[Sales Hiararchy].[STORE].&amp;[910].&amp;[LING/ACCESS].&amp;[COACH]" c="COACH">
                <p n="[AZ_dataset_detailed_filtered].[Sales Hiararchy].[STORE].&amp;[910].&amp;[LING/ACCESS]"/>
                <p n="[AZ_dataset_detailed_filtered].[Sales Hiararchy].[STORE].&amp;[910]"/>
              </i>
              <i n="[AZ_dataset_detailed_filtered].[Sales Hiararchy].[STORE].&amp;[910].&amp;[LING/ACCESS].&amp;[COLD WEATHER]" c="COLD WEATHER">
                <p n="[AZ_dataset_detailed_filtered].[Sales Hiararchy].[STORE].&amp;[910].&amp;[LING/ACCESS]"/>
                <p n="[AZ_dataset_detailed_filtered].[Sales Hiararchy].[STORE].&amp;[910]"/>
              </i>
              <i n="[AZ_dataset_detailed_filtered].[Sales Hiararchy].[STORE].&amp;[910].&amp;[LING/ACCESS].&amp;[CONTEMPORARY JEWELRY]" c="CONTEMPORARY JEWELRY">
                <p n="[AZ_dataset_detailed_filtered].[Sales Hiararchy].[STORE].&amp;[910].&amp;[LING/ACCESS]"/>
                <p n="[AZ_dataset_detailed_filtered].[Sales Hiararchy].[STORE].&amp;[910]"/>
              </i>
              <i n="[AZ_dataset_detailed_filtered].[Sales Hiararchy].[STORE].&amp;[910].&amp;[LING/ACCESS].&amp;[DAYWEAR]" c="DAYWEAR">
                <p n="[AZ_dataset_detailed_filtered].[Sales Hiararchy].[STORE].&amp;[910].&amp;[LING/ACCESS]"/>
                <p n="[AZ_dataset_detailed_filtered].[Sales Hiararchy].[STORE].&amp;[910]"/>
              </i>
              <i n="[AZ_dataset_detailed_filtered].[Sales Hiararchy].[STORE].&amp;[910].&amp;[LING/ACCESS].&amp;[DOONEY &amp; BOURKE]" c="DOONEY &amp; BOURKE">
                <p n="[AZ_dataset_detailed_filtered].[Sales Hiararchy].[STORE].&amp;[910].&amp;[LING/ACCESS]"/>
                <p n="[AZ_dataset_detailed_filtered].[Sales Hiararchy].[STORE].&amp;[910]"/>
              </i>
              <i n="[AZ_dataset_detailed_filtered].[Sales Hiararchy].[STORE].&amp;[910].&amp;[LING/ACCESS].&amp;[EDGE INTIMATES]" c="EDGE INTIMATES">
                <p n="[AZ_dataset_detailed_filtered].[Sales Hiararchy].[STORE].&amp;[910].&amp;[LING/ACCESS]"/>
                <p n="[AZ_dataset_detailed_filtered].[Sales Hiararchy].[STORE].&amp;[910]"/>
              </i>
              <i n="[AZ_dataset_detailed_filtered].[Sales Hiararchy].[STORE].&amp;[910].&amp;[LING/ACCESS].&amp;[EDGE SLEEPWEAR]" c="EDGE SLEEPWEAR">
                <p n="[AZ_dataset_detailed_filtered].[Sales Hiararchy].[STORE].&amp;[910].&amp;[LING/ACCESS]"/>
                <p n="[AZ_dataset_detailed_filtered].[Sales Hiararchy].[STORE].&amp;[910]"/>
              </i>
              <i n="[AZ_dataset_detailed_filtered].[Sales Hiararchy].[STORE].&amp;[910].&amp;[LING/ACCESS].&amp;[EVENING HANDBAGS]" c="EVENING HANDBAGS">
                <p n="[AZ_dataset_detailed_filtered].[Sales Hiararchy].[STORE].&amp;[910].&amp;[LING/ACCESS]"/>
                <p n="[AZ_dataset_detailed_filtered].[Sales Hiararchy].[STORE].&amp;[910]"/>
              </i>
              <i n="[AZ_dataset_detailed_filtered].[Sales Hiararchy].[STORE].&amp;[910].&amp;[LING/ACCESS].&amp;[EXCLUSIVE HANDBAGS]" c="EXCLUSIVE HANDBAGS">
                <p n="[AZ_dataset_detailed_filtered].[Sales Hiararchy].[STORE].&amp;[910].&amp;[LING/ACCESS]"/>
                <p n="[AZ_dataset_detailed_filtered].[Sales Hiararchy].[STORE].&amp;[910]"/>
              </i>
              <i n="[AZ_dataset_detailed_filtered].[Sales Hiararchy].[STORE].&amp;[910].&amp;[LING/ACCESS].&amp;[F&amp;F SLEEPWEAR]" c="F&amp;F SLEEPWEAR">
                <p n="[AZ_dataset_detailed_filtered].[Sales Hiararchy].[STORE].&amp;[910].&amp;[LING/ACCESS]"/>
                <p n="[AZ_dataset_detailed_filtered].[Sales Hiararchy].[STORE].&amp;[910]"/>
              </i>
              <i n="[AZ_dataset_detailed_filtered].[Sales Hiararchy].[STORE].&amp;[910].&amp;[LING/ACCESS].&amp;[FASHION ACCESSORIES]" c="FASHION ACCESSORIES">
                <p n="[AZ_dataset_detailed_filtered].[Sales Hiararchy].[STORE].&amp;[910].&amp;[LING/ACCESS]"/>
                <p n="[AZ_dataset_detailed_filtered].[Sales Hiararchy].[STORE].&amp;[910]"/>
              </i>
              <i n="[AZ_dataset_detailed_filtered].[Sales Hiararchy].[STORE].&amp;[910].&amp;[LING/ACCESS].&amp;[FOSSIL]" c="FOSSIL">
                <p n="[AZ_dataset_detailed_filtered].[Sales Hiararchy].[STORE].&amp;[910].&amp;[LING/ACCESS]"/>
                <p n="[AZ_dataset_detailed_filtered].[Sales Hiararchy].[STORE].&amp;[910]"/>
              </i>
              <i n="[AZ_dataset_detailed_filtered].[Sales Hiararchy].[STORE].&amp;[910].&amp;[LING/ACCESS].&amp;[FOUNDATIONS]" c="FOUNDATIONS">
                <p n="[AZ_dataset_detailed_filtered].[Sales Hiararchy].[STORE].&amp;[910].&amp;[LING/ACCESS]"/>
                <p n="[AZ_dataset_detailed_filtered].[Sales Hiararchy].[STORE].&amp;[910]"/>
              </i>
              <i n="[AZ_dataset_detailed_filtered].[Sales Hiararchy].[STORE].&amp;[910].&amp;[LING/ACCESS].&amp;[FRYE]" c="FRYE">
                <p n="[AZ_dataset_detailed_filtered].[Sales Hiararchy].[STORE].&amp;[910].&amp;[LING/ACCESS]"/>
                <p n="[AZ_dataset_detailed_filtered].[Sales Hiararchy].[STORE].&amp;[910]"/>
              </i>
              <i n="[AZ_dataset_detailed_filtered].[Sales Hiararchy].[STORE].&amp;[910].&amp;[LING/ACCESS].&amp;[HOSIERY]" c="HOSIERY">
                <p n="[AZ_dataset_detailed_filtered].[Sales Hiararchy].[STORE].&amp;[910].&amp;[LING/ACCESS]"/>
                <p n="[AZ_dataset_detailed_filtered].[Sales Hiararchy].[STORE].&amp;[910]"/>
              </i>
              <i n="[AZ_dataset_detailed_filtered].[Sales Hiararchy].[STORE].&amp;[910].&amp;[LING/ACCESS].&amp;[JAMES AVERY]" c="JAMES AVERY">
                <p n="[AZ_dataset_detailed_filtered].[Sales Hiararchy].[STORE].&amp;[910].&amp;[LING/ACCESS]"/>
                <p n="[AZ_dataset_detailed_filtered].[Sales Hiararchy].[STORE].&amp;[910]"/>
              </i>
              <i n="[AZ_dataset_detailed_filtered].[Sales Hiararchy].[STORE].&amp;[910].&amp;[LING/ACCESS].&amp;[KORS]" c="KORS">
                <p n="[AZ_dataset_detailed_filtered].[Sales Hiararchy].[STORE].&amp;[910].&amp;[LING/ACCESS]"/>
                <p n="[AZ_dataset_detailed_filtered].[Sales Hiararchy].[STORE].&amp;[910]"/>
              </i>
              <i n="[AZ_dataset_detailed_filtered].[Sales Hiararchy].[STORE].&amp;[910].&amp;[LING/ACCESS].&amp;[KORS WATCHES]" c="KORS WATCHES">
                <p n="[AZ_dataset_detailed_filtered].[Sales Hiararchy].[STORE].&amp;[910].&amp;[LING/ACCESS]"/>
                <p n="[AZ_dataset_detailed_filtered].[Sales Hiararchy].[STORE].&amp;[910]"/>
              </i>
              <i n="[AZ_dataset_detailed_filtered].[Sales Hiararchy].[STORE].&amp;[910].&amp;[LING/ACCESS].&amp;[MELANI/BINI]" c="MELANI/BINI">
                <p n="[AZ_dataset_detailed_filtered].[Sales Hiararchy].[STORE].&amp;[910].&amp;[LING/ACCESS]"/>
                <p n="[AZ_dataset_detailed_filtered].[Sales Hiararchy].[STORE].&amp;[910]"/>
              </i>
              <i n="[AZ_dataset_detailed_filtered].[Sales Hiararchy].[STORE].&amp;[910].&amp;[LING/ACCESS].&amp;[MICHAEL KORS JEWELRY]" c="MICHAEL KORS JEWELRY">
                <p n="[AZ_dataset_detailed_filtered].[Sales Hiararchy].[STORE].&amp;[910].&amp;[LING/ACCESS]"/>
                <p n="[AZ_dataset_detailed_filtered].[Sales Hiararchy].[STORE].&amp;[910]"/>
              </i>
              <i n="[AZ_dataset_detailed_filtered].[Sales Hiararchy].[STORE].&amp;[910].&amp;[LING/ACCESS].&amp;[MODERATE HANDBAGS]" c="MODERATE HANDBAGS">
                <p n="[AZ_dataset_detailed_filtered].[Sales Hiararchy].[STORE].&amp;[910].&amp;[LING/ACCESS]"/>
                <p n="[AZ_dataset_detailed_filtered].[Sales Hiararchy].[STORE].&amp;[910]"/>
              </i>
              <i n="[AZ_dataset_detailed_filtered].[Sales Hiararchy].[STORE].&amp;[910].&amp;[LING/ACCESS].&amp;[NADRI JEWELRY]" c="NADRI JEWELRY">
                <p n="[AZ_dataset_detailed_filtered].[Sales Hiararchy].[STORE].&amp;[910].&amp;[LING/ACCESS]"/>
                <p n="[AZ_dataset_detailed_filtered].[Sales Hiararchy].[STORE].&amp;[910]"/>
              </i>
              <i n="[AZ_dataset_detailed_filtered].[Sales Hiararchy].[STORE].&amp;[910].&amp;[LING/ACCESS].&amp;[PANTIES]" c="PANTIES">
                <p n="[AZ_dataset_detailed_filtered].[Sales Hiararchy].[STORE].&amp;[910].&amp;[LING/ACCESS]"/>
                <p n="[AZ_dataset_detailed_filtered].[Sales Hiararchy].[STORE].&amp;[910]"/>
              </i>
              <i n="[AZ_dataset_detailed_filtered].[Sales Hiararchy].[STORE].&amp;[910].&amp;[LING/ACCESS].&amp;[PATIO DRESSES]" c="PATIO DRESSES">
                <p n="[AZ_dataset_detailed_filtered].[Sales Hiararchy].[STORE].&amp;[910].&amp;[LING/ACCESS]"/>
                <p n="[AZ_dataset_detailed_filtered].[Sales Hiararchy].[STORE].&amp;[910]"/>
              </i>
              <i n="[AZ_dataset_detailed_filtered].[Sales Hiararchy].[STORE].&amp;[910].&amp;[LING/ACCESS].&amp;[PATRICIA NASH]" c="PATRICIA NASH">
                <p n="[AZ_dataset_detailed_filtered].[Sales Hiararchy].[STORE].&amp;[910].&amp;[LING/ACCESS]"/>
                <p n="[AZ_dataset_detailed_filtered].[Sales Hiararchy].[STORE].&amp;[910]"/>
              </i>
              <i n="[AZ_dataset_detailed_filtered].[Sales Hiararchy].[STORE].&amp;[910].&amp;[LING/ACCESS].&amp;[ROBES]" c="ROBES">
                <p n="[AZ_dataset_detailed_filtered].[Sales Hiararchy].[STORE].&amp;[910].&amp;[LING/ACCESS]"/>
                <p n="[AZ_dataset_detailed_filtered].[Sales Hiararchy].[STORE].&amp;[910]"/>
              </i>
              <i n="[AZ_dataset_detailed_filtered].[Sales Hiararchy].[STORE].&amp;[910].&amp;[LING/ACCESS].&amp;[SALON HANDBAGS]" c="SALON HANDBAGS">
                <p n="[AZ_dataset_detailed_filtered].[Sales Hiararchy].[STORE].&amp;[910].&amp;[LING/ACCESS]"/>
                <p n="[AZ_dataset_detailed_filtered].[Sales Hiararchy].[STORE].&amp;[910]"/>
              </i>
              <i n="[AZ_dataset_detailed_filtered].[Sales Hiararchy].[STORE].&amp;[910].&amp;[LING/ACCESS].&amp;[SEASONAL HANDBAGS]" c="SEASONAL HANDBAGS">
                <p n="[AZ_dataset_detailed_filtered].[Sales Hiararchy].[STORE].&amp;[910].&amp;[LING/ACCESS]"/>
                <p n="[AZ_dataset_detailed_filtered].[Sales Hiararchy].[STORE].&amp;[910]"/>
              </i>
              <i n="[AZ_dataset_detailed_filtered].[Sales Hiararchy].[STORE].&amp;[910].&amp;[LING/ACCESS].&amp;[SLEEP TO STREET]" c="SLEEP TO STREET">
                <p n="[AZ_dataset_detailed_filtered].[Sales Hiararchy].[STORE].&amp;[910].&amp;[LING/ACCESS]"/>
                <p n="[AZ_dataset_detailed_filtered].[Sales Hiararchy].[STORE].&amp;[910]"/>
              </i>
              <i n="[AZ_dataset_detailed_filtered].[Sales Hiararchy].[STORE].&amp;[910].&amp;[LING/ACCESS].&amp;[SLEEPWEAR]" c="SLEEPWEAR">
                <p n="[AZ_dataset_detailed_filtered].[Sales Hiararchy].[STORE].&amp;[910].&amp;[LING/ACCESS]"/>
                <p n="[AZ_dataset_detailed_filtered].[Sales Hiararchy].[STORE].&amp;[910]"/>
              </i>
              <i n="[AZ_dataset_detailed_filtered].[Sales Hiararchy].[STORE].&amp;[910].&amp;[LING/ACCESS].&amp;[SLIPPERS]" c="SLIPPERS">
                <p n="[AZ_dataset_detailed_filtered].[Sales Hiararchy].[STORE].&amp;[910].&amp;[LING/ACCESS]"/>
                <p n="[AZ_dataset_detailed_filtered].[Sales Hiararchy].[STORE].&amp;[910]"/>
              </i>
              <i n="[AZ_dataset_detailed_filtered].[Sales Hiararchy].[STORE].&amp;[910].&amp;[LING/ACCESS].&amp;[SMALL LEATHER]" c="SMALL LEATHER">
                <p n="[AZ_dataset_detailed_filtered].[Sales Hiararchy].[STORE].&amp;[910].&amp;[LING/ACCESS]"/>
                <p n="[AZ_dataset_detailed_filtered].[Sales Hiararchy].[STORE].&amp;[910]"/>
              </i>
              <i n="[AZ_dataset_detailed_filtered].[Sales Hiararchy].[STORE].&amp;[910].&amp;[LING/ACCESS].&amp;[SOCKS/LEGS]" c="SOCKS/LEGS">
                <p n="[AZ_dataset_detailed_filtered].[Sales Hiararchy].[STORE].&amp;[910].&amp;[LING/ACCESS]"/>
                <p n="[AZ_dataset_detailed_filtered].[Sales Hiararchy].[STORE].&amp;[910]"/>
              </i>
              <i n="[AZ_dataset_detailed_filtered].[Sales Hiararchy].[STORE].&amp;[910].&amp;[LING/ACCESS].&amp;[SPANX]" c="SPANX">
                <p n="[AZ_dataset_detailed_filtered].[Sales Hiararchy].[STORE].&amp;[910].&amp;[LING/ACCESS]"/>
                <p n="[AZ_dataset_detailed_filtered].[Sales Hiararchy].[STORE].&amp;[910]"/>
              </i>
              <i n="[AZ_dataset_detailed_filtered].[Sales Hiararchy].[STORE].&amp;[910].&amp;[LING/ACCESS].&amp;[SUNGLASSES]" c="SUNGLASSES">
                <p n="[AZ_dataset_detailed_filtered].[Sales Hiararchy].[STORE].&amp;[910].&amp;[LING/ACCESS]"/>
                <p n="[AZ_dataset_detailed_filtered].[Sales Hiararchy].[STORE].&amp;[910]"/>
              </i>
              <i n="[AZ_dataset_detailed_filtered].[Sales Hiararchy].[STORE].&amp;[910].&amp;[LING/ACCESS].&amp;[TAILORED FASHION]" c="TAILORED FASHION">
                <p n="[AZ_dataset_detailed_filtered].[Sales Hiararchy].[STORE].&amp;[910].&amp;[LING/ACCESS]"/>
                <p n="[AZ_dataset_detailed_filtered].[Sales Hiararchy].[STORE].&amp;[910]"/>
              </i>
              <i n="[AZ_dataset_detailed_filtered].[Sales Hiararchy].[STORE].&amp;[910].&amp;[LING/ACCESS].&amp;[TECH/GIFTS]" c="TECH/GIFTS">
                <p n="[AZ_dataset_detailed_filtered].[Sales Hiararchy].[STORE].&amp;[910].&amp;[LING/ACCESS]"/>
                <p n="[AZ_dataset_detailed_filtered].[Sales Hiararchy].[STORE].&amp;[910]"/>
              </i>
              <i n="[AZ_dataset_detailed_filtered].[Sales Hiararchy].[STORE].&amp;[910].&amp;[LING/ACCESS].&amp;[THE SAK]" c="THE SAK">
                <p n="[AZ_dataset_detailed_filtered].[Sales Hiararchy].[STORE].&amp;[910].&amp;[LING/ACCESS]"/>
                <p n="[AZ_dataset_detailed_filtered].[Sales Hiararchy].[STORE].&amp;[910]"/>
              </i>
              <i n="[AZ_dataset_detailed_filtered].[Sales Hiararchy].[STORE].&amp;[910].&amp;[LING/ACCESS].&amp;[TIGHTS]" c="TIGHTS">
                <p n="[AZ_dataset_detailed_filtered].[Sales Hiararchy].[STORE].&amp;[910].&amp;[LING/ACCESS]"/>
                <p n="[AZ_dataset_detailed_filtered].[Sales Hiararchy].[STORE].&amp;[910]"/>
              </i>
              <i n="[AZ_dataset_detailed_filtered].[Sales Hiararchy].[STORE].&amp;[910].&amp;[LING/ACCESS].&amp;[TREND JEWELRY]" c="TREND JEWELRY">
                <p n="[AZ_dataset_detailed_filtered].[Sales Hiararchy].[STORE].&amp;[910].&amp;[LING/ACCESS]"/>
                <p n="[AZ_dataset_detailed_filtered].[Sales Hiararchy].[STORE].&amp;[910]"/>
              </i>
              <i n="[AZ_dataset_detailed_filtered].[Sales Hiararchy].[STORE].&amp;[910].&amp;[LING/ACCESS].&amp;[VERA BRADLEY]" c="VERA BRADLEY">
                <p n="[AZ_dataset_detailed_filtered].[Sales Hiararchy].[STORE].&amp;[910].&amp;[LING/ACCESS]"/>
                <p n="[AZ_dataset_detailed_filtered].[Sales Hiararchy].[STORE].&amp;[910]"/>
              </i>
              <i n="[AZ_dataset_detailed_filtered].[Sales Hiararchy].[STORE].&amp;[910].&amp;[LING/ACCESS].&amp;[VINCE CAMUTO]" c="VINCE CAMUTO">
                <p n="[AZ_dataset_detailed_filtered].[Sales Hiararchy].[STORE].&amp;[910].&amp;[LING/ACCESS]"/>
                <p n="[AZ_dataset_detailed_filtered].[Sales Hiararchy].[STORE].&amp;[910]"/>
              </i>
              <i n="[AZ_dataset_detailed_filtered].[Sales Hiararchy].[STORE].&amp;[910].&amp;[LING/ACCESS].&amp;[WACOAL]" c="WACOAL">
                <p n="[AZ_dataset_detailed_filtered].[Sales Hiararchy].[STORE].&amp;[910].&amp;[LING/ACCESS]"/>
                <p n="[AZ_dataset_detailed_filtered].[Sales Hiararchy].[STORE].&amp;[910]"/>
              </i>
              <i n="[AZ_dataset_detailed_filtered].[Sales Hiararchy].[STORE].&amp;[910].&amp;[LING/ACCESS].&amp;[WATCHES]" c="WATCHES">
                <p n="[AZ_dataset_detailed_filtered].[Sales Hiararchy].[STORE].&amp;[910].&amp;[LING/ACCESS]"/>
                <p n="[AZ_dataset_detailed_filtered].[Sales Hiararchy].[STORE].&amp;[910]"/>
              </i>
              <i n="[AZ_dataset_detailed_filtered].[Sales Hiararchy].[STORE].&amp;[910].&amp;[LING/ACCESS].&amp;[WW SLEEPWEAR]" c="WW SLEEPWEAR">
                <p n="[AZ_dataset_detailed_filtered].[Sales Hiararchy].[STORE].&amp;[910].&amp;[LING/ACCESS]"/>
                <p n="[AZ_dataset_detailed_filtered].[Sales Hiararchy].[STORE].&amp;[910]"/>
              </i>
              <i n="[AZ_dataset_detailed_filtered].[Sales Hiararchy].[STORE].&amp;[910].&amp;[MENS].&amp;[BELTS]" c="BELTS">
                <p n="[AZ_dataset_detailed_filtered].[Sales Hiararchy].[STORE].&amp;[910].&amp;[MENS]"/>
                <p n="[AZ_dataset_detailed_filtered].[Sales Hiararchy].[STORE].&amp;[910]"/>
              </i>
              <i n="[AZ_dataset_detailed_filtered].[Sales Hiararchy].[STORE].&amp;[910].&amp;[MENS].&amp;[BIG &amp; TALL BRANDS]" c="BIG &amp; TALL BRANDS">
                <p n="[AZ_dataset_detailed_filtered].[Sales Hiararchy].[STORE].&amp;[910].&amp;[MENS]"/>
                <p n="[AZ_dataset_detailed_filtered].[Sales Hiararchy].[STORE].&amp;[910]"/>
              </i>
              <i n="[AZ_dataset_detailed_filtered].[Sales Hiararchy].[STORE].&amp;[910].&amp;[MENS].&amp;[BIG &amp; TALL UNDERWEAR]" c="BIG &amp; TALL UNDERWEAR">
                <p n="[AZ_dataset_detailed_filtered].[Sales Hiararchy].[STORE].&amp;[910].&amp;[MENS]"/>
                <p n="[AZ_dataset_detailed_filtered].[Sales Hiararchy].[STORE].&amp;[910]"/>
              </i>
              <i n="[AZ_dataset_detailed_filtered].[Sales Hiararchy].[STORE].&amp;[910].&amp;[MENS].&amp;[BIG&amp;TALL FURNISHINGS]" c="BIG&amp;TALL FURNISHINGS">
                <p n="[AZ_dataset_detailed_filtered].[Sales Hiararchy].[STORE].&amp;[910].&amp;[MENS]"/>
                <p n="[AZ_dataset_detailed_filtered].[Sales Hiararchy].[STORE].&amp;[910]"/>
              </i>
              <i n="[AZ_dataset_detailed_filtered].[Sales Hiararchy].[STORE].&amp;[910].&amp;[MENS].&amp;[BIG&amp;TALL SPORTSWEAR]" c="BIG&amp;TALL SPORTSWEAR">
                <p n="[AZ_dataset_detailed_filtered].[Sales Hiararchy].[STORE].&amp;[910].&amp;[MENS]"/>
                <p n="[AZ_dataset_detailed_filtered].[Sales Hiararchy].[STORE].&amp;[910]"/>
              </i>
              <i n="[AZ_dataset_detailed_filtered].[Sales Hiararchy].[STORE].&amp;[910].&amp;[MENS].&amp;[CALVIN KLEIN]" c="CALVIN KLEIN">
                <p n="[AZ_dataset_detailed_filtered].[Sales Hiararchy].[STORE].&amp;[910].&amp;[MENS]"/>
                <p n="[AZ_dataset_detailed_filtered].[Sales Hiararchy].[STORE].&amp;[910]"/>
              </i>
              <i n="[AZ_dataset_detailed_filtered].[Sales Hiararchy].[STORE].&amp;[910].&amp;[MENS].&amp;[CARIBBEAN]" c="CARIBBEAN">
                <p n="[AZ_dataset_detailed_filtered].[Sales Hiararchy].[STORE].&amp;[910].&amp;[MENS]"/>
                <p n="[AZ_dataset_detailed_filtered].[Sales Hiararchy].[STORE].&amp;[910]"/>
              </i>
              <i n="[AZ_dataset_detailed_filtered].[Sales Hiararchy].[STORE].&amp;[910].&amp;[MENS].&amp;[CASUAL SLACKS]" c="CASUAL SLACKS">
                <p n="[AZ_dataset_detailed_filtered].[Sales Hiararchy].[STORE].&amp;[910].&amp;[MENS]"/>
                <p n="[AZ_dataset_detailed_filtered].[Sales Hiararchy].[STORE].&amp;[910]"/>
              </i>
              <i n="[AZ_dataset_detailed_filtered].[Sales Hiararchy].[STORE].&amp;[910].&amp;[MENS].&amp;[COATS]" c="COATS">
                <p n="[AZ_dataset_detailed_filtered].[Sales Hiararchy].[STORE].&amp;[910].&amp;[MENS]"/>
                <p n="[AZ_dataset_detailed_filtered].[Sales Hiararchy].[STORE].&amp;[910]"/>
              </i>
              <i n="[AZ_dataset_detailed_filtered].[Sales Hiararchy].[STORE].&amp;[910].&amp;[MENS].&amp;[CREMIEUX JEANS]" c="CREMIEUX JEANS">
                <p n="[AZ_dataset_detailed_filtered].[Sales Hiararchy].[STORE].&amp;[910].&amp;[MENS]"/>
                <p n="[AZ_dataset_detailed_filtered].[Sales Hiararchy].[STORE].&amp;[910]"/>
              </i>
              <i n="[AZ_dataset_detailed_filtered].[Sales Hiararchy].[STORE].&amp;[910].&amp;[MENS].&amp;[CUT &amp; SEW]" c="CUT &amp; SEW">
                <p n="[AZ_dataset_detailed_filtered].[Sales Hiararchy].[STORE].&amp;[910].&amp;[MENS]"/>
                <p n="[AZ_dataset_detailed_filtered].[Sales Hiararchy].[STORE].&amp;[910]"/>
              </i>
              <i n="[AZ_dataset_detailed_filtered].[Sales Hiararchy].[STORE].&amp;[910].&amp;[MENS].&amp;[DANIEL CREMIEUX]" c="DANIEL CREMIEUX">
                <p n="[AZ_dataset_detailed_filtered].[Sales Hiararchy].[STORE].&amp;[910].&amp;[MENS]"/>
                <p n="[AZ_dataset_detailed_filtered].[Sales Hiararchy].[STORE].&amp;[910]"/>
              </i>
              <i n="[AZ_dataset_detailed_filtered].[Sales Hiararchy].[STORE].&amp;[910].&amp;[MENS].&amp;[DENIM MAKER TOPS]" c="DENIM MAKER TOPS">
                <p n="[AZ_dataset_detailed_filtered].[Sales Hiararchy].[STORE].&amp;[910].&amp;[MENS]"/>
                <p n="[AZ_dataset_detailed_filtered].[Sales Hiararchy].[STORE].&amp;[910]"/>
              </i>
              <i n="[AZ_dataset_detailed_filtered].[Sales Hiararchy].[STORE].&amp;[910].&amp;[MENS].&amp;[DENIM SHORTS]" c="DENIM SHORTS">
                <p n="[AZ_dataset_detailed_filtered].[Sales Hiararchy].[STORE].&amp;[910].&amp;[MENS]"/>
                <p n="[AZ_dataset_detailed_filtered].[Sales Hiararchy].[STORE].&amp;[910]"/>
              </i>
              <i n="[AZ_dataset_detailed_filtered].[Sales Hiararchy].[STORE].&amp;[910].&amp;[MENS].&amp;[DOCKERS]" c="DOCKERS">
                <p n="[AZ_dataset_detailed_filtered].[Sales Hiararchy].[STORE].&amp;[910].&amp;[MENS]"/>
                <p n="[AZ_dataset_detailed_filtered].[Sales Hiararchy].[STORE].&amp;[910]"/>
              </i>
              <i n="[AZ_dataset_detailed_filtered].[Sales Hiararchy].[STORE].&amp;[910].&amp;[MENS].&amp;[DRESS CASUAL]" c="DRESS CASUAL">
                <p n="[AZ_dataset_detailed_filtered].[Sales Hiararchy].[STORE].&amp;[910].&amp;[MENS]"/>
                <p n="[AZ_dataset_detailed_filtered].[Sales Hiararchy].[STORE].&amp;[910]"/>
              </i>
              <i n="[AZ_dataset_detailed_filtered].[Sales Hiararchy].[STORE].&amp;[910].&amp;[MENS].&amp;[DRESS SHIRT BRAND]" c="DRESS SHIRT BRAND">
                <p n="[AZ_dataset_detailed_filtered].[Sales Hiararchy].[STORE].&amp;[910].&amp;[MENS]"/>
                <p n="[AZ_dataset_detailed_filtered].[Sales Hiararchy].[STORE].&amp;[910]"/>
              </i>
              <i n="[AZ_dataset_detailed_filtered].[Sales Hiararchy].[STORE].&amp;[910].&amp;[MENS].&amp;[DRESS SHIRT CREMIEUX]" c="DRESS SHIRT CREMIEUX">
                <p n="[AZ_dataset_detailed_filtered].[Sales Hiararchy].[STORE].&amp;[910].&amp;[MENS]"/>
                <p n="[AZ_dataset_detailed_filtered].[Sales Hiararchy].[STORE].&amp;[910]"/>
              </i>
              <i n="[AZ_dataset_detailed_filtered].[Sales Hiararchy].[STORE].&amp;[910].&amp;[MENS].&amp;[DRESS SHIRT HSM]" c="DRESS SHIRT HSM">
                <p n="[AZ_dataset_detailed_filtered].[Sales Hiararchy].[STORE].&amp;[910].&amp;[MENS]"/>
                <p n="[AZ_dataset_detailed_filtered].[Sales Hiararchy].[STORE].&amp;[910]"/>
              </i>
              <i n="[AZ_dataset_detailed_filtered].[Sales Hiararchy].[STORE].&amp;[910].&amp;[MENS].&amp;[DRESS SHIRT MURANO]" c="DRESS SHIRT MURANO">
                <p n="[AZ_dataset_detailed_filtered].[Sales Hiararchy].[STORE].&amp;[910].&amp;[MENS]"/>
                <p n="[AZ_dataset_detailed_filtered].[Sales Hiararchy].[STORE].&amp;[910]"/>
              </i>
              <i n="[AZ_dataset_detailed_filtered].[Sales Hiararchy].[STORE].&amp;[910].&amp;[MENS].&amp;[DRESS SHIRT POLO]" c="DRESS SHIRT POLO">
                <p n="[AZ_dataset_detailed_filtered].[Sales Hiararchy].[STORE].&amp;[910].&amp;[MENS]"/>
                <p n="[AZ_dataset_detailed_filtered].[Sales Hiararchy].[STORE].&amp;[910]"/>
              </i>
              <i n="[AZ_dataset_detailed_filtered].[Sales Hiararchy].[STORE].&amp;[910].&amp;[MENS].&amp;[DRESS SHIRT R &amp; Y]" c="DRESS SHIRT R &amp; Y">
                <p n="[AZ_dataset_detailed_filtered].[Sales Hiararchy].[STORE].&amp;[910].&amp;[MENS]"/>
                <p n="[AZ_dataset_detailed_filtered].[Sales Hiararchy].[STORE].&amp;[910]"/>
              </i>
              <i n="[AZ_dataset_detailed_filtered].[Sales Hiararchy].[STORE].&amp;[910].&amp;[MENS].&amp;[FALL SEASONAL]" c="FALL SEASONAL">
                <p n="[AZ_dataset_detailed_filtered].[Sales Hiararchy].[STORE].&amp;[910].&amp;[MENS]"/>
                <p n="[AZ_dataset_detailed_filtered].[Sales Hiararchy].[STORE].&amp;[910]"/>
              </i>
              <i n="[AZ_dataset_detailed_filtered].[Sales Hiararchy].[STORE].&amp;[910].&amp;[MENS].&amp;[GIFTS]" c="GIFTS">
                <p n="[AZ_dataset_detailed_filtered].[Sales Hiararchy].[STORE].&amp;[910].&amp;[MENS]"/>
                <p n="[AZ_dataset_detailed_filtered].[Sales Hiararchy].[STORE].&amp;[910]"/>
              </i>
              <i n="[AZ_dataset_detailed_filtered].[Sales Hiararchy].[STORE].&amp;[910].&amp;[MENS].&amp;[GLOVE-MUFFLER]" c="GLOVE-MUFFLER">
                <p n="[AZ_dataset_detailed_filtered].[Sales Hiararchy].[STORE].&amp;[910].&amp;[MENS]"/>
                <p n="[AZ_dataset_detailed_filtered].[Sales Hiararchy].[STORE].&amp;[910]"/>
              </i>
              <i n="[AZ_dataset_detailed_filtered].[Sales Hiararchy].[STORE].&amp;[910].&amp;[MENS].&amp;[GOLF]" c="GOLF">
                <p n="[AZ_dataset_detailed_filtered].[Sales Hiararchy].[STORE].&amp;[910].&amp;[MENS]"/>
                <p n="[AZ_dataset_detailed_filtered].[Sales Hiararchy].[STORE].&amp;[910]"/>
              </i>
              <i n="[AZ_dataset_detailed_filtered].[Sales Hiararchy].[STORE].&amp;[910].&amp;[MENS].&amp;[HART SCHAFFNER MARX]" c="HART SCHAFFNER MARX">
                <p n="[AZ_dataset_detailed_filtered].[Sales Hiararchy].[STORE].&amp;[910].&amp;[MENS]"/>
                <p n="[AZ_dataset_detailed_filtered].[Sales Hiararchy].[STORE].&amp;[910]"/>
              </i>
              <i n="[AZ_dataset_detailed_filtered].[Sales Hiararchy].[STORE].&amp;[910].&amp;[MENS].&amp;[HUGO BOSS]" c="HUGO BOSS">
                <p n="[AZ_dataset_detailed_filtered].[Sales Hiararchy].[STORE].&amp;[910].&amp;[MENS]"/>
                <p n="[AZ_dataset_detailed_filtered].[Sales Hiararchy].[STORE].&amp;[910]"/>
              </i>
              <i n="[AZ_dataset_detailed_filtered].[Sales Hiararchy].[STORE].&amp;[910].&amp;[MENS].&amp;[KENNETH COLE]" c="KENNETH COLE">
                <p n="[AZ_dataset_detailed_filtered].[Sales Hiararchy].[STORE].&amp;[910].&amp;[MENS]"/>
                <p n="[AZ_dataset_detailed_filtered].[Sales Hiararchy].[STORE].&amp;[910]"/>
              </i>
              <i n="[AZ_dataset_detailed_filtered].[Sales Hiararchy].[STORE].&amp;[910].&amp;[MENS].&amp;[KNIT SHIRTS]" c="KNIT SHIRTS">
                <p n="[AZ_dataset_detailed_filtered].[Sales Hiararchy].[STORE].&amp;[910].&amp;[MENS]"/>
                <p n="[AZ_dataset_detailed_filtered].[Sales Hiararchy].[STORE].&amp;[910]"/>
              </i>
              <i n="[AZ_dataset_detailed_filtered].[Sales Hiararchy].[STORE].&amp;[910].&amp;[MENS].&amp;[LEATHERS]" c="LEATHERS">
                <p n="[AZ_dataset_detailed_filtered].[Sales Hiararchy].[STORE].&amp;[910].&amp;[MENS]"/>
                <p n="[AZ_dataset_detailed_filtered].[Sales Hiararchy].[STORE].&amp;[910]"/>
              </i>
              <i n="[AZ_dataset_detailed_filtered].[Sales Hiararchy].[STORE].&amp;[910].&amp;[MENS].&amp;[LOGO]" c="LOGO">
                <p n="[AZ_dataset_detailed_filtered].[Sales Hiararchy].[STORE].&amp;[910].&amp;[MENS]"/>
                <p n="[AZ_dataset_detailed_filtered].[Sales Hiararchy].[STORE].&amp;[910]"/>
              </i>
              <i n="[AZ_dataset_detailed_filtered].[Sales Hiararchy].[STORE].&amp;[910].&amp;[MENS].&amp;[MENS BRANDED DENIM]" c="MENS BRANDED DENIM">
                <p n="[AZ_dataset_detailed_filtered].[Sales Hiararchy].[STORE].&amp;[910].&amp;[MENS]"/>
                <p n="[AZ_dataset_detailed_filtered].[Sales Hiararchy].[STORE].&amp;[910]"/>
              </i>
              <i n="[AZ_dataset_detailed_filtered].[Sales Hiararchy].[STORE].&amp;[910].&amp;[MENS].&amp;[MENS CLOTHING]" c="MENS CLOTHING">
                <p n="[AZ_dataset_detailed_filtered].[Sales Hiararchy].[STORE].&amp;[910].&amp;[MENS]"/>
                <p n="[AZ_dataset_detailed_filtered].[Sales Hiararchy].[STORE].&amp;[910]"/>
              </i>
              <i n="[AZ_dataset_detailed_filtered].[Sales Hiararchy].[STORE].&amp;[910].&amp;[MENS].&amp;[MENS COORDINATES]" c="MENS COORDINATES">
                <p n="[AZ_dataset_detailed_filtered].[Sales Hiararchy].[STORE].&amp;[910].&amp;[MENS]"/>
                <p n="[AZ_dataset_detailed_filtered].[Sales Hiararchy].[STORE].&amp;[910]"/>
              </i>
              <i n="[AZ_dataset_detailed_filtered].[Sales Hiararchy].[STORE].&amp;[910].&amp;[MENS].&amp;[MENS SHORTS]" c="MENS SHORTS">
                <p n="[AZ_dataset_detailed_filtered].[Sales Hiararchy].[STORE].&amp;[910].&amp;[MENS]"/>
                <p n="[AZ_dataset_detailed_filtered].[Sales Hiararchy].[STORE].&amp;[910]"/>
              </i>
              <i n="[AZ_dataset_detailed_filtered].[Sales Hiararchy].[STORE].&amp;[910].&amp;[MENS].&amp;[MURANO]" c="MURANO">
                <p n="[AZ_dataset_detailed_filtered].[Sales Hiararchy].[STORE].&amp;[910].&amp;[MENS]"/>
                <p n="[AZ_dataset_detailed_filtered].[Sales Hiararchy].[STORE].&amp;[910]"/>
              </i>
              <i n="[AZ_dataset_detailed_filtered].[Sales Hiararchy].[STORE].&amp;[910].&amp;[MENS].&amp;[NIKE]" c="NIKE">
                <p n="[AZ_dataset_detailed_filtered].[Sales Hiararchy].[STORE].&amp;[910].&amp;[MENS]"/>
                <p n="[AZ_dataset_detailed_filtered].[Sales Hiararchy].[STORE].&amp;[910]"/>
              </i>
              <i n="[AZ_dataset_detailed_filtered].[Sales Hiararchy].[STORE].&amp;[910].&amp;[MENS].&amp;[OUTERWEAR]" c="OUTERWEAR">
                <p n="[AZ_dataset_detailed_filtered].[Sales Hiararchy].[STORE].&amp;[910].&amp;[MENS]"/>
                <p n="[AZ_dataset_detailed_filtered].[Sales Hiararchy].[STORE].&amp;[910]"/>
              </i>
              <i n="[AZ_dataset_detailed_filtered].[Sales Hiararchy].[STORE].&amp;[910].&amp;[MENS].&amp;[PAJAMAS &amp; ROBES]" c="PAJAMAS &amp; ROBES">
                <p n="[AZ_dataset_detailed_filtered].[Sales Hiararchy].[STORE].&amp;[910].&amp;[MENS]"/>
                <p n="[AZ_dataset_detailed_filtered].[Sales Hiararchy].[STORE].&amp;[910]"/>
              </i>
              <i n="[AZ_dataset_detailed_filtered].[Sales Hiararchy].[STORE].&amp;[910].&amp;[MENS].&amp;[PERRY ELLIS COLL.]" c="PERRY ELLIS COLL.">
                <p n="[AZ_dataset_detailed_filtered].[Sales Hiararchy].[STORE].&amp;[910].&amp;[MENS]"/>
                <p n="[AZ_dataset_detailed_filtered].[Sales Hiararchy].[STORE].&amp;[910]"/>
              </i>
              <i n="[AZ_dataset_detailed_filtered].[Sales Hiararchy].[STORE].&amp;[910].&amp;[MENS].&amp;[POLO]" c="POLO">
                <p n="[AZ_dataset_detailed_filtered].[Sales Hiararchy].[STORE].&amp;[910].&amp;[MENS]"/>
                <p n="[AZ_dataset_detailed_filtered].[Sales Hiararchy].[STORE].&amp;[910]"/>
              </i>
              <i n="[AZ_dataset_detailed_filtered].[Sales Hiararchy].[STORE].&amp;[910].&amp;[MENS].&amp;[POLO ACCESSORIES]" c="POLO ACCESSORIES">
                <p n="[AZ_dataset_detailed_filtered].[Sales Hiararchy].[STORE].&amp;[910].&amp;[MENS]"/>
                <p n="[AZ_dataset_detailed_filtered].[Sales Hiararchy].[STORE].&amp;[910]"/>
              </i>
              <i n="[AZ_dataset_detailed_filtered].[Sales Hiararchy].[STORE].&amp;[910].&amp;[MENS].&amp;[POLO DOWNTOWN]" c="POLO DOWNTOWN">
                <p n="[AZ_dataset_detailed_filtered].[Sales Hiararchy].[STORE].&amp;[910].&amp;[MENS]"/>
                <p n="[AZ_dataset_detailed_filtered].[Sales Hiararchy].[STORE].&amp;[910]"/>
              </i>
              <i n="[AZ_dataset_detailed_filtered].[Sales Hiararchy].[STORE].&amp;[910].&amp;[MENS].&amp;[SM LEATH/ACCESS]" c="SM LEATH/ACCESS">
                <p n="[AZ_dataset_detailed_filtered].[Sales Hiararchy].[STORE].&amp;[910].&amp;[MENS]"/>
                <p n="[AZ_dataset_detailed_filtered].[Sales Hiararchy].[STORE].&amp;[910]"/>
              </i>
              <i n="[AZ_dataset_detailed_filtered].[Sales Hiararchy].[STORE].&amp;[910].&amp;[MENS].&amp;[SOCKS]" c="SOCKS">
                <p n="[AZ_dataset_detailed_filtered].[Sales Hiararchy].[STORE].&amp;[910].&amp;[MENS]"/>
                <p n="[AZ_dataset_detailed_filtered].[Sales Hiararchy].[STORE].&amp;[910]"/>
              </i>
              <i n="[AZ_dataset_detailed_filtered].[Sales Hiararchy].[STORE].&amp;[910].&amp;[MENS].&amp;[SOLARIS]" c="SOLARIS">
                <p n="[AZ_dataset_detailed_filtered].[Sales Hiararchy].[STORE].&amp;[910].&amp;[MENS]"/>
                <p n="[AZ_dataset_detailed_filtered].[Sales Hiararchy].[STORE].&amp;[910]"/>
              </i>
              <i n="[AZ_dataset_detailed_filtered].[Sales Hiararchy].[STORE].&amp;[910].&amp;[MENS].&amp;[SPORT SHIRTS]" c="SPORT SHIRTS">
                <p n="[AZ_dataset_detailed_filtered].[Sales Hiararchy].[STORE].&amp;[910].&amp;[MENS]"/>
                <p n="[AZ_dataset_detailed_filtered].[Sales Hiararchy].[STORE].&amp;[910]"/>
              </i>
              <i n="[AZ_dataset_detailed_filtered].[Sales Hiararchy].[STORE].&amp;[910].&amp;[MENS].&amp;[SPRING SEASONAL]" c="SPRING SEASONAL">
                <p n="[AZ_dataset_detailed_filtered].[Sales Hiararchy].[STORE].&amp;[910].&amp;[MENS]"/>
                <p n="[AZ_dataset_detailed_filtered].[Sales Hiararchy].[STORE].&amp;[910]"/>
              </i>
              <i n="[AZ_dataset_detailed_filtered].[Sales Hiararchy].[STORE].&amp;[910].&amp;[MENS].&amp;[STATUS DENIM]" c="STATUS DENIM">
                <p n="[AZ_dataset_detailed_filtered].[Sales Hiararchy].[STORE].&amp;[910].&amp;[MENS]"/>
                <p n="[AZ_dataset_detailed_filtered].[Sales Hiararchy].[STORE].&amp;[910]"/>
              </i>
              <i n="[AZ_dataset_detailed_filtered].[Sales Hiararchy].[STORE].&amp;[910].&amp;[MENS].&amp;[STATUS DENIM TOPS]" c="STATUS DENIM TOPS">
                <p n="[AZ_dataset_detailed_filtered].[Sales Hiararchy].[STORE].&amp;[910].&amp;[MENS]"/>
                <p n="[AZ_dataset_detailed_filtered].[Sales Hiararchy].[STORE].&amp;[910]"/>
              </i>
              <i n="[AZ_dataset_detailed_filtered].[Sales Hiararchy].[STORE].&amp;[910].&amp;[MENS].&amp;[STREETWEAR]" c="STREETWEAR">
                <p n="[AZ_dataset_detailed_filtered].[Sales Hiararchy].[STORE].&amp;[910].&amp;[MENS]"/>
                <p n="[AZ_dataset_detailed_filtered].[Sales Hiararchy].[STORE].&amp;[910]"/>
              </i>
              <i n="[AZ_dataset_detailed_filtered].[Sales Hiararchy].[STORE].&amp;[910].&amp;[MENS].&amp;[SUBURBAN]" c="SUBURBAN">
                <p n="[AZ_dataset_detailed_filtered].[Sales Hiararchy].[STORE].&amp;[910].&amp;[MENS]"/>
                <p n="[AZ_dataset_detailed_filtered].[Sales Hiararchy].[STORE].&amp;[910]"/>
              </i>
              <i n="[AZ_dataset_detailed_filtered].[Sales Hiararchy].[STORE].&amp;[910].&amp;[MENS].&amp;[SWEATERS]" c="SWEATERS">
                <p n="[AZ_dataset_detailed_filtered].[Sales Hiararchy].[STORE].&amp;[910].&amp;[MENS]"/>
                <p n="[AZ_dataset_detailed_filtered].[Sales Hiararchy].[STORE].&amp;[910]"/>
              </i>
              <i n="[AZ_dataset_detailed_filtered].[Sales Hiararchy].[STORE].&amp;[910].&amp;[MENS].&amp;[SWIMWEAR]" c="SWIMWEAR">
                <p n="[AZ_dataset_detailed_filtered].[Sales Hiararchy].[STORE].&amp;[910].&amp;[MENS]"/>
                <p n="[AZ_dataset_detailed_filtered].[Sales Hiararchy].[STORE].&amp;[910]"/>
              </i>
              <i n="[AZ_dataset_detailed_filtered].[Sales Hiararchy].[STORE].&amp;[910].&amp;[MENS].&amp;[TAILOR SPTSWR]" c="TAILOR SPTSWR">
                <p n="[AZ_dataset_detailed_filtered].[Sales Hiararchy].[STORE].&amp;[910].&amp;[MENS]"/>
                <p n="[AZ_dataset_detailed_filtered].[Sales Hiararchy].[STORE].&amp;[910]"/>
              </i>
              <i n="[AZ_dataset_detailed_filtered].[Sales Hiararchy].[STORE].&amp;[910].&amp;[MENS].&amp;[TAILORED SLACKS]" c="TAILORED SLACKS">
                <p n="[AZ_dataset_detailed_filtered].[Sales Hiararchy].[STORE].&amp;[910].&amp;[MENS]"/>
                <p n="[AZ_dataset_detailed_filtered].[Sales Hiararchy].[STORE].&amp;[910]"/>
              </i>
              <i n="[AZ_dataset_detailed_filtered].[Sales Hiararchy].[STORE].&amp;[910].&amp;[MENS].&amp;[TBA]" c="TBA">
                <p n="[AZ_dataset_detailed_filtered].[Sales Hiararchy].[STORE].&amp;[910].&amp;[MENS]"/>
                <p n="[AZ_dataset_detailed_filtered].[Sales Hiararchy].[STORE].&amp;[910]"/>
              </i>
              <i n="[AZ_dataset_detailed_filtered].[Sales Hiararchy].[STORE].&amp;[910].&amp;[MENS].&amp;[TIES]" c="TIES">
                <p n="[AZ_dataset_detailed_filtered].[Sales Hiararchy].[STORE].&amp;[910].&amp;[MENS]"/>
                <p n="[AZ_dataset_detailed_filtered].[Sales Hiararchy].[STORE].&amp;[910]"/>
              </i>
              <i n="[AZ_dataset_detailed_filtered].[Sales Hiararchy].[STORE].&amp;[910].&amp;[MENS].&amp;[TRE VERO]" c="TRE VERO">
                <p n="[AZ_dataset_detailed_filtered].[Sales Hiararchy].[STORE].&amp;[910].&amp;[MENS]"/>
                <p n="[AZ_dataset_detailed_filtered].[Sales Hiararchy].[STORE].&amp;[910]"/>
              </i>
              <i n="[AZ_dataset_detailed_filtered].[Sales Hiararchy].[STORE].&amp;[910].&amp;[MENS].&amp;[UNDER ARMOUR]" c="UNDER ARMOUR">
                <p n="[AZ_dataset_detailed_filtered].[Sales Hiararchy].[STORE].&amp;[910].&amp;[MENS]"/>
                <p n="[AZ_dataset_detailed_filtered].[Sales Hiararchy].[STORE].&amp;[910]"/>
              </i>
              <i n="[AZ_dataset_detailed_filtered].[Sales Hiararchy].[STORE].&amp;[910].&amp;[MENS].&amp;[UNDERWEAR]" c="UNDERWEAR">
                <p n="[AZ_dataset_detailed_filtered].[Sales Hiararchy].[STORE].&amp;[910].&amp;[MENS]"/>
                <p n="[AZ_dataset_detailed_filtered].[Sales Hiararchy].[STORE].&amp;[910]"/>
              </i>
              <i n="[AZ_dataset_detailed_filtered].[Sales Hiararchy].[STORE].&amp;[910].&amp;[READY-TO-WEAR].&amp;[A.DALEY/TANJAY PET]" c="A.DALEY/TANJAY PET">
                <p n="[AZ_dataset_detailed_filtered].[Sales Hiararchy].[STORE].&amp;[910].&amp;[READY-TO-WEAR]"/>
                <p n="[AZ_dataset_detailed_filtered].[Sales Hiararchy].[STORE].&amp;[910]"/>
              </i>
              <i n="[AZ_dataset_detailed_filtered].[Sales Hiararchy].[STORE].&amp;[910].&amp;[READY-TO-WEAR].&amp;[A.DALEY/TANJAY WMS]" c="A.DALEY/TANJAY WMS">
                <p n="[AZ_dataset_detailed_filtered].[Sales Hiararchy].[STORE].&amp;[910].&amp;[READY-TO-WEAR]"/>
                <p n="[AZ_dataset_detailed_filtered].[Sales Hiararchy].[STORE].&amp;[910]"/>
              </i>
              <i n="[AZ_dataset_detailed_filtered].[Sales Hiararchy].[STORE].&amp;[910].&amp;[READY-TO-WEAR].&amp;[ACTIVE]" c="ACTIVE">
                <p n="[AZ_dataset_detailed_filtered].[Sales Hiararchy].[STORE].&amp;[910].&amp;[READY-TO-WEAR]"/>
                <p n="[AZ_dataset_detailed_filtered].[Sales Hiararchy].[STORE].&amp;[910]"/>
              </i>
              <i n="[AZ_dataset_detailed_filtered].[Sales Hiararchy].[STORE].&amp;[910].&amp;[READY-TO-WEAR].&amp;[ADVANCED]" c="ADVANCED">
                <p n="[AZ_dataset_detailed_filtered].[Sales Hiararchy].[STORE].&amp;[910].&amp;[READY-TO-WEAR]"/>
                <p n="[AZ_dataset_detailed_filtered].[Sales Hiararchy].[STORE].&amp;[910]"/>
              </i>
              <i n="[AZ_dataset_detailed_filtered].[Sales Hiararchy].[STORE].&amp;[910].&amp;[READY-TO-WEAR].&amp;[ALEX MARIE]" c="ALEX MARIE">
                <p n="[AZ_dataset_detailed_filtered].[Sales Hiararchy].[STORE].&amp;[910].&amp;[READY-TO-WEAR]"/>
                <p n="[AZ_dataset_detailed_filtered].[Sales Hiararchy].[STORE].&amp;[910]"/>
              </i>
              <i n="[AZ_dataset_detailed_filtered].[Sales Hiararchy].[STORE].&amp;[910].&amp;[READY-TO-WEAR].&amp;[ALLISON DALEY]" c="ALLISON DALEY">
                <p n="[AZ_dataset_detailed_filtered].[Sales Hiararchy].[STORE].&amp;[910].&amp;[READY-TO-WEAR]"/>
                <p n="[AZ_dataset_detailed_filtered].[Sales Hiararchy].[STORE].&amp;[910]"/>
              </i>
              <i n="[AZ_dataset_detailed_filtered].[Sales Hiararchy].[STORE].&amp;[910].&amp;[READY-TO-WEAR].&amp;[AMERICAN CLASSICS]" c="AMERICAN CLASSICS">
                <p n="[AZ_dataset_detailed_filtered].[Sales Hiararchy].[STORE].&amp;[910].&amp;[READY-TO-WEAR]"/>
                <p n="[AZ_dataset_detailed_filtered].[Sales Hiararchy].[STORE].&amp;[910]"/>
              </i>
              <i n="[AZ_dataset_detailed_filtered].[Sales Hiararchy].[STORE].&amp;[910].&amp;[READY-TO-WEAR].&amp;[BETTER COLLECTIONS]" c="BETTER COLLECTIONS">
                <p n="[AZ_dataset_detailed_filtered].[Sales Hiararchy].[STORE].&amp;[910].&amp;[READY-TO-WEAR]"/>
                <p n="[AZ_dataset_detailed_filtered].[Sales Hiararchy].[STORE].&amp;[910]"/>
              </i>
              <i n="[AZ_dataset_detailed_filtered].[Sales Hiararchy].[STORE].&amp;[910].&amp;[READY-TO-WEAR].&amp;[BETTER PETITE COLL]" c="BETTER PETITE COLL">
                <p n="[AZ_dataset_detailed_filtered].[Sales Hiararchy].[STORE].&amp;[910].&amp;[READY-TO-WEAR]"/>
                <p n="[AZ_dataset_detailed_filtered].[Sales Hiararchy].[STORE].&amp;[910]"/>
              </i>
              <i n="[AZ_dataset_detailed_filtered].[Sales Hiararchy].[STORE].&amp;[910].&amp;[READY-TO-WEAR].&amp;[BETTER SEPARATES]" c="BETTER SEPARATES">
                <p n="[AZ_dataset_detailed_filtered].[Sales Hiararchy].[STORE].&amp;[910].&amp;[READY-TO-WEAR]"/>
                <p n="[AZ_dataset_detailed_filtered].[Sales Hiararchy].[STORE].&amp;[910]"/>
              </i>
              <i n="[AZ_dataset_detailed_filtered].[Sales Hiararchy].[STORE].&amp;[910].&amp;[READY-TO-WEAR].&amp;[BETTER WOMENS COLL]" c="BETTER WOMENS COLL">
                <p n="[AZ_dataset_detailed_filtered].[Sales Hiararchy].[STORE].&amp;[910].&amp;[READY-TO-WEAR]"/>
                <p n="[AZ_dataset_detailed_filtered].[Sales Hiararchy].[STORE].&amp;[910]"/>
              </i>
              <i n="[AZ_dataset_detailed_filtered].[Sales Hiararchy].[STORE].&amp;[910].&amp;[READY-TO-WEAR].&amp;[BRANDED DRESSES]" c="BRANDED DRESSES">
                <p n="[AZ_dataset_detailed_filtered].[Sales Hiararchy].[STORE].&amp;[910].&amp;[READY-TO-WEAR]"/>
                <p n="[AZ_dataset_detailed_filtered].[Sales Hiararchy].[STORE].&amp;[910]"/>
              </i>
              <i n="[AZ_dataset_detailed_filtered].[Sales Hiararchy].[STORE].&amp;[910].&amp;[READY-TO-WEAR].&amp;[BRANDED PETITE COLL]" c="BRANDED PETITE COLL">
                <p n="[AZ_dataset_detailed_filtered].[Sales Hiararchy].[STORE].&amp;[910].&amp;[READY-TO-WEAR]"/>
                <p n="[AZ_dataset_detailed_filtered].[Sales Hiararchy].[STORE].&amp;[910]"/>
              </i>
              <i n="[AZ_dataset_detailed_filtered].[Sales Hiararchy].[STORE].&amp;[910].&amp;[READY-TO-WEAR].&amp;[BRANDED SEPARATE BO]" c="BRANDED SEPARATE BO">
                <p n="[AZ_dataset_detailed_filtered].[Sales Hiararchy].[STORE].&amp;[910].&amp;[READY-TO-WEAR]"/>
                <p n="[AZ_dataset_detailed_filtered].[Sales Hiararchy].[STORE].&amp;[910]"/>
              </i>
              <i n="[AZ_dataset_detailed_filtered].[Sales Hiararchy].[STORE].&amp;[910].&amp;[READY-TO-WEAR].&amp;[BRANDED SEPARATE TOP]" c="BRANDED SEPARATE TOP">
                <p n="[AZ_dataset_detailed_filtered].[Sales Hiararchy].[STORE].&amp;[910].&amp;[READY-TO-WEAR]"/>
                <p n="[AZ_dataset_detailed_filtered].[Sales Hiararchy].[STORE].&amp;[910]"/>
              </i>
              <i n="[AZ_dataset_detailed_filtered].[Sales Hiararchy].[STORE].&amp;[910].&amp;[READY-TO-WEAR].&amp;[BRANDED WOMENS COLL]" c="BRANDED WOMENS COLL">
                <p n="[AZ_dataset_detailed_filtered].[Sales Hiararchy].[STORE].&amp;[910].&amp;[READY-TO-WEAR]"/>
                <p n="[AZ_dataset_detailed_filtered].[Sales Hiararchy].[STORE].&amp;[910]"/>
              </i>
              <i n="[AZ_dataset_detailed_filtered].[Sales Hiararchy].[STORE].&amp;[910].&amp;[READY-TO-WEAR].&amp;[BRIDGE CASUAL]" c="BRIDGE CASUAL">
                <p n="[AZ_dataset_detailed_filtered].[Sales Hiararchy].[STORE].&amp;[910].&amp;[READY-TO-WEAR]"/>
                <p n="[AZ_dataset_detailed_filtered].[Sales Hiararchy].[STORE].&amp;[910]"/>
              </i>
              <i n="[AZ_dataset_detailed_filtered].[Sales Hiararchy].[STORE].&amp;[910].&amp;[READY-TO-WEAR].&amp;[BRIDGE DRESSES]" c="BRIDGE DRESSES">
                <p n="[AZ_dataset_detailed_filtered].[Sales Hiararchy].[STORE].&amp;[910].&amp;[READY-TO-WEAR]"/>
                <p n="[AZ_dataset_detailed_filtered].[Sales Hiararchy].[STORE].&amp;[910]"/>
              </i>
              <i n="[AZ_dataset_detailed_filtered].[Sales Hiararchy].[STORE].&amp;[910].&amp;[READY-TO-WEAR].&amp;[BRIDGE LIFESTYLE]" c="BRIDGE LIFESTYLE">
                <p n="[AZ_dataset_detailed_filtered].[Sales Hiararchy].[STORE].&amp;[910].&amp;[READY-TO-WEAR]"/>
                <p n="[AZ_dataset_detailed_filtered].[Sales Hiararchy].[STORE].&amp;[910]"/>
              </i>
              <i n="[AZ_dataset_detailed_filtered].[Sales Hiararchy].[STORE].&amp;[910].&amp;[READY-TO-WEAR].&amp;[CALVIN KLEIN]" c="CALVIN KLEIN">
                <p n="[AZ_dataset_detailed_filtered].[Sales Hiararchy].[STORE].&amp;[910].&amp;[READY-TO-WEAR]"/>
                <p n="[AZ_dataset_detailed_filtered].[Sales Hiararchy].[STORE].&amp;[910]"/>
              </i>
              <i n="[AZ_dataset_detailed_filtered].[Sales Hiararchy].[STORE].&amp;[910].&amp;[READY-TO-WEAR].&amp;[CALVIN KLEIN DRESSES]" c="CALVIN KLEIN DRESSES">
                <p n="[AZ_dataset_detailed_filtered].[Sales Hiararchy].[STORE].&amp;[910].&amp;[READY-TO-WEAR]"/>
                <p n="[AZ_dataset_detailed_filtered].[Sales Hiararchy].[STORE].&amp;[910]"/>
              </i>
              <i n="[AZ_dataset_detailed_filtered].[Sales Hiararchy].[STORE].&amp;[910].&amp;[READY-TO-WEAR].&amp;[CECE]" c="CECE">
                <p n="[AZ_dataset_detailed_filtered].[Sales Hiararchy].[STORE].&amp;[910].&amp;[READY-TO-WEAR]"/>
                <p n="[AZ_dataset_detailed_filtered].[Sales Hiararchy].[STORE].&amp;[910]"/>
              </i>
              <i n="[AZ_dataset_detailed_filtered].[Sales Hiararchy].[STORE].&amp;[910].&amp;[READY-TO-WEAR].&amp;[CHAUS]" c="CHAUS">
                <p n="[AZ_dataset_detailed_filtered].[Sales Hiararchy].[STORE].&amp;[910].&amp;[READY-TO-WEAR]"/>
                <p n="[AZ_dataset_detailed_filtered].[Sales Hiararchy].[STORE].&amp;[910]"/>
              </i>
              <i n="[AZ_dataset_detailed_filtered].[Sales Hiararchy].[STORE].&amp;[910].&amp;[READY-TO-WEAR].&amp;[CHELSEA &amp; VIOLET]" c="CHELSEA &amp; VIOLET">
                <p n="[AZ_dataset_detailed_filtered].[Sales Hiararchy].[STORE].&amp;[910].&amp;[READY-TO-WEAR]"/>
                <p n="[AZ_dataset_detailed_filtered].[Sales Hiararchy].[STORE].&amp;[910]"/>
              </i>
              <i n="[AZ_dataset_detailed_filtered].[Sales Hiararchy].[STORE].&amp;[910].&amp;[READY-TO-WEAR].&amp;[CONTEMP. COLLECTION]" c="CONTEMP. COLLECTION">
                <p n="[AZ_dataset_detailed_filtered].[Sales Hiararchy].[STORE].&amp;[910].&amp;[READY-TO-WEAR]"/>
                <p n="[AZ_dataset_detailed_filtered].[Sales Hiararchy].[STORE].&amp;[910]"/>
              </i>
              <i n="[AZ_dataset_detailed_filtered].[Sales Hiararchy].[STORE].&amp;[910].&amp;[READY-TO-WEAR].&amp;[CONTEMPORARY]" c="CONTEMPORARY">
                <p n="[AZ_dataset_detailed_filtered].[Sales Hiararchy].[STORE].&amp;[910].&amp;[READY-TO-WEAR]"/>
                <p n="[AZ_dataset_detailed_filtered].[Sales Hiararchy].[STORE].&amp;[910]"/>
              </i>
              <i n="[AZ_dataset_detailed_filtered].[Sales Hiararchy].[STORE].&amp;[910].&amp;[READY-TO-WEAR].&amp;[CONTEMPORARY COATS]" c="CONTEMPORARY COATS">
                <p n="[AZ_dataset_detailed_filtered].[Sales Hiararchy].[STORE].&amp;[910].&amp;[READY-TO-WEAR]"/>
                <p n="[AZ_dataset_detailed_filtered].[Sales Hiararchy].[STORE].&amp;[910]"/>
              </i>
              <i n="[AZ_dataset_detailed_filtered].[Sales Hiararchy].[STORE].&amp;[910].&amp;[READY-TO-WEAR].&amp;[CONTEMPORARY DRESSES]" c="CONTEMPORARY DRESSES">
                <p n="[AZ_dataset_detailed_filtered].[Sales Hiararchy].[STORE].&amp;[910].&amp;[READY-TO-WEAR]"/>
                <p n="[AZ_dataset_detailed_filtered].[Sales Hiararchy].[STORE].&amp;[910]"/>
              </i>
              <i n="[AZ_dataset_detailed_filtered].[Sales Hiararchy].[STORE].&amp;[910].&amp;[READY-TO-WEAR].&amp;[CONTEMPORARY JEANS]" c="CONTEMPORARY JEANS">
                <p n="[AZ_dataset_detailed_filtered].[Sales Hiararchy].[STORE].&amp;[910].&amp;[READY-TO-WEAR]"/>
                <p n="[AZ_dataset_detailed_filtered].[Sales Hiararchy].[STORE].&amp;[910]"/>
              </i>
              <i n="[AZ_dataset_detailed_filtered].[Sales Hiararchy].[STORE].&amp;[910].&amp;[READY-TO-WEAR].&amp;[DANIEL CREMIEUX]" c="DANIEL CREMIEUX">
                <p n="[AZ_dataset_detailed_filtered].[Sales Hiararchy].[STORE].&amp;[910].&amp;[READY-TO-WEAR]"/>
                <p n="[AZ_dataset_detailed_filtered].[Sales Hiararchy].[STORE].&amp;[910]"/>
              </i>
              <i n="[AZ_dataset_detailed_filtered].[Sales Hiararchy].[STORE].&amp;[910].&amp;[READY-TO-WEAR].&amp;[DEMOCRACY]" c="DEMOCRACY">
                <p n="[AZ_dataset_detailed_filtered].[Sales Hiararchy].[STORE].&amp;[910].&amp;[READY-TO-WEAR]"/>
                <p n="[AZ_dataset_detailed_filtered].[Sales Hiararchy].[STORE].&amp;[910]"/>
              </i>
              <i n="[AZ_dataset_detailed_filtered].[Sales Hiararchy].[STORE].&amp;[910].&amp;[READY-TO-WEAR].&amp;[DESIGNER/KNITS]" c="DESIGNER/KNITS">
                <p n="[AZ_dataset_detailed_filtered].[Sales Hiararchy].[STORE].&amp;[910].&amp;[READY-TO-WEAR]"/>
                <p n="[AZ_dataset_detailed_filtered].[Sales Hiararchy].[STORE].&amp;[910]"/>
              </i>
              <i n="[AZ_dataset_detailed_filtered].[Sales Hiararchy].[STORE].&amp;[910].&amp;[READY-TO-WEAR].&amp;[EILEEN FISHER]" c="EILEEN FISHER">
                <p n="[AZ_dataset_detailed_filtered].[Sales Hiararchy].[STORE].&amp;[910].&amp;[READY-TO-WEAR]"/>
                <p n="[AZ_dataset_detailed_filtered].[Sales Hiararchy].[STORE].&amp;[910]"/>
              </i>
              <i n="[AZ_dataset_detailed_filtered].[Sales Hiararchy].[STORE].&amp;[910].&amp;[READY-TO-WEAR].&amp;[EILEEN FISHER WOMENS]" c="EILEEN FISHER WOMENS">
                <p n="[AZ_dataset_detailed_filtered].[Sales Hiararchy].[STORE].&amp;[910].&amp;[READY-TO-WEAR]"/>
                <p n="[AZ_dataset_detailed_filtered].[Sales Hiararchy].[STORE].&amp;[910]"/>
              </i>
              <i n="[AZ_dataset_detailed_filtered].[Sales Hiararchy].[STORE].&amp;[910].&amp;[READY-TO-WEAR].&amp;[EXCLUSIVE BRAND COAT]" c="EXCLUSIVE BRAND COAT">
                <p n="[AZ_dataset_detailed_filtered].[Sales Hiararchy].[STORE].&amp;[910].&amp;[READY-TO-WEAR]"/>
                <p n="[AZ_dataset_detailed_filtered].[Sales Hiararchy].[STORE].&amp;[910]"/>
              </i>
              <i n="[AZ_dataset_detailed_filtered].[Sales Hiararchy].[STORE].&amp;[910].&amp;[READY-TO-WEAR].&amp;[EXCLUSIVE DRESSES]" c="EXCLUSIVE DRESSES">
                <p n="[AZ_dataset_detailed_filtered].[Sales Hiararchy].[STORE].&amp;[910].&amp;[READY-TO-WEAR]"/>
                <p n="[AZ_dataset_detailed_filtered].[Sales Hiararchy].[STORE].&amp;[910]"/>
              </i>
              <i n="[AZ_dataset_detailed_filtered].[Sales Hiararchy].[STORE].&amp;[910].&amp;[READY-TO-WEAR].&amp;[GIANNI BINI]" c="GIANNI BINI">
                <p n="[AZ_dataset_detailed_filtered].[Sales Hiararchy].[STORE].&amp;[910].&amp;[READY-TO-WEAR]"/>
                <p n="[AZ_dataset_detailed_filtered].[Sales Hiararchy].[STORE].&amp;[910]"/>
              </i>
              <i n="[AZ_dataset_detailed_filtered].[Sales Hiararchy].[STORE].&amp;[910].&amp;[READY-TO-WEAR].&amp;[GIBSON AND LATIMER]" c="GIBSON AND LATIMER">
                <p n="[AZ_dataset_detailed_filtered].[Sales Hiararchy].[STORE].&amp;[910].&amp;[READY-TO-WEAR]"/>
                <p n="[AZ_dataset_detailed_filtered].[Sales Hiararchy].[STORE].&amp;[910]"/>
              </i>
              <i n="[AZ_dataset_detailed_filtered].[Sales Hiararchy].[STORE].&amp;[910].&amp;[READY-TO-WEAR].&amp;[INVESTMENT P]" c="INVESTMENT P">
                <p n="[AZ_dataset_detailed_filtered].[Sales Hiararchy].[STORE].&amp;[910].&amp;[READY-TO-WEAR]"/>
                <p n="[AZ_dataset_detailed_filtered].[Sales Hiararchy].[STORE].&amp;[910]"/>
              </i>
              <i n="[AZ_dataset_detailed_filtered].[Sales Hiararchy].[STORE].&amp;[910].&amp;[READY-TO-WEAR].&amp;[INVESTMENT W]" c="INVESTMENT W">
                <p n="[AZ_dataset_detailed_filtered].[Sales Hiararchy].[STORE].&amp;[910].&amp;[READY-TO-WEAR]"/>
                <p n="[AZ_dataset_detailed_filtered].[Sales Hiararchy].[STORE].&amp;[910]"/>
              </i>
              <i n="[AZ_dataset_detailed_filtered].[Sales Hiararchy].[STORE].&amp;[910].&amp;[READY-TO-WEAR].&amp;[INVESTMENTS]" c="INVESTMENTS">
                <p n="[AZ_dataset_detailed_filtered].[Sales Hiararchy].[STORE].&amp;[910].&amp;[READY-TO-WEAR]"/>
                <p n="[AZ_dataset_detailed_filtered].[Sales Hiararchy].[STORE].&amp;[910]"/>
              </i>
              <i n="[AZ_dataset_detailed_filtered].[Sales Hiararchy].[STORE].&amp;[910].&amp;[READY-TO-WEAR].&amp;[JONES SIGNATURE]" c="JONES SIGNATURE">
                <p n="[AZ_dataset_detailed_filtered].[Sales Hiararchy].[STORE].&amp;[910].&amp;[READY-TO-WEAR]"/>
                <p n="[AZ_dataset_detailed_filtered].[Sales Hiararchy].[STORE].&amp;[910]"/>
              </i>
              <i n="[AZ_dataset_detailed_filtered].[Sales Hiararchy].[STORE].&amp;[910].&amp;[READY-TO-WEAR].&amp;[JR SWIMWEAR]" c="JR SWIMWEAR">
                <p n="[AZ_dataset_detailed_filtered].[Sales Hiararchy].[STORE].&amp;[910].&amp;[READY-TO-WEAR]"/>
                <p n="[AZ_dataset_detailed_filtered].[Sales Hiararchy].[STORE].&amp;[910]"/>
              </i>
              <i n="[AZ_dataset_detailed_filtered].[Sales Hiararchy].[STORE].&amp;[910].&amp;[READY-TO-WEAR].&amp;[LESLIE FAY]" c="LESLIE FAY">
                <p n="[AZ_dataset_detailed_filtered].[Sales Hiararchy].[STORE].&amp;[910].&amp;[READY-TO-WEAR]"/>
                <p n="[AZ_dataset_detailed_filtered].[Sales Hiararchy].[STORE].&amp;[910]"/>
              </i>
              <i n="[AZ_dataset_detailed_filtered].[Sales Hiararchy].[STORE].&amp;[910].&amp;[READY-TO-WEAR].&amp;[MELANI SPORTSWEAR]" c="MELANI SPORTSWEAR">
                <p n="[AZ_dataset_detailed_filtered].[Sales Hiararchy].[STORE].&amp;[910].&amp;[READY-TO-WEAR]"/>
                <p n="[AZ_dataset_detailed_filtered].[Sales Hiararchy].[STORE].&amp;[910]"/>
              </i>
              <i n="[AZ_dataset_detailed_filtered].[Sales Hiararchy].[STORE].&amp;[910].&amp;[READY-TO-WEAR].&amp;[MICHAEL KORS]" c="MICHAEL KORS">
                <p n="[AZ_dataset_detailed_filtered].[Sales Hiararchy].[STORE].&amp;[910].&amp;[READY-TO-WEAR]"/>
                <p n="[AZ_dataset_detailed_filtered].[Sales Hiararchy].[STORE].&amp;[910]"/>
              </i>
              <i n="[AZ_dataset_detailed_filtered].[Sales Hiararchy].[STORE].&amp;[910].&amp;[READY-TO-WEAR].&amp;[MODERN DRESSES]" c="MODERN DRESSES">
                <p n="[AZ_dataset_detailed_filtered].[Sales Hiararchy].[STORE].&amp;[910].&amp;[READY-TO-WEAR]"/>
                <p n="[AZ_dataset_detailed_filtered].[Sales Hiararchy].[STORE].&amp;[910]"/>
              </i>
              <i n="[AZ_dataset_detailed_filtered].[Sales Hiararchy].[STORE].&amp;[910].&amp;[READY-TO-WEAR].&amp;[MODERN SPORTSWEAR]" c="MODERN SPORTSWEAR">
                <p n="[AZ_dataset_detailed_filtered].[Sales Hiararchy].[STORE].&amp;[910].&amp;[READY-TO-WEAR]"/>
                <p n="[AZ_dataset_detailed_filtered].[Sales Hiararchy].[STORE].&amp;[910]"/>
              </i>
              <i n="[AZ_dataset_detailed_filtered].[Sales Hiararchy].[STORE].&amp;[910].&amp;[READY-TO-WEAR].&amp;[MSSP]" c="MSSP">
                <p n="[AZ_dataset_detailed_filtered].[Sales Hiararchy].[STORE].&amp;[910].&amp;[READY-TO-WEAR]"/>
                <p n="[AZ_dataset_detailed_filtered].[Sales Hiararchy].[STORE].&amp;[910]"/>
              </i>
              <i n="[AZ_dataset_detailed_filtered].[Sales Hiararchy].[STORE].&amp;[910].&amp;[READY-TO-WEAR].&amp;[NATIONAL BRAND COATS]" c="NATIONAL BRAND COATS">
                <p n="[AZ_dataset_detailed_filtered].[Sales Hiararchy].[STORE].&amp;[910].&amp;[READY-TO-WEAR]"/>
                <p n="[AZ_dataset_detailed_filtered].[Sales Hiararchy].[STORE].&amp;[910]"/>
              </i>
              <i n="[AZ_dataset_detailed_filtered].[Sales Hiararchy].[STORE].&amp;[910].&amp;[READY-TO-WEAR].&amp;[NURTURE]" c="NURTURE">
                <p n="[AZ_dataset_detailed_filtered].[Sales Hiararchy].[STORE].&amp;[910].&amp;[READY-TO-WEAR]"/>
                <p n="[AZ_dataset_detailed_filtered].[Sales Hiararchy].[STORE].&amp;[910]"/>
              </i>
              <i n="[AZ_dataset_detailed_filtered].[Sales Hiararchy].[STORE].&amp;[910].&amp;[READY-TO-WEAR].&amp;[NYDJ]" c="NYDJ">
                <p n="[AZ_dataset_detailed_filtered].[Sales Hiararchy].[STORE].&amp;[910].&amp;[READY-TO-WEAR]"/>
                <p n="[AZ_dataset_detailed_filtered].[Sales Hiararchy].[STORE].&amp;[910]"/>
              </i>
              <i n="[AZ_dataset_detailed_filtered].[Sales Hiararchy].[STORE].&amp;[910].&amp;[READY-TO-WEAR].&amp;[NYGARD]" c="NYGARD">
                <p n="[AZ_dataset_detailed_filtered].[Sales Hiararchy].[STORE].&amp;[910].&amp;[READY-TO-WEAR]"/>
                <p n="[AZ_dataset_detailed_filtered].[Sales Hiararchy].[STORE].&amp;[910]"/>
              </i>
              <i n="[AZ_dataset_detailed_filtered].[Sales Hiararchy].[STORE].&amp;[910].&amp;[READY-TO-WEAR].&amp;[NYGARD PETITES]" c="NYGARD PETITES">
                <p n="[AZ_dataset_detailed_filtered].[Sales Hiararchy].[STORE].&amp;[910].&amp;[READY-TO-WEAR]"/>
                <p n="[AZ_dataset_detailed_filtered].[Sales Hiararchy].[STORE].&amp;[910]"/>
              </i>
              <i n="[AZ_dataset_detailed_filtered].[Sales Hiararchy].[STORE].&amp;[910].&amp;[READY-TO-WEAR].&amp;[NYGARD W.W.]" c="NYGARD W.W.">
                <p n="[AZ_dataset_detailed_filtered].[Sales Hiararchy].[STORE].&amp;[910].&amp;[READY-TO-WEAR]"/>
                <p n="[AZ_dataset_detailed_filtered].[Sales Hiararchy].[STORE].&amp;[910]"/>
              </i>
              <i n="[AZ_dataset_detailed_filtered].[Sales Hiararchy].[STORE].&amp;[910].&amp;[READY-TO-WEAR].&amp;[PET BR SEPARATE BOT]" c="PET BR SEPARATE BOT">
                <p n="[AZ_dataset_detailed_filtered].[Sales Hiararchy].[STORE].&amp;[910].&amp;[READY-TO-WEAR]"/>
                <p n="[AZ_dataset_detailed_filtered].[Sales Hiararchy].[STORE].&amp;[910]"/>
              </i>
              <i n="[AZ_dataset_detailed_filtered].[Sales Hiararchy].[STORE].&amp;[910].&amp;[READY-TO-WEAR].&amp;[PET BR SEPARATE TOP]" c="PET BR SEPARATE TOP">
                <p n="[AZ_dataset_detailed_filtered].[Sales Hiararchy].[STORE].&amp;[910].&amp;[READY-TO-WEAR]"/>
                <p n="[AZ_dataset_detailed_filtered].[Sales Hiararchy].[STORE].&amp;[910]"/>
              </i>
              <i n="[AZ_dataset_detailed_filtered].[Sales Hiararchy].[STORE].&amp;[910].&amp;[READY-TO-WEAR].&amp;[PETITE DRESSES]" c="PETITE DRESSES">
                <p n="[AZ_dataset_detailed_filtered].[Sales Hiararchy].[STORE].&amp;[910].&amp;[READY-TO-WEAR]"/>
                <p n="[AZ_dataset_detailed_filtered].[Sales Hiararchy].[STORE].&amp;[910]"/>
              </i>
              <i n="[AZ_dataset_detailed_filtered].[Sales Hiararchy].[STORE].&amp;[910].&amp;[READY-TO-WEAR].&amp;[POLO BLUE LABEL]" c="POLO BLUE LABEL">
                <p n="[AZ_dataset_detailed_filtered].[Sales Hiararchy].[STORE].&amp;[910].&amp;[READY-TO-WEAR]"/>
                <p n="[AZ_dataset_detailed_filtered].[Sales Hiararchy].[STORE].&amp;[910]"/>
              </i>
              <i n="[AZ_dataset_detailed_filtered].[Sales Hiararchy].[STORE].&amp;[910].&amp;[READY-TO-WEAR].&amp;[PRESTON AND YORK]" c="PRESTON AND YORK">
                <p n="[AZ_dataset_detailed_filtered].[Sales Hiararchy].[STORE].&amp;[910].&amp;[READY-TO-WEAR]"/>
                <p n="[AZ_dataset_detailed_filtered].[Sales Hiararchy].[STORE].&amp;[910]"/>
              </i>
              <i n="[AZ_dataset_detailed_filtered].[Sales Hiararchy].[STORE].&amp;[910].&amp;[READY-TO-WEAR].&amp;[REBA]" c="REBA">
                <p n="[AZ_dataset_detailed_filtered].[Sales Hiararchy].[STORE].&amp;[910].&amp;[READY-TO-WEAR]"/>
                <p n="[AZ_dataset_detailed_filtered].[Sales Hiararchy].[STORE].&amp;[910]"/>
              </i>
              <i n="[AZ_dataset_detailed_filtered].[Sales Hiararchy].[STORE].&amp;[910].&amp;[READY-TO-WEAR].&amp;[RELAXED]" c="RELAXED">
                <p n="[AZ_dataset_detailed_filtered].[Sales Hiararchy].[STORE].&amp;[910].&amp;[READY-TO-WEAR]"/>
                <p n="[AZ_dataset_detailed_filtered].[Sales Hiararchy].[STORE].&amp;[910]"/>
              </i>
              <i n="[AZ_dataset_detailed_filtered].[Sales Hiararchy].[STORE].&amp;[910].&amp;[READY-TO-WEAR].&amp;[STATUS DENIM]" c="STATUS DENIM">
                <p n="[AZ_dataset_detailed_filtered].[Sales Hiararchy].[STORE].&amp;[910].&amp;[READY-TO-WEAR]"/>
                <p n="[AZ_dataset_detailed_filtered].[Sales Hiararchy].[STORE].&amp;[910]"/>
              </i>
              <i n="[AZ_dataset_detailed_filtered].[Sales Hiararchy].[STORE].&amp;[910].&amp;[READY-TO-WEAR].&amp;[SWIMWEAR]" c="SWIMWEAR">
                <p n="[AZ_dataset_detailed_filtered].[Sales Hiararchy].[STORE].&amp;[910].&amp;[READY-TO-WEAR]"/>
                <p n="[AZ_dataset_detailed_filtered].[Sales Hiararchy].[STORE].&amp;[910]"/>
              </i>
              <i n="[AZ_dataset_detailed_filtered].[Sales Hiararchy].[STORE].&amp;[910].&amp;[READY-TO-WEAR].&amp;[SWIMWEAR PL]" c="SWIMWEAR PL">
                <p n="[AZ_dataset_detailed_filtered].[Sales Hiararchy].[STORE].&amp;[910].&amp;[READY-TO-WEAR]"/>
                <p n="[AZ_dataset_detailed_filtered].[Sales Hiararchy].[STORE].&amp;[910]"/>
              </i>
              <i n="[AZ_dataset_detailed_filtered].[Sales Hiararchy].[STORE].&amp;[910].&amp;[READY-TO-WEAR].&amp;[TAHARI]" c="TAHARI">
                <p n="[AZ_dataset_detailed_filtered].[Sales Hiararchy].[STORE].&amp;[910].&amp;[READY-TO-WEAR]"/>
                <p n="[AZ_dataset_detailed_filtered].[Sales Hiararchy].[STORE].&amp;[910]"/>
              </i>
              <i n="[AZ_dataset_detailed_filtered].[Sales Hiararchy].[STORE].&amp;[910].&amp;[READY-TO-WEAR].&amp;[TRAD. COLLECTION]" c="TRAD. COLLECTION">
                <p n="[AZ_dataset_detailed_filtered].[Sales Hiararchy].[STORE].&amp;[910].&amp;[READY-TO-WEAR]"/>
                <p n="[AZ_dataset_detailed_filtered].[Sales Hiararchy].[STORE].&amp;[910]"/>
              </i>
              <i n="[AZ_dataset_detailed_filtered].[Sales Hiararchy].[STORE].&amp;[910].&amp;[READY-TO-WEAR].&amp;[TRADITIONAL DRESSES]" c="TRADITIONAL DRESSES">
                <p n="[AZ_dataset_detailed_filtered].[Sales Hiararchy].[STORE].&amp;[910].&amp;[READY-TO-WEAR]"/>
                <p n="[AZ_dataset_detailed_filtered].[Sales Hiararchy].[STORE].&amp;[910]"/>
              </i>
              <i n="[AZ_dataset_detailed_filtered].[Sales Hiararchy].[STORE].&amp;[910].&amp;[READY-TO-WEAR].&amp;[TRANQUILITY]" c="TRANQUILITY">
                <p n="[AZ_dataset_detailed_filtered].[Sales Hiararchy].[STORE].&amp;[910].&amp;[READY-TO-WEAR]"/>
                <p n="[AZ_dataset_detailed_filtered].[Sales Hiararchy].[STORE].&amp;[910]"/>
              </i>
              <i n="[AZ_dataset_detailed_filtered].[Sales Hiararchy].[STORE].&amp;[910].&amp;[READY-TO-WEAR].&amp;[UPDATED DRESSES]" c="UPDATED DRESSES">
                <p n="[AZ_dataset_detailed_filtered].[Sales Hiararchy].[STORE].&amp;[910].&amp;[READY-TO-WEAR]"/>
                <p n="[AZ_dataset_detailed_filtered].[Sales Hiararchy].[STORE].&amp;[910]"/>
              </i>
              <i n="[AZ_dataset_detailed_filtered].[Sales Hiararchy].[STORE].&amp;[910].&amp;[READY-TO-WEAR].&amp;[UPDATED SWIMWEAR]" c="UPDATED SWIMWEAR">
                <p n="[AZ_dataset_detailed_filtered].[Sales Hiararchy].[STORE].&amp;[910].&amp;[READY-TO-WEAR]"/>
                <p n="[AZ_dataset_detailed_filtered].[Sales Hiararchy].[STORE].&amp;[910]"/>
              </i>
              <i n="[AZ_dataset_detailed_filtered].[Sales Hiararchy].[STORE].&amp;[910].&amp;[READY-TO-WEAR].&amp;[VINCE CAMUTO]" c="VINCE CAMUTO">
                <p n="[AZ_dataset_detailed_filtered].[Sales Hiararchy].[STORE].&amp;[910].&amp;[READY-TO-WEAR]"/>
                <p n="[AZ_dataset_detailed_filtered].[Sales Hiararchy].[STORE].&amp;[910]"/>
              </i>
              <i n="[AZ_dataset_detailed_filtered].[Sales Hiararchy].[STORE].&amp;[910].&amp;[READY-TO-WEAR].&amp;[VINCE CAMUTO WW]" c="VINCE CAMUTO WW">
                <p n="[AZ_dataset_detailed_filtered].[Sales Hiararchy].[STORE].&amp;[910].&amp;[READY-TO-WEAR]"/>
                <p n="[AZ_dataset_detailed_filtered].[Sales Hiararchy].[STORE].&amp;[910]"/>
              </i>
              <i n="[AZ_dataset_detailed_filtered].[Sales Hiararchy].[STORE].&amp;[910].&amp;[READY-TO-WEAR].&amp;[WESTBOUND]" c="WESTBOUND">
                <p n="[AZ_dataset_detailed_filtered].[Sales Hiararchy].[STORE].&amp;[910].&amp;[READY-TO-WEAR]"/>
                <p n="[AZ_dataset_detailed_filtered].[Sales Hiararchy].[STORE].&amp;[910]"/>
              </i>
              <i n="[AZ_dataset_detailed_filtered].[Sales Hiararchy].[STORE].&amp;[910].&amp;[READY-TO-WEAR].&amp;[WESTBOUND PETITE]" c="WESTBOUND PETITE">
                <p n="[AZ_dataset_detailed_filtered].[Sales Hiararchy].[STORE].&amp;[910].&amp;[READY-TO-WEAR]"/>
                <p n="[AZ_dataset_detailed_filtered].[Sales Hiararchy].[STORE].&amp;[910]"/>
              </i>
              <i n="[AZ_dataset_detailed_filtered].[Sales Hiararchy].[STORE].&amp;[910].&amp;[READY-TO-WEAR].&amp;[WESTBOUND WW]" c="WESTBOUND WW">
                <p n="[AZ_dataset_detailed_filtered].[Sales Hiararchy].[STORE].&amp;[910].&amp;[READY-TO-WEAR]"/>
                <p n="[AZ_dataset_detailed_filtered].[Sales Hiararchy].[STORE].&amp;[910]"/>
              </i>
              <i n="[AZ_dataset_detailed_filtered].[Sales Hiararchy].[STORE].&amp;[910].&amp;[READY-TO-WEAR].&amp;[WOMENS WORLD DRESSES]" c="WOMENS WORLD DRESSES">
                <p n="[AZ_dataset_detailed_filtered].[Sales Hiararchy].[STORE].&amp;[910].&amp;[READY-TO-WEAR]"/>
                <p n="[AZ_dataset_detailed_filtered].[Sales Hiararchy].[STORE].&amp;[910]"/>
              </i>
              <i n="[AZ_dataset_detailed_filtered].[Sales Hiararchy].[STORE].&amp;[910].&amp;[READY-TO-WEAR].&amp;[WW BR SEPARATE BOTT]" c="WW BR SEPARATE BOTT">
                <p n="[AZ_dataset_detailed_filtered].[Sales Hiararchy].[STORE].&amp;[910].&amp;[READY-TO-WEAR]"/>
                <p n="[AZ_dataset_detailed_filtered].[Sales Hiararchy].[STORE].&amp;[910]"/>
              </i>
              <i n="[AZ_dataset_detailed_filtered].[Sales Hiararchy].[STORE].&amp;[910].&amp;[READY-TO-WEAR].&amp;[WW BR SEPARATE TOPS]" c="WW BR SEPARATE TOPS">
                <p n="[AZ_dataset_detailed_filtered].[Sales Hiararchy].[STORE].&amp;[910].&amp;[READY-TO-WEAR]"/>
                <p n="[AZ_dataset_detailed_filtered].[Sales Hiararchy].[STORE].&amp;[910]"/>
              </i>
              <i n="[AZ_dataset_detailed_filtered].[Sales Hiararchy].[STORE].&amp;[910].&amp;[READY-TO-WEAR].&amp;[WW COLLECTIONS]" c="WW COLLECTIONS">
                <p n="[AZ_dataset_detailed_filtered].[Sales Hiararchy].[STORE].&amp;[910].&amp;[READY-TO-WEAR]"/>
                <p n="[AZ_dataset_detailed_filtered].[Sales Hiararchy].[STORE].&amp;[910]"/>
              </i>
              <i n="[AZ_dataset_detailed_filtered].[Sales Hiararchy].[STORE].&amp;[910].&amp;[SHOES].&amp;[ADRIANNA PAPELL]" c="ADRIANNA PAPELL">
                <p n="[AZ_dataset_detailed_filtered].[Sales Hiararchy].[STORE].&amp;[910].&amp;[SHOES]"/>
                <p n="[AZ_dataset_detailed_filtered].[Sales Hiararchy].[STORE].&amp;[910]"/>
              </i>
              <i n="[AZ_dataset_detailed_filtered].[Sales Hiararchy].[STORE].&amp;[910].&amp;[SHOES].&amp;[ALEX MARIE]" c="ALEX MARIE">
                <p n="[AZ_dataset_detailed_filtered].[Sales Hiararchy].[STORE].&amp;[910].&amp;[SHOES]"/>
                <p n="[AZ_dataset_detailed_filtered].[Sales Hiararchy].[STORE].&amp;[910]"/>
              </i>
              <i n="[AZ_dataset_detailed_filtered].[Sales Hiararchy].[STORE].&amp;[910].&amp;[SHOES].&amp;[ANTONIO MELANI]" c="ANTONIO MELANI">
                <p n="[AZ_dataset_detailed_filtered].[Sales Hiararchy].[STORE].&amp;[910].&amp;[SHOES]"/>
                <p n="[AZ_dataset_detailed_filtered].[Sales Hiararchy].[STORE].&amp;[910]"/>
              </i>
              <i n="[AZ_dataset_detailed_filtered].[Sales Hiararchy].[STORE].&amp;[910].&amp;[SHOES].&amp;[ARTURO CHIANG]" c="ARTURO CHIANG">
                <p n="[AZ_dataset_detailed_filtered].[Sales Hiararchy].[STORE].&amp;[910].&amp;[SHOES]"/>
                <p n="[AZ_dataset_detailed_filtered].[Sales Hiararchy].[STORE].&amp;[910]"/>
              </i>
              <i n="[AZ_dataset_detailed_filtered].[Sales Hiararchy].[STORE].&amp;[910].&amp;[SHOES].&amp;[BCBG SHOES]" c="BCBG SHOES">
                <p n="[AZ_dataset_detailed_filtered].[Sales Hiararchy].[STORE].&amp;[910].&amp;[SHOES]"/>
                <p n="[AZ_dataset_detailed_filtered].[Sales Hiararchy].[STORE].&amp;[910]"/>
              </i>
              <i n="[AZ_dataset_detailed_filtered].[Sales Hiararchy].[STORE].&amp;[910].&amp;[SHOES].&amp;[BETTER TRADITIONAL]" c="BETTER TRADITIONAL">
                <p n="[AZ_dataset_detailed_filtered].[Sales Hiararchy].[STORE].&amp;[910].&amp;[SHOES]"/>
                <p n="[AZ_dataset_detailed_filtered].[Sales Hiararchy].[STORE].&amp;[910]"/>
              </i>
              <i n="[AZ_dataset_detailed_filtered].[Sales Hiararchy].[STORE].&amp;[910].&amp;[SHOES].&amp;[BOOTS]" c="BOOTS">
                <p n="[AZ_dataset_detailed_filtered].[Sales Hiararchy].[STORE].&amp;[910].&amp;[SHOES]"/>
                <p n="[AZ_dataset_detailed_filtered].[Sales Hiararchy].[STORE].&amp;[910]"/>
              </i>
              <i n="[AZ_dataset_detailed_filtered].[Sales Hiararchy].[STORE].&amp;[910].&amp;[SHOES].&amp;[BORN]" c="BORN">
                <p n="[AZ_dataset_detailed_filtered].[Sales Hiararchy].[STORE].&amp;[910].&amp;[SHOES]"/>
                <p n="[AZ_dataset_detailed_filtered].[Sales Hiararchy].[STORE].&amp;[910]"/>
              </i>
              <i n="[AZ_dataset_detailed_filtered].[Sales Hiararchy].[STORE].&amp;[910].&amp;[SHOES].&amp;[BOYS SHOES]" c="BOYS SHOES">
                <p n="[AZ_dataset_detailed_filtered].[Sales Hiararchy].[STORE].&amp;[910].&amp;[SHOES]"/>
                <p n="[AZ_dataset_detailed_filtered].[Sales Hiararchy].[STORE].&amp;[910]"/>
              </i>
              <i n="[AZ_dataset_detailed_filtered].[Sales Hiararchy].[STORE].&amp;[910].&amp;[SHOES].&amp;[CHILDRENS UGG]" c="CHILDRENS UGG">
                <p n="[AZ_dataset_detailed_filtered].[Sales Hiararchy].[STORE].&amp;[910].&amp;[SHOES]"/>
                <p n="[AZ_dataset_detailed_filtered].[Sales Hiararchy].[STORE].&amp;[910]"/>
              </i>
              <i n="[AZ_dataset_detailed_filtered].[Sales Hiararchy].[STORE].&amp;[910].&amp;[SHOES].&amp;[COACH]" c="COACH">
                <p n="[AZ_dataset_detailed_filtered].[Sales Hiararchy].[STORE].&amp;[910].&amp;[SHOES]"/>
                <p n="[AZ_dataset_detailed_filtered].[Sales Hiararchy].[STORE].&amp;[910]"/>
              </i>
              <i n="[AZ_dataset_detailed_filtered].[Sales Hiararchy].[STORE].&amp;[910].&amp;[SHOES].&amp;[COLE HAAN]" c="COLE HAAN">
                <p n="[AZ_dataset_detailed_filtered].[Sales Hiararchy].[STORE].&amp;[910].&amp;[SHOES]"/>
                <p n="[AZ_dataset_detailed_filtered].[Sales Hiararchy].[STORE].&amp;[910]"/>
              </i>
              <i n="[AZ_dataset_detailed_filtered].[Sales Hiararchy].[STORE].&amp;[910].&amp;[SHOES].&amp;[COMFORT]" c="COMFORT">
                <p n="[AZ_dataset_detailed_filtered].[Sales Hiararchy].[STORE].&amp;[910].&amp;[SHOES]"/>
                <p n="[AZ_dataset_detailed_filtered].[Sales Hiararchy].[STORE].&amp;[910]"/>
              </i>
              <i n="[AZ_dataset_detailed_filtered].[Sales Hiararchy].[STORE].&amp;[910].&amp;[SHOES].&amp;[CONTEMPORARY]" c="CONTEMPORARY">
                <p n="[AZ_dataset_detailed_filtered].[Sales Hiararchy].[STORE].&amp;[910].&amp;[SHOES]"/>
                <p n="[AZ_dataset_detailed_filtered].[Sales Hiararchy].[STORE].&amp;[910]"/>
              </i>
              <i n="[AZ_dataset_detailed_filtered].[Sales Hiararchy].[STORE].&amp;[910].&amp;[SHOES].&amp;[CONVERSE MEN'S]" c="CONVERSE MEN'S">
                <p n="[AZ_dataset_detailed_filtered].[Sales Hiararchy].[STORE].&amp;[910].&amp;[SHOES]"/>
                <p n="[AZ_dataset_detailed_filtered].[Sales Hiararchy].[STORE].&amp;[910]"/>
              </i>
              <i n="[AZ_dataset_detailed_filtered].[Sales Hiararchy].[STORE].&amp;[910].&amp;[SHOES].&amp;[CONVERSE WOMEN'S]" c="CONVERSE WOMEN'S">
                <p n="[AZ_dataset_detailed_filtered].[Sales Hiararchy].[STORE].&amp;[910].&amp;[SHOES]"/>
                <p n="[AZ_dataset_detailed_filtered].[Sales Hiararchy].[STORE].&amp;[910]"/>
              </i>
              <i n="[AZ_dataset_detailed_filtered].[Sales Hiararchy].[STORE].&amp;[910].&amp;[SHOES].&amp;[CROCS]" c="CROCS">
                <p n="[AZ_dataset_detailed_filtered].[Sales Hiararchy].[STORE].&amp;[910].&amp;[SHOES]"/>
                <p n="[AZ_dataset_detailed_filtered].[Sales Hiararchy].[STORE].&amp;[910]"/>
              </i>
              <i n="[AZ_dataset_detailed_filtered].[Sales Hiararchy].[STORE].&amp;[910].&amp;[SHOES].&amp;[ECCO MENS]" c="ECCO MENS">
                <p n="[AZ_dataset_detailed_filtered].[Sales Hiararchy].[STORE].&amp;[910].&amp;[SHOES]"/>
                <p n="[AZ_dataset_detailed_filtered].[Sales Hiararchy].[STORE].&amp;[910]"/>
              </i>
              <i n="[AZ_dataset_detailed_filtered].[Sales Hiararchy].[STORE].&amp;[910].&amp;[SHOES].&amp;[ECCO WOMENS]" c="ECCO WOMENS">
                <p n="[AZ_dataset_detailed_filtered].[Sales Hiararchy].[STORE].&amp;[910].&amp;[SHOES]"/>
                <p n="[AZ_dataset_detailed_filtered].[Sales Hiararchy].[STORE].&amp;[910]"/>
              </i>
              <i n="[AZ_dataset_detailed_filtered].[Sales Hiararchy].[STORE].&amp;[910].&amp;[SHOES].&amp;[EURO-COMFORT]" c="EURO-COMFORT">
                <p n="[AZ_dataset_detailed_filtered].[Sales Hiararchy].[STORE].&amp;[910].&amp;[SHOES]"/>
                <p n="[AZ_dataset_detailed_filtered].[Sales Hiararchy].[STORE].&amp;[910]"/>
              </i>
              <i n="[AZ_dataset_detailed_filtered].[Sales Hiararchy].[STORE].&amp;[910].&amp;[SHOES].&amp;[FLIP FLOPS]" c="FLIP FLOPS">
                <p n="[AZ_dataset_detailed_filtered].[Sales Hiararchy].[STORE].&amp;[910].&amp;[SHOES]"/>
                <p n="[AZ_dataset_detailed_filtered].[Sales Hiararchy].[STORE].&amp;[910]"/>
              </i>
              <i n="[AZ_dataset_detailed_filtered].[Sales Hiararchy].[STORE].&amp;[910].&amp;[SHOES].&amp;[FRYE]" c="FRYE">
                <p n="[AZ_dataset_detailed_filtered].[Sales Hiararchy].[STORE].&amp;[910].&amp;[SHOES]"/>
                <p n="[AZ_dataset_detailed_filtered].[Sales Hiararchy].[STORE].&amp;[910]"/>
              </i>
              <i n="[AZ_dataset_detailed_filtered].[Sales Hiararchy].[STORE].&amp;[910].&amp;[SHOES].&amp;[GB GIRL]" c="GB GIRL">
                <p n="[AZ_dataset_detailed_filtered].[Sales Hiararchy].[STORE].&amp;[910].&amp;[SHOES]"/>
                <p n="[AZ_dataset_detailed_filtered].[Sales Hiararchy].[STORE].&amp;[910]"/>
              </i>
              <i n="[AZ_dataset_detailed_filtered].[Sales Hiararchy].[STORE].&amp;[910].&amp;[SHOES].&amp;[GB-GIANNI BINI]" c="GB-GIANNI BINI">
                <p n="[AZ_dataset_detailed_filtered].[Sales Hiararchy].[STORE].&amp;[910].&amp;[SHOES]"/>
                <p n="[AZ_dataset_detailed_filtered].[Sales Hiararchy].[STORE].&amp;[910]"/>
              </i>
              <i n="[AZ_dataset_detailed_filtered].[Sales Hiararchy].[STORE].&amp;[910].&amp;[SHOES].&amp;[GIANNI BINI]" c="GIANNI BINI">
                <p n="[AZ_dataset_detailed_filtered].[Sales Hiararchy].[STORE].&amp;[910].&amp;[SHOES]"/>
                <p n="[AZ_dataset_detailed_filtered].[Sales Hiararchy].[STORE].&amp;[910]"/>
              </i>
              <i n="[AZ_dataset_detailed_filtered].[Sales Hiararchy].[STORE].&amp;[910].&amp;[SHOES].&amp;[GIRLS SHOES]" c="GIRLS SHOES">
                <p n="[AZ_dataset_detailed_filtered].[Sales Hiararchy].[STORE].&amp;[910].&amp;[SHOES]"/>
                <p n="[AZ_dataset_detailed_filtered].[Sales Hiararchy].[STORE].&amp;[910]"/>
              </i>
              <i n="[AZ_dataset_detailed_filtered].[Sales Hiararchy].[STORE].&amp;[910].&amp;[SHOES].&amp;[INFANTS SHOES]" c="INFANTS SHOES">
                <p n="[AZ_dataset_detailed_filtered].[Sales Hiararchy].[STORE].&amp;[910].&amp;[SHOES]"/>
                <p n="[AZ_dataset_detailed_filtered].[Sales Hiararchy].[STORE].&amp;[910]"/>
              </i>
              <i n="[AZ_dataset_detailed_filtered].[Sales Hiararchy].[STORE].&amp;[910].&amp;[SHOES].&amp;[JESSICA SIMPSON SHOE]" c="JESSICA SIMPSON SHOE">
                <p n="[AZ_dataset_detailed_filtered].[Sales Hiararchy].[STORE].&amp;[910].&amp;[SHOES]"/>
                <p n="[AZ_dataset_detailed_filtered].[Sales Hiararchy].[STORE].&amp;[910]"/>
              </i>
              <i n="[AZ_dataset_detailed_filtered].[Sales Hiararchy].[STORE].&amp;[910].&amp;[SHOES].&amp;[JOHNSTON &amp; MURPHY]" c="JOHNSTON &amp; MURPHY">
                <p n="[AZ_dataset_detailed_filtered].[Sales Hiararchy].[STORE].&amp;[910].&amp;[SHOES]"/>
                <p n="[AZ_dataset_detailed_filtered].[Sales Hiararchy].[STORE].&amp;[910]"/>
              </i>
              <i n="[AZ_dataset_detailed_filtered].[Sales Hiararchy].[STORE].&amp;[910].&amp;[SHOES].&amp;[JUNIOR SHOES]" c="JUNIOR SHOES">
                <p n="[AZ_dataset_detailed_filtered].[Sales Hiararchy].[STORE].&amp;[910].&amp;[SHOES]"/>
                <p n="[AZ_dataset_detailed_filtered].[Sales Hiararchy].[STORE].&amp;[910]"/>
              </i>
              <i n="[AZ_dataset_detailed_filtered].[Sales Hiararchy].[STORE].&amp;[910].&amp;[SHOES].&amp;[KENNETH COLE]" c="KENNETH COLE">
                <p n="[AZ_dataset_detailed_filtered].[Sales Hiararchy].[STORE].&amp;[910].&amp;[SHOES]"/>
                <p n="[AZ_dataset_detailed_filtered].[Sales Hiararchy].[STORE].&amp;[910]"/>
              </i>
              <i n="[AZ_dataset_detailed_filtered].[Sales Hiararchy].[STORE].&amp;[910].&amp;[SHOES].&amp;[KORS]" c="KORS">
                <p n="[AZ_dataset_detailed_filtered].[Sales Hiararchy].[STORE].&amp;[910].&amp;[SHOES]"/>
                <p n="[AZ_dataset_detailed_filtered].[Sales Hiararchy].[STORE].&amp;[910]"/>
              </i>
              <i n="[AZ_dataset_detailed_filtered].[Sales Hiararchy].[STORE].&amp;[910].&amp;[SHOES].&amp;[LOUISE ET CIE]" c="LOUISE ET CIE">
                <p n="[AZ_dataset_detailed_filtered].[Sales Hiararchy].[STORE].&amp;[910].&amp;[SHOES]"/>
                <p n="[AZ_dataset_detailed_filtered].[Sales Hiararchy].[STORE].&amp;[910]"/>
              </i>
              <i n="[AZ_dataset_detailed_filtered].[Sales Hiararchy].[STORE].&amp;[910].&amp;[SHOES].&amp;[LUCKY]" c="LUCKY">
                <p n="[AZ_dataset_detailed_filtered].[Sales Hiararchy].[STORE].&amp;[910].&amp;[SHOES]"/>
                <p n="[AZ_dataset_detailed_filtered].[Sales Hiararchy].[STORE].&amp;[910]"/>
              </i>
              <i n="[AZ_dataset_detailed_filtered].[Sales Hiararchy].[STORE].&amp;[910].&amp;[SHOES].&amp;[MENS ATHLETIC SHOES]" c="MENS ATHLETIC SHOES">
                <p n="[AZ_dataset_detailed_filtered].[Sales Hiararchy].[STORE].&amp;[910].&amp;[SHOES]"/>
                <p n="[AZ_dataset_detailed_filtered].[Sales Hiararchy].[STORE].&amp;[910]"/>
              </i>
              <i n="[AZ_dataset_detailed_filtered].[Sales Hiararchy].[STORE].&amp;[910].&amp;[SHOES].&amp;[MENS CASUAL]" c="MENS CASUAL">
                <p n="[AZ_dataset_detailed_filtered].[Sales Hiararchy].[STORE].&amp;[910].&amp;[SHOES]"/>
                <p n="[AZ_dataset_detailed_filtered].[Sales Hiararchy].[STORE].&amp;[910]"/>
              </i>
              <i n="[AZ_dataset_detailed_filtered].[Sales Hiararchy].[STORE].&amp;[910].&amp;[SHOES].&amp;[MENS EURO-COMFORT]" c="MENS EURO-COMFORT">
                <p n="[AZ_dataset_detailed_filtered].[Sales Hiararchy].[STORE].&amp;[910].&amp;[SHOES]"/>
                <p n="[AZ_dataset_detailed_filtered].[Sales Hiararchy].[STORE].&amp;[910]"/>
              </i>
              <i n="[AZ_dataset_detailed_filtered].[Sales Hiararchy].[STORE].&amp;[910].&amp;[SHOES].&amp;[MENS FLIP FLOPS]" c="MENS FLIP FLOPS">
                <p n="[AZ_dataset_detailed_filtered].[Sales Hiararchy].[STORE].&amp;[910].&amp;[SHOES]"/>
                <p n="[AZ_dataset_detailed_filtered].[Sales Hiararchy].[STORE].&amp;[910]"/>
              </i>
              <i n="[AZ_dataset_detailed_filtered].[Sales Hiararchy].[STORE].&amp;[910].&amp;[SHOES].&amp;[MENS UGG]" c="MENS UGG">
                <p n="[AZ_dataset_detailed_filtered].[Sales Hiararchy].[STORE].&amp;[910].&amp;[SHOES]"/>
                <p n="[AZ_dataset_detailed_filtered].[Sales Hiararchy].[STORE].&amp;[910]"/>
              </i>
              <i n="[AZ_dataset_detailed_filtered].[Sales Hiararchy].[STORE].&amp;[910].&amp;[SHOES].&amp;[MICHELLE D]" c="MICHELLE D">
                <p n="[AZ_dataset_detailed_filtered].[Sales Hiararchy].[STORE].&amp;[910].&amp;[SHOES]"/>
                <p n="[AZ_dataset_detailed_filtered].[Sales Hiararchy].[STORE].&amp;[910]"/>
              </i>
              <i n="[AZ_dataset_detailed_filtered].[Sales Hiararchy].[STORE].&amp;[910].&amp;[SHOES].&amp;[MODERN COMFORT]" c="MODERN COMFORT">
                <p n="[AZ_dataset_detailed_filtered].[Sales Hiararchy].[STORE].&amp;[910].&amp;[SHOES]"/>
                <p n="[AZ_dataset_detailed_filtered].[Sales Hiararchy].[STORE].&amp;[910]"/>
              </i>
              <i n="[AZ_dataset_detailed_filtered].[Sales Hiararchy].[STORE].&amp;[910].&amp;[SHOES].&amp;[MONTANA]" c="MONTANA">
                <p n="[AZ_dataset_detailed_filtered].[Sales Hiararchy].[STORE].&amp;[910].&amp;[SHOES]"/>
                <p n="[AZ_dataset_detailed_filtered].[Sales Hiararchy].[STORE].&amp;[910]"/>
              </i>
              <i n="[AZ_dataset_detailed_filtered].[Sales Hiararchy].[STORE].&amp;[910].&amp;[SHOES].&amp;[NATURALIZER]" c="NATURALIZER">
                <p n="[AZ_dataset_detailed_filtered].[Sales Hiararchy].[STORE].&amp;[910].&amp;[SHOES]"/>
                <p n="[AZ_dataset_detailed_filtered].[Sales Hiararchy].[STORE].&amp;[910]"/>
              </i>
              <i n="[AZ_dataset_detailed_filtered].[Sales Hiararchy].[STORE].&amp;[910].&amp;[SHOES].&amp;[NIKE CHILDRENS]" c="NIKE CHILDRENS">
                <p n="[AZ_dataset_detailed_filtered].[Sales Hiararchy].[STORE].&amp;[910].&amp;[SHOES]"/>
                <p n="[AZ_dataset_detailed_filtered].[Sales Hiararchy].[STORE].&amp;[910]"/>
              </i>
              <i n="[AZ_dataset_detailed_filtered].[Sales Hiararchy].[STORE].&amp;[910].&amp;[SHOES].&amp;[NIKE MENS]" c="NIKE MENS">
                <p n="[AZ_dataset_detailed_filtered].[Sales Hiararchy].[STORE].&amp;[910].&amp;[SHOES]"/>
                <p n="[AZ_dataset_detailed_filtered].[Sales Hiararchy].[STORE].&amp;[910]"/>
              </i>
              <i n="[AZ_dataset_detailed_filtered].[Sales Hiararchy].[STORE].&amp;[910].&amp;[SHOES].&amp;[NIKE WOMENS]" c="NIKE WOMENS">
                <p n="[AZ_dataset_detailed_filtered].[Sales Hiararchy].[STORE].&amp;[910].&amp;[SHOES]"/>
                <p n="[AZ_dataset_detailed_filtered].[Sales Hiararchy].[STORE].&amp;[910]"/>
              </i>
              <i n="[AZ_dataset_detailed_filtered].[Sales Hiararchy].[STORE].&amp;[910].&amp;[SHOES].&amp;[NURTURE]" c="NURTURE">
                <p n="[AZ_dataset_detailed_filtered].[Sales Hiararchy].[STORE].&amp;[910].&amp;[SHOES]"/>
                <p n="[AZ_dataset_detailed_filtered].[Sales Hiararchy].[STORE].&amp;[910]"/>
              </i>
              <i n="[AZ_dataset_detailed_filtered].[Sales Hiararchy].[STORE].&amp;[910].&amp;[SHOES].&amp;[OUTDOOR]" c="OUTDOOR">
                <p n="[AZ_dataset_detailed_filtered].[Sales Hiararchy].[STORE].&amp;[910].&amp;[SHOES]"/>
                <p n="[AZ_dataset_detailed_filtered].[Sales Hiararchy].[STORE].&amp;[910]"/>
              </i>
              <i n="[AZ_dataset_detailed_filtered].[Sales Hiararchy].[STORE].&amp;[910].&amp;[SHOES].&amp;[OUTDOOR SHOES]" c="OUTDOOR SHOES">
                <p n="[AZ_dataset_detailed_filtered].[Sales Hiararchy].[STORE].&amp;[910].&amp;[SHOES]"/>
                <p n="[AZ_dataset_detailed_filtered].[Sales Hiararchy].[STORE].&amp;[910]"/>
              </i>
              <i n="[AZ_dataset_detailed_filtered].[Sales Hiararchy].[STORE].&amp;[910].&amp;[SHOES].&amp;[POLO]" c="POLO">
                <p n="[AZ_dataset_detailed_filtered].[Sales Hiararchy].[STORE].&amp;[910].&amp;[SHOES]"/>
                <p n="[AZ_dataset_detailed_filtered].[Sales Hiararchy].[STORE].&amp;[910]"/>
              </i>
              <i n="[AZ_dataset_detailed_filtered].[Sales Hiararchy].[STORE].&amp;[910].&amp;[SHOES].&amp;[PREMIUM OUTDOORS]" c="PREMIUM OUTDOORS">
                <p n="[AZ_dataset_detailed_filtered].[Sales Hiararchy].[STORE].&amp;[910].&amp;[SHOES]"/>
                <p n="[AZ_dataset_detailed_filtered].[Sales Hiararchy].[STORE].&amp;[910]"/>
              </i>
              <i n="[AZ_dataset_detailed_filtered].[Sales Hiararchy].[STORE].&amp;[910].&amp;[SHOES].&amp;[REBA]" c="REBA">
                <p n="[AZ_dataset_detailed_filtered].[Sales Hiararchy].[STORE].&amp;[910].&amp;[SHOES]"/>
                <p n="[AZ_dataset_detailed_filtered].[Sales Hiararchy].[STORE].&amp;[910]"/>
              </i>
              <i n="[AZ_dataset_detailed_filtered].[Sales Hiararchy].[STORE].&amp;[910].&amp;[SHOES].&amp;[ROCKPORT]" c="ROCKPORT">
                <p n="[AZ_dataset_detailed_filtered].[Sales Hiararchy].[STORE].&amp;[910].&amp;[SHOES]"/>
                <p n="[AZ_dataset_detailed_filtered].[Sales Hiararchy].[STORE].&amp;[910]"/>
              </i>
              <i n="[AZ_dataset_detailed_filtered].[Sales Hiararchy].[STORE].&amp;[910].&amp;[SHOES].&amp;[SALON]" c="SALON">
                <p n="[AZ_dataset_detailed_filtered].[Sales Hiararchy].[STORE].&amp;[910].&amp;[SHOES]"/>
                <p n="[AZ_dataset_detailed_filtered].[Sales Hiararchy].[STORE].&amp;[910]"/>
              </i>
              <i n="[AZ_dataset_detailed_filtered].[Sales Hiararchy].[STORE].&amp;[910].&amp;[SHOES].&amp;[SAM EDELMAN]" c="SAM EDELMAN">
                <p n="[AZ_dataset_detailed_filtered].[Sales Hiararchy].[STORE].&amp;[910].&amp;[SHOES]"/>
                <p n="[AZ_dataset_detailed_filtered].[Sales Hiararchy].[STORE].&amp;[910]"/>
              </i>
              <i n="[AZ_dataset_detailed_filtered].[Sales Hiararchy].[STORE].&amp;[910].&amp;[SHOES].&amp;[SOFFT]" c="SOFFT">
                <p n="[AZ_dataset_detailed_filtered].[Sales Hiararchy].[STORE].&amp;[910].&amp;[SHOES]"/>
                <p n="[AZ_dataset_detailed_filtered].[Sales Hiararchy].[STORE].&amp;[910]"/>
              </i>
              <i n="[AZ_dataset_detailed_filtered].[Sales Hiararchy].[STORE].&amp;[910].&amp;[SHOES].&amp;[SPERRY MEN]" c="SPERRY MEN">
                <p n="[AZ_dataset_detailed_filtered].[Sales Hiararchy].[STORE].&amp;[910].&amp;[SHOES]"/>
                <p n="[AZ_dataset_detailed_filtered].[Sales Hiararchy].[STORE].&amp;[910]"/>
              </i>
              <i n="[AZ_dataset_detailed_filtered].[Sales Hiararchy].[STORE].&amp;[910].&amp;[SHOES].&amp;[SPERRY WOMEN]" c="SPERRY WOMEN">
                <p n="[AZ_dataset_detailed_filtered].[Sales Hiararchy].[STORE].&amp;[910].&amp;[SHOES]"/>
                <p n="[AZ_dataset_detailed_filtered].[Sales Hiararchy].[STORE].&amp;[910]"/>
              </i>
              <i n="[AZ_dataset_detailed_filtered].[Sales Hiararchy].[STORE].&amp;[910].&amp;[SHOES].&amp;[STEVE MADDEN]" c="STEVE MADDEN">
                <p n="[AZ_dataset_detailed_filtered].[Sales Hiararchy].[STORE].&amp;[910].&amp;[SHOES]"/>
                <p n="[AZ_dataset_detailed_filtered].[Sales Hiararchy].[STORE].&amp;[910]"/>
              </i>
              <i n="[AZ_dataset_detailed_filtered].[Sales Hiararchy].[STORE].&amp;[910].&amp;[SHOES].&amp;[STEVE MADDEN KIDS]" c="STEVE MADDEN KIDS">
                <p n="[AZ_dataset_detailed_filtered].[Sales Hiararchy].[STORE].&amp;[910].&amp;[SHOES]"/>
                <p n="[AZ_dataset_detailed_filtered].[Sales Hiararchy].[STORE].&amp;[910]"/>
              </i>
              <i n="[AZ_dataset_detailed_filtered].[Sales Hiararchy].[STORE].&amp;[910].&amp;[SHOES].&amp;[STEVE MADDEN MENS]" c="STEVE MADDEN MENS">
                <p n="[AZ_dataset_detailed_filtered].[Sales Hiararchy].[STORE].&amp;[910].&amp;[SHOES]"/>
                <p n="[AZ_dataset_detailed_filtered].[Sales Hiararchy].[STORE].&amp;[910]"/>
              </i>
              <i n="[AZ_dataset_detailed_filtered].[Sales Hiararchy].[STORE].&amp;[910].&amp;[SHOES].&amp;[STRIDE RITE]" c="STRIDE RITE">
                <p n="[AZ_dataset_detailed_filtered].[Sales Hiararchy].[STORE].&amp;[910].&amp;[SHOES]"/>
                <p n="[AZ_dataset_detailed_filtered].[Sales Hiararchy].[STORE].&amp;[910]"/>
              </i>
              <i n="[AZ_dataset_detailed_filtered].[Sales Hiararchy].[STORE].&amp;[910].&amp;[SHOES].&amp;[TOMS KIDS]" c="TOMS KIDS">
                <p n="[AZ_dataset_detailed_filtered].[Sales Hiararchy].[STORE].&amp;[910].&amp;[SHOES]"/>
                <p n="[AZ_dataset_detailed_filtered].[Sales Hiararchy].[STORE].&amp;[910]"/>
              </i>
              <i n="[AZ_dataset_detailed_filtered].[Sales Hiararchy].[STORE].&amp;[910].&amp;[SHOES].&amp;[TOMS MEN]" c="TOMS MEN">
                <p n="[AZ_dataset_detailed_filtered].[Sales Hiararchy].[STORE].&amp;[910].&amp;[SHOES]"/>
                <p n="[AZ_dataset_detailed_filtered].[Sales Hiararchy].[STORE].&amp;[910]"/>
              </i>
              <i n="[AZ_dataset_detailed_filtered].[Sales Hiararchy].[STORE].&amp;[910].&amp;[SHOES].&amp;[TOMS WOMEN]" c="TOMS WOMEN">
                <p n="[AZ_dataset_detailed_filtered].[Sales Hiararchy].[STORE].&amp;[910].&amp;[SHOES]"/>
                <p n="[AZ_dataset_detailed_filtered].[Sales Hiararchy].[STORE].&amp;[910]"/>
              </i>
              <i n="[AZ_dataset_detailed_filtered].[Sales Hiararchy].[STORE].&amp;[910].&amp;[SHOES].&amp;[TREND]" c="TREND">
                <p n="[AZ_dataset_detailed_filtered].[Sales Hiararchy].[STORE].&amp;[910].&amp;[SHOES]"/>
                <p n="[AZ_dataset_detailed_filtered].[Sales Hiararchy].[STORE].&amp;[910]"/>
              </i>
              <i n="[AZ_dataset_detailed_filtered].[Sales Hiararchy].[STORE].&amp;[910].&amp;[SHOES].&amp;[UGG]" c="UGG">
                <p n="[AZ_dataset_detailed_filtered].[Sales Hiararchy].[STORE].&amp;[910].&amp;[SHOES]"/>
                <p n="[AZ_dataset_detailed_filtered].[Sales Hiararchy].[STORE].&amp;[910]"/>
              </i>
              <i n="[AZ_dataset_detailed_filtered].[Sales Hiararchy].[STORE].&amp;[910].&amp;[SHOES].&amp;[VINCE CAMUTO]" c="VINCE CAMUTO">
                <p n="[AZ_dataset_detailed_filtered].[Sales Hiararchy].[STORE].&amp;[910].&amp;[SHOES]"/>
                <p n="[AZ_dataset_detailed_filtered].[Sales Hiararchy].[STORE].&amp;[910]"/>
              </i>
              <i n="[AZ_dataset_detailed_filtered].[Sales Hiararchy].[STORE].&amp;[910].&amp;[SHOES].&amp;[WOMENS ATHLETIC]" c="WOMENS ATHLETIC">
                <p n="[AZ_dataset_detailed_filtered].[Sales Hiararchy].[STORE].&amp;[910].&amp;[SHOES]"/>
                <p n="[AZ_dataset_detailed_filtered].[Sales Hiararchy].[STORE].&amp;[910]"/>
              </i>
              <i n="[AZ_dataset_detailed_filtered].[Sales Hiararchy].[STORE].&amp;[911].&amp;[CHILDRENS].&amp;[2-16 ACCESS]" c="2-16 ACCESS">
                <p n="[AZ_dataset_detailed_filtered].[Sales Hiararchy].[STORE].&amp;[911].&amp;[CHILDRENS]"/>
                <p n="[AZ_dataset_detailed_filtered].[Sales Hiararchy].[STORE].&amp;[911]"/>
              </i>
              <i n="[AZ_dataset_detailed_filtered].[Sales Hiararchy].[STORE].&amp;[911].&amp;[CHILDRENS].&amp;[2-16 ACCESS BRANDED]" c="2-16 ACCESS BRANDED">
                <p n="[AZ_dataset_detailed_filtered].[Sales Hiararchy].[STORE].&amp;[911].&amp;[CHILDRENS]"/>
                <p n="[AZ_dataset_detailed_filtered].[Sales Hiararchy].[STORE].&amp;[911]"/>
              </i>
              <i n="[AZ_dataset_detailed_filtered].[Sales Hiararchy].[STORE].&amp;[911].&amp;[CHILDRENS].&amp;[2-20 BASICS (BOYS)]" c="2-20 BASICS (BOYS)">
                <p n="[AZ_dataset_detailed_filtered].[Sales Hiararchy].[STORE].&amp;[911].&amp;[CHILDRENS]"/>
                <p n="[AZ_dataset_detailed_filtered].[Sales Hiararchy].[STORE].&amp;[911]"/>
              </i>
              <i n="[AZ_dataset_detailed_filtered].[Sales Hiararchy].[STORE].&amp;[911].&amp;[CHILDRENS].&amp;[2-20 BOYS BASICS]" c="2-20 BOYS BASICS">
                <p n="[AZ_dataset_detailed_filtered].[Sales Hiararchy].[STORE].&amp;[911].&amp;[CHILDRENS]"/>
                <p n="[AZ_dataset_detailed_filtered].[Sales Hiararchy].[STORE].&amp;[911]"/>
              </i>
              <i n="[AZ_dataset_detailed_filtered].[Sales Hiararchy].[STORE].&amp;[911].&amp;[CHILDRENS].&amp;[3-16 GIRLS COATS BR]" c="3-16 GIRLS COATS BR">
                <p n="[AZ_dataset_detailed_filtered].[Sales Hiararchy].[STORE].&amp;[911].&amp;[CHILDRENS]"/>
                <p n="[AZ_dataset_detailed_filtered].[Sales Hiararchy].[STORE].&amp;[911]"/>
              </i>
              <i n="[AZ_dataset_detailed_filtered].[Sales Hiararchy].[STORE].&amp;[911].&amp;[CHILDRENS].&amp;[3-7 SPSW]" c="3-7 SPSW">
                <p n="[AZ_dataset_detailed_filtered].[Sales Hiararchy].[STORE].&amp;[911].&amp;[CHILDRENS]"/>
                <p n="[AZ_dataset_detailed_filtered].[Sales Hiararchy].[STORE].&amp;[911]"/>
              </i>
              <i n="[AZ_dataset_detailed_filtered].[Sales Hiararchy].[STORE].&amp;[911].&amp;[CHILDRENS].&amp;[3-7 SPSW BRAND]" c="3-7 SPSW BRAND">
                <p n="[AZ_dataset_detailed_filtered].[Sales Hiararchy].[STORE].&amp;[911].&amp;[CHILDRENS]"/>
                <p n="[AZ_dataset_detailed_filtered].[Sales Hiararchy].[STORE].&amp;[911]"/>
              </i>
              <i n="[AZ_dataset_detailed_filtered].[Sales Hiararchy].[STORE].&amp;[911].&amp;[CHILDRENS].&amp;[4-6X SPSW BRAND]" c="4-6X SPSW BRAND">
                <p n="[AZ_dataset_detailed_filtered].[Sales Hiararchy].[STORE].&amp;[911].&amp;[CHILDRENS]"/>
                <p n="[AZ_dataset_detailed_filtered].[Sales Hiararchy].[STORE].&amp;[911]"/>
              </i>
              <i n="[AZ_dataset_detailed_filtered].[Sales Hiararchy].[STORE].&amp;[911].&amp;[CHILDRENS].&amp;[7-16 DRESS BRAND]" c="7-16 DRESS BRAND">
                <p n="[AZ_dataset_detailed_filtered].[Sales Hiararchy].[STORE].&amp;[911].&amp;[CHILDRENS]"/>
                <p n="[AZ_dataset_detailed_filtered].[Sales Hiararchy].[STORE].&amp;[911]"/>
              </i>
              <i n="[AZ_dataset_detailed_filtered].[Sales Hiararchy].[STORE].&amp;[911].&amp;[CHILDRENS].&amp;[7-16 SPSW BRAND]" c="7-16 SPSW BRAND">
                <p n="[AZ_dataset_detailed_filtered].[Sales Hiararchy].[STORE].&amp;[911].&amp;[CHILDRENS]"/>
                <p n="[AZ_dataset_detailed_filtered].[Sales Hiararchy].[STORE].&amp;[911]"/>
              </i>
              <i n="[AZ_dataset_detailed_filtered].[Sales Hiararchy].[STORE].&amp;[911].&amp;[CHILDRENS].&amp;[8-20 SPORTSWEAR]" c="8-20 SPORTSWEAR">
                <p n="[AZ_dataset_detailed_filtered].[Sales Hiararchy].[STORE].&amp;[911].&amp;[CHILDRENS]"/>
                <p n="[AZ_dataset_detailed_filtered].[Sales Hiararchy].[STORE].&amp;[911]"/>
              </i>
              <i n="[AZ_dataset_detailed_filtered].[Sales Hiararchy].[STORE].&amp;[911].&amp;[CHILDRENS].&amp;[8-20 SPSW BRAND]" c="8-20 SPSW BRAND">
                <p n="[AZ_dataset_detailed_filtered].[Sales Hiararchy].[STORE].&amp;[911].&amp;[CHILDRENS]"/>
                <p n="[AZ_dataset_detailed_filtered].[Sales Hiararchy].[STORE].&amp;[911]"/>
              </i>
              <i n="[AZ_dataset_detailed_filtered].[Sales Hiararchy].[STORE].&amp;[911].&amp;[CHILDRENS].&amp;[BOYS COATS]" c="BOYS COATS">
                <p n="[AZ_dataset_detailed_filtered].[Sales Hiararchy].[STORE].&amp;[911].&amp;[CHILDRENS]"/>
                <p n="[AZ_dataset_detailed_filtered].[Sales Hiararchy].[STORE].&amp;[911]"/>
              </i>
              <i n="[AZ_dataset_detailed_filtered].[Sales Hiararchy].[STORE].&amp;[911].&amp;[CHILDRENS].&amp;[BOYS COATS BRAND]" c="BOYS COATS BRAND">
                <p n="[AZ_dataset_detailed_filtered].[Sales Hiararchy].[STORE].&amp;[911].&amp;[CHILDRENS]"/>
                <p n="[AZ_dataset_detailed_filtered].[Sales Hiararchy].[STORE].&amp;[911]"/>
              </i>
              <i n="[AZ_dataset_detailed_filtered].[Sales Hiararchy].[STORE].&amp;[911].&amp;[CHILDRENS].&amp;[BOYS SWIM]" c="BOYS SWIM">
                <p n="[AZ_dataset_detailed_filtered].[Sales Hiararchy].[STORE].&amp;[911].&amp;[CHILDRENS]"/>
                <p n="[AZ_dataset_detailed_filtered].[Sales Hiararchy].[STORE].&amp;[911]"/>
              </i>
              <i n="[AZ_dataset_detailed_filtered].[Sales Hiararchy].[STORE].&amp;[911].&amp;[CHILDRENS].&amp;[COPPER KEY 2-6X]" c="COPPER KEY 2-6X">
                <p n="[AZ_dataset_detailed_filtered].[Sales Hiararchy].[STORE].&amp;[911].&amp;[CHILDRENS]"/>
                <p n="[AZ_dataset_detailed_filtered].[Sales Hiararchy].[STORE].&amp;[911]"/>
              </i>
              <i n="[AZ_dataset_detailed_filtered].[Sales Hiararchy].[STORE].&amp;[911].&amp;[CHILDRENS].&amp;[COPPER KEY 7-16]" c="COPPER KEY 7-16">
                <p n="[AZ_dataset_detailed_filtered].[Sales Hiararchy].[STORE].&amp;[911].&amp;[CHILDRENS]"/>
                <p n="[AZ_dataset_detailed_filtered].[Sales Hiararchy].[STORE].&amp;[911]"/>
              </i>
              <i n="[AZ_dataset_detailed_filtered].[Sales Hiararchy].[STORE].&amp;[911].&amp;[CHILDRENS].&amp;[DRESSES BRAND]" c="DRESSES BRAND">
                <p n="[AZ_dataset_detailed_filtered].[Sales Hiararchy].[STORE].&amp;[911].&amp;[CHILDRENS]"/>
                <p n="[AZ_dataset_detailed_filtered].[Sales Hiararchy].[STORE].&amp;[911]"/>
              </i>
              <i n="[AZ_dataset_detailed_filtered].[Sales Hiararchy].[STORE].&amp;[911].&amp;[CHILDRENS].&amp;[G B GIRLS 7-14]" c="G B GIRLS 7-14">
                <p n="[AZ_dataset_detailed_filtered].[Sales Hiararchy].[STORE].&amp;[911].&amp;[CHILDRENS]"/>
                <p n="[AZ_dataset_detailed_filtered].[Sales Hiararchy].[STORE].&amp;[911]"/>
              </i>
              <i n="[AZ_dataset_detailed_filtered].[Sales Hiararchy].[STORE].&amp;[911].&amp;[CHILDRENS].&amp;[GIRLS COAT]" c="GIRLS COAT">
                <p n="[AZ_dataset_detailed_filtered].[Sales Hiararchy].[STORE].&amp;[911].&amp;[CHILDRENS]"/>
                <p n="[AZ_dataset_detailed_filtered].[Sales Hiararchy].[STORE].&amp;[911]"/>
              </i>
              <i n="[AZ_dataset_detailed_filtered].[Sales Hiararchy].[STORE].&amp;[911].&amp;[CHILDRENS].&amp;[GIRLS SWIM BRAND]" c="GIRLS SWIM BRAND">
                <p n="[AZ_dataset_detailed_filtered].[Sales Hiararchy].[STORE].&amp;[911].&amp;[CHILDRENS]"/>
                <p n="[AZ_dataset_detailed_filtered].[Sales Hiararchy].[STORE].&amp;[911]"/>
              </i>
              <i n="[AZ_dataset_detailed_filtered].[Sales Hiararchy].[STORE].&amp;[911].&amp;[CHILDRENS].&amp;[INFANTS]" c="INFANTS">
                <p n="[AZ_dataset_detailed_filtered].[Sales Hiararchy].[STORE].&amp;[911].&amp;[CHILDRENS]"/>
                <p n="[AZ_dataset_detailed_filtered].[Sales Hiararchy].[STORE].&amp;[911]"/>
              </i>
              <i n="[AZ_dataset_detailed_filtered].[Sales Hiararchy].[STORE].&amp;[911].&amp;[CHILDRENS].&amp;[INFANTS BRANDED]" c="INFANTS BRANDED">
                <p n="[AZ_dataset_detailed_filtered].[Sales Hiararchy].[STORE].&amp;[911].&amp;[CHILDRENS]"/>
                <p n="[AZ_dataset_detailed_filtered].[Sales Hiararchy].[STORE].&amp;[911]"/>
              </i>
              <i n="[AZ_dataset_detailed_filtered].[Sales Hiararchy].[STORE].&amp;[911].&amp;[COSMETICS].&amp;[ARMANI MENS FRAGRANC]" c="ARMANI MENS FRAGRANC">
                <p n="[AZ_dataset_detailed_filtered].[Sales Hiararchy].[STORE].&amp;[911].&amp;[COSMETICS]"/>
                <p n="[AZ_dataset_detailed_filtered].[Sales Hiararchy].[STORE].&amp;[911]"/>
              </i>
              <i n="[AZ_dataset_detailed_filtered].[Sales Hiararchy].[STORE].&amp;[911].&amp;[COSMETICS].&amp;[ARMANI WOMENS FRAGRA]" c="ARMANI WOMENS FRAGRA">
                <p n="[AZ_dataset_detailed_filtered].[Sales Hiararchy].[STORE].&amp;[911].&amp;[COSMETICS]"/>
                <p n="[AZ_dataset_detailed_filtered].[Sales Hiararchy].[STORE].&amp;[911]"/>
              </i>
              <i n="[AZ_dataset_detailed_filtered].[Sales Hiararchy].[STORE].&amp;[911].&amp;[COSMETICS].&amp;[AROMATIQUE]" c="AROMATIQUE">
                <p n="[AZ_dataset_detailed_filtered].[Sales Hiararchy].[STORE].&amp;[911].&amp;[COSMETICS]"/>
                <p n="[AZ_dataset_detailed_filtered].[Sales Hiararchy].[STORE].&amp;[911]"/>
              </i>
              <i n="[AZ_dataset_detailed_filtered].[Sales Hiararchy].[STORE].&amp;[911].&amp;[COSMETICS].&amp;[BPI MENS FRAGRANCE]" c="BPI MENS FRAGRANCE">
                <p n="[AZ_dataset_detailed_filtered].[Sales Hiararchy].[STORE].&amp;[911].&amp;[COSMETICS]"/>
                <p n="[AZ_dataset_detailed_filtered].[Sales Hiararchy].[STORE].&amp;[911]"/>
              </i>
              <i n="[AZ_dataset_detailed_filtered].[Sales Hiararchy].[STORE].&amp;[911].&amp;[COSMETICS].&amp;[BPI WOMENS FRAGRANCE]" c="BPI WOMENS FRAGRANCE">
                <p n="[AZ_dataset_detailed_filtered].[Sales Hiararchy].[STORE].&amp;[911].&amp;[COSMETICS]"/>
                <p n="[AZ_dataset_detailed_filtered].[Sales Hiararchy].[STORE].&amp;[911]"/>
              </i>
              <i n="[AZ_dataset_detailed_filtered].[Sales Hiararchy].[STORE].&amp;[911].&amp;[COSMETICS].&amp;[CALVIN KLEIN MENS]" c="CALVIN KLEIN MENS">
                <p n="[AZ_dataset_detailed_filtered].[Sales Hiararchy].[STORE].&amp;[911].&amp;[COSMETICS]"/>
                <p n="[AZ_dataset_detailed_filtered].[Sales Hiararchy].[STORE].&amp;[911]"/>
              </i>
              <i n="[AZ_dataset_detailed_filtered].[Sales Hiararchy].[STORE].&amp;[911].&amp;[COSMETICS].&amp;[CALVIN KLEIN WOM FRA]" c="CALVIN KLEIN WOM FRA">
                <p n="[AZ_dataset_detailed_filtered].[Sales Hiararchy].[STORE].&amp;[911].&amp;[COSMETICS]"/>
                <p n="[AZ_dataset_detailed_filtered].[Sales Hiararchy].[STORE].&amp;[911]"/>
              </i>
              <i n="[AZ_dataset_detailed_filtered].[Sales Hiararchy].[STORE].&amp;[911].&amp;[COSMETICS].&amp;[CHANEL BEAUTE]" c="CHANEL BEAUTE">
                <p n="[AZ_dataset_detailed_filtered].[Sales Hiararchy].[STORE].&amp;[911].&amp;[COSMETICS]"/>
                <p n="[AZ_dataset_detailed_filtered].[Sales Hiararchy].[STORE].&amp;[911]"/>
              </i>
              <i n="[AZ_dataset_detailed_filtered].[Sales Hiararchy].[STORE].&amp;[911].&amp;[COSMETICS].&amp;[CHANEL FOR MEN]" c="CHANEL FOR MEN">
                <p n="[AZ_dataset_detailed_filtered].[Sales Hiararchy].[STORE].&amp;[911].&amp;[COSMETICS]"/>
                <p n="[AZ_dataset_detailed_filtered].[Sales Hiararchy].[STORE].&amp;[911]"/>
              </i>
              <i n="[AZ_dataset_detailed_filtered].[Sales Hiararchy].[STORE].&amp;[911].&amp;[COSMETICS].&amp;[CHANEL WOMEN]" c="CHANEL WOMEN">
                <p n="[AZ_dataset_detailed_filtered].[Sales Hiararchy].[STORE].&amp;[911].&amp;[COSMETICS]"/>
                <p n="[AZ_dataset_detailed_filtered].[Sales Hiararchy].[STORE].&amp;[911]"/>
              </i>
              <i n="[AZ_dataset_detailed_filtered].[Sales Hiararchy].[STORE].&amp;[911].&amp;[COSMETICS].&amp;[CHRISTIAN DIOR]" c="CHRISTIAN DIOR">
                <p n="[AZ_dataset_detailed_filtered].[Sales Hiararchy].[STORE].&amp;[911].&amp;[COSMETICS]"/>
                <p n="[AZ_dataset_detailed_filtered].[Sales Hiararchy].[STORE].&amp;[911]"/>
              </i>
              <i n="[AZ_dataset_detailed_filtered].[Sales Hiararchy].[STORE].&amp;[911].&amp;[COSMETICS].&amp;[CLARINS]" c="CLARINS">
                <p n="[AZ_dataset_detailed_filtered].[Sales Hiararchy].[STORE].&amp;[911].&amp;[COSMETICS]"/>
                <p n="[AZ_dataset_detailed_filtered].[Sales Hiararchy].[STORE].&amp;[911]"/>
              </i>
              <i n="[AZ_dataset_detailed_filtered].[Sales Hiararchy].[STORE].&amp;[911].&amp;[COSMETICS].&amp;[CLARISONIC]" c="CLARISONIC">
                <p n="[AZ_dataset_detailed_filtered].[Sales Hiararchy].[STORE].&amp;[911].&amp;[COSMETICS]"/>
                <p n="[AZ_dataset_detailed_filtered].[Sales Hiararchy].[STORE].&amp;[911]"/>
              </i>
              <i n="[AZ_dataset_detailed_filtered].[Sales Hiararchy].[STORE].&amp;[911].&amp;[COSMETICS].&amp;[CLINIQUE]" c="CLINIQUE">
                <p n="[AZ_dataset_detailed_filtered].[Sales Hiararchy].[STORE].&amp;[911].&amp;[COSMETICS]"/>
                <p n="[AZ_dataset_detailed_filtered].[Sales Hiararchy].[STORE].&amp;[911]"/>
              </i>
              <i n="[AZ_dataset_detailed_filtered].[Sales Hiararchy].[STORE].&amp;[911].&amp;[COSMETICS].&amp;[CONTEMP MENS FRAG]" c="CONTEMP MENS FRAG">
                <p n="[AZ_dataset_detailed_filtered].[Sales Hiararchy].[STORE].&amp;[911].&amp;[COSMETICS]"/>
                <p n="[AZ_dataset_detailed_filtered].[Sales Hiararchy].[STORE].&amp;[911]"/>
              </i>
              <i n="[AZ_dataset_detailed_filtered].[Sales Hiararchy].[STORE].&amp;[911].&amp;[COSMETICS].&amp;[CONTEMP WOMENS FRAG]" c="CONTEMP WOMENS FRAG">
                <p n="[AZ_dataset_detailed_filtered].[Sales Hiararchy].[STORE].&amp;[911].&amp;[COSMETICS]"/>
                <p n="[AZ_dataset_detailed_filtered].[Sales Hiararchy].[STORE].&amp;[911]"/>
              </i>
              <i n="[AZ_dataset_detailed_filtered].[Sales Hiararchy].[STORE].&amp;[911].&amp;[COSMETICS].&amp;[COSMECEUTICAL]" c="COSMECEUTICAL">
                <p n="[AZ_dataset_detailed_filtered].[Sales Hiararchy].[STORE].&amp;[911].&amp;[COSMETICS]"/>
                <p n="[AZ_dataset_detailed_filtered].[Sales Hiararchy].[STORE].&amp;[911]"/>
              </i>
              <i n="[AZ_dataset_detailed_filtered].[Sales Hiararchy].[STORE].&amp;[911].&amp;[COSMETICS].&amp;[D&amp;G MENS FRAGRANCE]" c="D&amp;G MENS FRAGRANCE">
                <p n="[AZ_dataset_detailed_filtered].[Sales Hiararchy].[STORE].&amp;[911].&amp;[COSMETICS]"/>
                <p n="[AZ_dataset_detailed_filtered].[Sales Hiararchy].[STORE].&amp;[911]"/>
              </i>
              <i n="[AZ_dataset_detailed_filtered].[Sales Hiararchy].[STORE].&amp;[911].&amp;[COSMETICS].&amp;[D&amp;G WOMENS FRAGRANCE]" c="D&amp;G WOMENS FRAGRANCE">
                <p n="[AZ_dataset_detailed_filtered].[Sales Hiararchy].[STORE].&amp;[911].&amp;[COSMETICS]"/>
                <p n="[AZ_dataset_detailed_filtered].[Sales Hiararchy].[STORE].&amp;[911]"/>
              </i>
              <i n="[AZ_dataset_detailed_filtered].[Sales Hiararchy].[STORE].&amp;[911].&amp;[COSMETICS].&amp;[DERMABLEND]" c="DERMABLEND">
                <p n="[AZ_dataset_detailed_filtered].[Sales Hiararchy].[STORE].&amp;[911].&amp;[COSMETICS]"/>
                <p n="[AZ_dataset_detailed_filtered].[Sales Hiararchy].[STORE].&amp;[911]"/>
              </i>
              <i n="[AZ_dataset_detailed_filtered].[Sales Hiararchy].[STORE].&amp;[911].&amp;[COSMETICS].&amp;[DESIGNER MEN]" c="DESIGNER MEN">
                <p n="[AZ_dataset_detailed_filtered].[Sales Hiararchy].[STORE].&amp;[911].&amp;[COSMETICS]"/>
                <p n="[AZ_dataset_detailed_filtered].[Sales Hiararchy].[STORE].&amp;[911]"/>
              </i>
              <i n="[AZ_dataset_detailed_filtered].[Sales Hiararchy].[STORE].&amp;[911].&amp;[COSMETICS].&amp;[DESIGNER WOMEN]" c="DESIGNER WOMEN">
                <p n="[AZ_dataset_detailed_filtered].[Sales Hiararchy].[STORE].&amp;[911].&amp;[COSMETICS]"/>
                <p n="[AZ_dataset_detailed_filtered].[Sales Hiararchy].[STORE].&amp;[911]"/>
              </i>
              <i n="[AZ_dataset_detailed_filtered].[Sales Hiararchy].[STORE].&amp;[911].&amp;[COSMETICS].&amp;[DIOR MENS FRAGRANCE]" c="DIOR MENS FRAGRANCE">
                <p n="[AZ_dataset_detailed_filtered].[Sales Hiararchy].[STORE].&amp;[911].&amp;[COSMETICS]"/>
                <p n="[AZ_dataset_detailed_filtered].[Sales Hiararchy].[STORE].&amp;[911]"/>
              </i>
              <i n="[AZ_dataset_detailed_filtered].[Sales Hiararchy].[STORE].&amp;[911].&amp;[COSMETICS].&amp;[DIOR WOMENS FRAG]" c="DIOR WOMENS FRAG">
                <p n="[AZ_dataset_detailed_filtered].[Sales Hiararchy].[STORE].&amp;[911].&amp;[COSMETICS]"/>
                <p n="[AZ_dataset_detailed_filtered].[Sales Hiararchy].[STORE].&amp;[911]"/>
              </i>
              <i n="[AZ_dataset_detailed_filtered].[Sales Hiararchy].[STORE].&amp;[911].&amp;[COSMETICS].&amp;[DONNA KARAN]" c="DONNA KARAN">
                <p n="[AZ_dataset_detailed_filtered].[Sales Hiararchy].[STORE].&amp;[911].&amp;[COSMETICS]"/>
                <p n="[AZ_dataset_detailed_filtered].[Sales Hiararchy].[STORE].&amp;[911]"/>
              </i>
              <i n="[AZ_dataset_detailed_filtered].[Sales Hiararchy].[STORE].&amp;[911].&amp;[COSMETICS].&amp;[E ARDEN]" c="E ARDEN">
                <p n="[AZ_dataset_detailed_filtered].[Sales Hiararchy].[STORE].&amp;[911].&amp;[COSMETICS]"/>
                <p n="[AZ_dataset_detailed_filtered].[Sales Hiararchy].[STORE].&amp;[911]"/>
              </i>
              <i n="[AZ_dataset_detailed_filtered].[Sales Hiararchy].[STORE].&amp;[911].&amp;[COSMETICS].&amp;[ESTEE LAUDER]" c="ESTEE LAUDER">
                <p n="[AZ_dataset_detailed_filtered].[Sales Hiararchy].[STORE].&amp;[911].&amp;[COSMETICS]"/>
                <p n="[AZ_dataset_detailed_filtered].[Sales Hiararchy].[STORE].&amp;[911]"/>
              </i>
              <i n="[AZ_dataset_detailed_filtered].[Sales Hiararchy].[STORE].&amp;[911].&amp;[COSMETICS].&amp;[GIVENCHY MENS FRAGR]" c="GIVENCHY MENS FRAGR">
                <p n="[AZ_dataset_detailed_filtered].[Sales Hiararchy].[STORE].&amp;[911].&amp;[COSMETICS]"/>
                <p n="[AZ_dataset_detailed_filtered].[Sales Hiararchy].[STORE].&amp;[911]"/>
              </i>
              <i n="[AZ_dataset_detailed_filtered].[Sales Hiararchy].[STORE].&amp;[911].&amp;[COSMETICS].&amp;[GIVENCHY WOMENS]" c="GIVENCHY WOMENS">
                <p n="[AZ_dataset_detailed_filtered].[Sales Hiararchy].[STORE].&amp;[911].&amp;[COSMETICS]"/>
                <p n="[AZ_dataset_detailed_filtered].[Sales Hiararchy].[STORE].&amp;[911]"/>
              </i>
              <i n="[AZ_dataset_detailed_filtered].[Sales Hiararchy].[STORE].&amp;[911].&amp;[COSMETICS].&amp;[GUCCI MENS FRAGRANCE]" c="GUCCI MENS FRAGRANCE">
                <p n="[AZ_dataset_detailed_filtered].[Sales Hiararchy].[STORE].&amp;[911].&amp;[COSMETICS]"/>
                <p n="[AZ_dataset_detailed_filtered].[Sales Hiararchy].[STORE].&amp;[911]"/>
              </i>
              <i n="[AZ_dataset_detailed_filtered].[Sales Hiararchy].[STORE].&amp;[911].&amp;[COSMETICS].&amp;[GUCCI WOMENS FRAGRAN]" c="GUCCI WOMENS FRAGRAN">
                <p n="[AZ_dataset_detailed_filtered].[Sales Hiararchy].[STORE].&amp;[911].&amp;[COSMETICS]"/>
                <p n="[AZ_dataset_detailed_filtered].[Sales Hiararchy].[STORE].&amp;[911]"/>
              </i>
              <i n="[AZ_dataset_detailed_filtered].[Sales Hiararchy].[STORE].&amp;[911].&amp;[COSMETICS].&amp;[KIEHLS]" c="KIEHLS">
                <p n="[AZ_dataset_detailed_filtered].[Sales Hiararchy].[STORE].&amp;[911].&amp;[COSMETICS]"/>
                <p n="[AZ_dataset_detailed_filtered].[Sales Hiararchy].[STORE].&amp;[911]"/>
              </i>
              <i n="[AZ_dataset_detailed_filtered].[Sales Hiararchy].[STORE].&amp;[911].&amp;[COSMETICS].&amp;[LANCOME]" c="LANCOME">
                <p n="[AZ_dataset_detailed_filtered].[Sales Hiararchy].[STORE].&amp;[911].&amp;[COSMETICS]"/>
                <p n="[AZ_dataset_detailed_filtered].[Sales Hiararchy].[STORE].&amp;[911]"/>
              </i>
              <i n="[AZ_dataset_detailed_filtered].[Sales Hiararchy].[STORE].&amp;[911].&amp;[COSMETICS].&amp;[MAC]" c="MAC">
                <p n="[AZ_dataset_detailed_filtered].[Sales Hiararchy].[STORE].&amp;[911].&amp;[COSMETICS]"/>
                <p n="[AZ_dataset_detailed_filtered].[Sales Hiararchy].[STORE].&amp;[911]"/>
              </i>
              <i n="[AZ_dataset_detailed_filtered].[Sales Hiararchy].[STORE].&amp;[911].&amp;[COSMETICS].&amp;[MAKEUP BRANDS]" c="MAKEUP BRANDS">
                <p n="[AZ_dataset_detailed_filtered].[Sales Hiararchy].[STORE].&amp;[911].&amp;[COSMETICS]"/>
                <p n="[AZ_dataset_detailed_filtered].[Sales Hiararchy].[STORE].&amp;[911]"/>
              </i>
              <i n="[AZ_dataset_detailed_filtered].[Sales Hiararchy].[STORE].&amp;[911].&amp;[COSMETICS].&amp;[MARC JACOBS FRAGRANC]" c="MARC JACOBS FRAGRANC">
                <p n="[AZ_dataset_detailed_filtered].[Sales Hiararchy].[STORE].&amp;[911].&amp;[COSMETICS]"/>
                <p n="[AZ_dataset_detailed_filtered].[Sales Hiararchy].[STORE].&amp;[911]"/>
              </i>
              <i n="[AZ_dataset_detailed_filtered].[Sales Hiararchy].[STORE].&amp;[911].&amp;[COSMETICS].&amp;[MENS SKINCARE]" c="MENS SKINCARE">
                <p n="[AZ_dataset_detailed_filtered].[Sales Hiararchy].[STORE].&amp;[911].&amp;[COSMETICS]"/>
                <p n="[AZ_dataset_detailed_filtered].[Sales Hiararchy].[STORE].&amp;[911]"/>
              </i>
              <i n="[AZ_dataset_detailed_filtered].[Sales Hiararchy].[STORE].&amp;[911].&amp;[COSMETICS].&amp;[MICHAEL KORS WOM FRA]" c="MICHAEL KORS WOM FRA">
                <p n="[AZ_dataset_detailed_filtered].[Sales Hiararchy].[STORE].&amp;[911].&amp;[COSMETICS]"/>
                <p n="[AZ_dataset_detailed_filtered].[Sales Hiararchy].[STORE].&amp;[911]"/>
              </i>
              <i n="[AZ_dataset_detailed_filtered].[Sales Hiararchy].[STORE].&amp;[911].&amp;[COSMETICS].&amp;[NAIL-HAIR-SUN]" c="NAIL-HAIR-SUN">
                <p n="[AZ_dataset_detailed_filtered].[Sales Hiararchy].[STORE].&amp;[911].&amp;[COSMETICS]"/>
                <p n="[AZ_dataset_detailed_filtered].[Sales Hiararchy].[STORE].&amp;[911]"/>
              </i>
              <i n="[AZ_dataset_detailed_filtered].[Sales Hiararchy].[STORE].&amp;[911].&amp;[COSMETICS].&amp;[P&amp;G MENS FRAGRANCE]" c="P&amp;G MENS FRAGRANCE">
                <p n="[AZ_dataset_detailed_filtered].[Sales Hiararchy].[STORE].&amp;[911].&amp;[COSMETICS]"/>
                <p n="[AZ_dataset_detailed_filtered].[Sales Hiararchy].[STORE].&amp;[911]"/>
              </i>
              <i n="[AZ_dataset_detailed_filtered].[Sales Hiararchy].[STORE].&amp;[911].&amp;[COSMETICS].&amp;[PHILOSOPHY]" c="PHILOSOPHY">
                <p n="[AZ_dataset_detailed_filtered].[Sales Hiararchy].[STORE].&amp;[911].&amp;[COSMETICS]"/>
                <p n="[AZ_dataset_detailed_filtered].[Sales Hiararchy].[STORE].&amp;[911]"/>
              </i>
              <i n="[AZ_dataset_detailed_filtered].[Sales Hiararchy].[STORE].&amp;[911].&amp;[COSMETICS].&amp;[R LAUREN MENS FRAGRA]" c="R LAUREN MENS FRAGRA">
                <p n="[AZ_dataset_detailed_filtered].[Sales Hiararchy].[STORE].&amp;[911].&amp;[COSMETICS]"/>
                <p n="[AZ_dataset_detailed_filtered].[Sales Hiararchy].[STORE].&amp;[911]"/>
              </i>
              <i n="[AZ_dataset_detailed_filtered].[Sales Hiararchy].[STORE].&amp;[911].&amp;[COSMETICS].&amp;[R LAUREN WOMENS FRAG]" c="R LAUREN WOMENS FRAG">
                <p n="[AZ_dataset_detailed_filtered].[Sales Hiararchy].[STORE].&amp;[911].&amp;[COSMETICS]"/>
                <p n="[AZ_dataset_detailed_filtered].[Sales Hiararchy].[STORE].&amp;[911]"/>
              </i>
              <i n="[AZ_dataset_detailed_filtered].[Sales Hiararchy].[STORE].&amp;[911].&amp;[COSMETICS].&amp;[SPECIALTY MENS FRAG]" c="SPECIALTY MENS FRAG">
                <p n="[AZ_dataset_detailed_filtered].[Sales Hiararchy].[STORE].&amp;[911].&amp;[COSMETICS]"/>
                <p n="[AZ_dataset_detailed_filtered].[Sales Hiararchy].[STORE].&amp;[911]"/>
              </i>
              <i n="[AZ_dataset_detailed_filtered].[Sales Hiararchy].[STORE].&amp;[911].&amp;[COSMETICS].&amp;[SPECIALTY WOMENS F]" c="SPECIALTY WOMENS F">
                <p n="[AZ_dataset_detailed_filtered].[Sales Hiararchy].[STORE].&amp;[911].&amp;[COSMETICS]"/>
                <p n="[AZ_dataset_detailed_filtered].[Sales Hiararchy].[STORE].&amp;[911]"/>
              </i>
              <i n="[AZ_dataset_detailed_filtered].[Sales Hiararchy].[STORE].&amp;[911].&amp;[COSMETICS].&amp;[TORY BURCH]" c="TORY BURCH">
                <p n="[AZ_dataset_detailed_filtered].[Sales Hiararchy].[STORE].&amp;[911].&amp;[COSMETICS]"/>
                <p n="[AZ_dataset_detailed_filtered].[Sales Hiararchy].[STORE].&amp;[911]"/>
              </i>
              <i n="[AZ_dataset_detailed_filtered].[Sales Hiararchy].[STORE].&amp;[911].&amp;[COSMETICS].&amp;[VERSACE MENS FRAG]" c="VERSACE MENS FRAG">
                <p n="[AZ_dataset_detailed_filtered].[Sales Hiararchy].[STORE].&amp;[911].&amp;[COSMETICS]"/>
                <p n="[AZ_dataset_detailed_filtered].[Sales Hiararchy].[STORE].&amp;[911]"/>
              </i>
              <i n="[AZ_dataset_detailed_filtered].[Sales Hiararchy].[STORE].&amp;[911].&amp;[COSMETICS].&amp;[VERSACE WOMENS FRAG]" c="VERSACE WOMENS FRAG">
                <p n="[AZ_dataset_detailed_filtered].[Sales Hiararchy].[STORE].&amp;[911].&amp;[COSMETICS]"/>
                <p n="[AZ_dataset_detailed_filtered].[Sales Hiararchy].[STORE].&amp;[911]"/>
              </i>
              <i n="[AZ_dataset_detailed_filtered].[Sales Hiararchy].[STORE].&amp;[911].&amp;[COSMETICS].&amp;[YSL MENS FRAGRANCE]" c="YSL MENS FRAGRANCE">
                <p n="[AZ_dataset_detailed_filtered].[Sales Hiararchy].[STORE].&amp;[911].&amp;[COSMETICS]"/>
                <p n="[AZ_dataset_detailed_filtered].[Sales Hiararchy].[STORE].&amp;[911]"/>
              </i>
              <i n="[AZ_dataset_detailed_filtered].[Sales Hiararchy].[STORE].&amp;[911].&amp;[COSMETICS].&amp;[YSL WOMENS FRAGRANCE]" c="YSL WOMENS FRAGRANCE">
                <p n="[AZ_dataset_detailed_filtered].[Sales Hiararchy].[STORE].&amp;[911].&amp;[COSMETICS]"/>
                <p n="[AZ_dataset_detailed_filtered].[Sales Hiararchy].[STORE].&amp;[911]"/>
              </i>
              <i n="[AZ_dataset_detailed_filtered].[Sales Hiararchy].[STORE].&amp;[911].&amp;[DECOR. HOME].&amp;[BATH ACCESSORIES]" c="BATH ACCESSORIES">
                <p n="[AZ_dataset_detailed_filtered].[Sales Hiararchy].[STORE].&amp;[911].&amp;[DECOR. HOME]"/>
                <p n="[AZ_dataset_detailed_filtered].[Sales Hiararchy].[STORE].&amp;[911]"/>
              </i>
              <i n="[AZ_dataset_detailed_filtered].[Sales Hiararchy].[STORE].&amp;[911].&amp;[DECOR. HOME].&amp;[BATH RUGS]" c="BATH RUGS">
                <p n="[AZ_dataset_detailed_filtered].[Sales Hiararchy].[STORE].&amp;[911].&amp;[DECOR. HOME]"/>
                <p n="[AZ_dataset_detailed_filtered].[Sales Hiararchy].[STORE].&amp;[911]"/>
              </i>
              <i n="[AZ_dataset_detailed_filtered].[Sales Hiararchy].[STORE].&amp;[911].&amp;[DECOR. HOME].&amp;[BEACH TOWELS]" c="BEACH TOWELS">
                <p n="[AZ_dataset_detailed_filtered].[Sales Hiararchy].[STORE].&amp;[911].&amp;[DECOR. HOME]"/>
                <p n="[AZ_dataset_detailed_filtered].[Sales Hiararchy].[STORE].&amp;[911]"/>
              </i>
              <i n="[AZ_dataset_detailed_filtered].[Sales Hiararchy].[STORE].&amp;[911].&amp;[DECOR. HOME].&amp;[BEDDING BASICS]" c="BEDDING BASICS">
                <p n="[AZ_dataset_detailed_filtered].[Sales Hiararchy].[STORE].&amp;[911].&amp;[DECOR. HOME]"/>
                <p n="[AZ_dataset_detailed_filtered].[Sales Hiararchy].[STORE].&amp;[911]"/>
              </i>
              <i n="[AZ_dataset_detailed_filtered].[Sales Hiararchy].[STORE].&amp;[911].&amp;[DECOR. HOME].&amp;[CANDLES]" c="CANDLES">
                <p n="[AZ_dataset_detailed_filtered].[Sales Hiararchy].[STORE].&amp;[911].&amp;[DECOR. HOME]"/>
                <p n="[AZ_dataset_detailed_filtered].[Sales Hiararchy].[STORE].&amp;[911]"/>
              </i>
              <i n="[AZ_dataset_detailed_filtered].[Sales Hiararchy].[STORE].&amp;[911].&amp;[DECOR. HOME].&amp;[CHINA]" c="CHINA">
                <p n="[AZ_dataset_detailed_filtered].[Sales Hiararchy].[STORE].&amp;[911].&amp;[DECOR. HOME]"/>
                <p n="[AZ_dataset_detailed_filtered].[Sales Hiararchy].[STORE].&amp;[911]"/>
              </i>
              <i n="[AZ_dataset_detailed_filtered].[Sales Hiararchy].[STORE].&amp;[911].&amp;[DECOR. HOME].&amp;[CLASSIC BED]" c="CLASSIC BED">
                <p n="[AZ_dataset_detailed_filtered].[Sales Hiararchy].[STORE].&amp;[911].&amp;[DECOR. HOME]"/>
                <p n="[AZ_dataset_detailed_filtered].[Sales Hiararchy].[STORE].&amp;[911]"/>
              </i>
              <i n="[AZ_dataset_detailed_filtered].[Sales Hiararchy].[STORE].&amp;[911].&amp;[DECOR. HOME].&amp;[COFFEE]" c="COFFEE">
                <p n="[AZ_dataset_detailed_filtered].[Sales Hiararchy].[STORE].&amp;[911].&amp;[DECOR. HOME]"/>
                <p n="[AZ_dataset_detailed_filtered].[Sales Hiararchy].[STORE].&amp;[911]"/>
              </i>
              <i n="[AZ_dataset_detailed_filtered].[Sales Hiararchy].[STORE].&amp;[911].&amp;[DECOR. HOME].&amp;[COOKIES &amp; CANDY]" c="COOKIES &amp; CANDY">
                <p n="[AZ_dataset_detailed_filtered].[Sales Hiararchy].[STORE].&amp;[911].&amp;[DECOR. HOME]"/>
                <p n="[AZ_dataset_detailed_filtered].[Sales Hiararchy].[STORE].&amp;[911]"/>
              </i>
              <i n="[AZ_dataset_detailed_filtered].[Sales Hiararchy].[STORE].&amp;[911].&amp;[DECOR. HOME].&amp;[COOKWARE]" c="COOKWARE">
                <p n="[AZ_dataset_detailed_filtered].[Sales Hiararchy].[STORE].&amp;[911].&amp;[DECOR. HOME]"/>
                <p n="[AZ_dataset_detailed_filtered].[Sales Hiararchy].[STORE].&amp;[911]"/>
              </i>
              <i n="[AZ_dataset_detailed_filtered].[Sales Hiararchy].[STORE].&amp;[911].&amp;[DECOR. HOME].&amp;[CUTLERY &amp; FOOD PREP]" c="CUTLERY &amp; FOOD PREP">
                <p n="[AZ_dataset_detailed_filtered].[Sales Hiararchy].[STORE].&amp;[911].&amp;[DECOR. HOME]"/>
                <p n="[AZ_dataset_detailed_filtered].[Sales Hiararchy].[STORE].&amp;[911]"/>
              </i>
              <i n="[AZ_dataset_detailed_filtered].[Sales Hiararchy].[STORE].&amp;[911].&amp;[DECOR. HOME].&amp;[DECORATIVE PILLOWS]" c="DECORATIVE PILLOWS">
                <p n="[AZ_dataset_detailed_filtered].[Sales Hiararchy].[STORE].&amp;[911].&amp;[DECOR. HOME]"/>
                <p n="[AZ_dataset_detailed_filtered].[Sales Hiararchy].[STORE].&amp;[911]"/>
              </i>
              <i n="[AZ_dataset_detailed_filtered].[Sales Hiararchy].[STORE].&amp;[911].&amp;[DECOR. HOME].&amp;[DINNERWARE]" c="DINNERWARE">
                <p n="[AZ_dataset_detailed_filtered].[Sales Hiararchy].[STORE].&amp;[911].&amp;[DECOR. HOME]"/>
                <p n="[AZ_dataset_detailed_filtered].[Sales Hiararchy].[STORE].&amp;[911]"/>
              </i>
              <i n="[AZ_dataset_detailed_filtered].[Sales Hiararchy].[STORE].&amp;[911].&amp;[DECOR. HOME].&amp;[GIFTWARE]" c="GIFTWARE">
                <p n="[AZ_dataset_detailed_filtered].[Sales Hiararchy].[STORE].&amp;[911].&amp;[DECOR. HOME]"/>
                <p n="[AZ_dataset_detailed_filtered].[Sales Hiararchy].[STORE].&amp;[911]"/>
              </i>
              <i n="[AZ_dataset_detailed_filtered].[Sales Hiararchy].[STORE].&amp;[911].&amp;[DECOR. HOME].&amp;[GLASSWARE]" c="GLASSWARE">
                <p n="[AZ_dataset_detailed_filtered].[Sales Hiararchy].[STORE].&amp;[911].&amp;[DECOR. HOME]"/>
                <p n="[AZ_dataset_detailed_filtered].[Sales Hiararchy].[STORE].&amp;[911]"/>
              </i>
              <i n="[AZ_dataset_detailed_filtered].[Sales Hiararchy].[STORE].&amp;[911].&amp;[DECOR. HOME].&amp;[GODIVA]" c="GODIVA">
                <p n="[AZ_dataset_detailed_filtered].[Sales Hiararchy].[STORE].&amp;[911].&amp;[DECOR. HOME]"/>
                <p n="[AZ_dataset_detailed_filtered].[Sales Hiararchy].[STORE].&amp;[911]"/>
              </i>
              <i n="[AZ_dataset_detailed_filtered].[Sales Hiararchy].[STORE].&amp;[911].&amp;[DECOR. HOME].&amp;[HOME DECOR]" c="HOME DECOR">
                <p n="[AZ_dataset_detailed_filtered].[Sales Hiararchy].[STORE].&amp;[911].&amp;[DECOR. HOME]"/>
                <p n="[AZ_dataset_detailed_filtered].[Sales Hiararchy].[STORE].&amp;[911]"/>
              </i>
              <i n="[AZ_dataset_detailed_filtered].[Sales Hiararchy].[STORE].&amp;[911].&amp;[DECOR. HOME].&amp;[HOME TECH]" c="HOME TECH">
                <p n="[AZ_dataset_detailed_filtered].[Sales Hiararchy].[STORE].&amp;[911].&amp;[DECOR. HOME]"/>
                <p n="[AZ_dataset_detailed_filtered].[Sales Hiararchy].[STORE].&amp;[911]"/>
              </i>
              <i n="[AZ_dataset_detailed_filtered].[Sales Hiararchy].[STORE].&amp;[911].&amp;[DECOR. HOME].&amp;[KATE SPADE KITCHEN]" c="KATE SPADE KITCHEN">
                <p n="[AZ_dataset_detailed_filtered].[Sales Hiararchy].[STORE].&amp;[911].&amp;[DECOR. HOME]"/>
                <p n="[AZ_dataset_detailed_filtered].[Sales Hiararchy].[STORE].&amp;[911]"/>
              </i>
              <i n="[AZ_dataset_detailed_filtered].[Sales Hiararchy].[STORE].&amp;[911].&amp;[DECOR. HOME].&amp;[KATE SPADE TABLETOP]" c="KATE SPADE TABLETOP">
                <p n="[AZ_dataset_detailed_filtered].[Sales Hiararchy].[STORE].&amp;[911].&amp;[DECOR. HOME]"/>
                <p n="[AZ_dataset_detailed_filtered].[Sales Hiararchy].[STORE].&amp;[911]"/>
              </i>
              <i n="[AZ_dataset_detailed_filtered].[Sales Hiararchy].[STORE].&amp;[911].&amp;[DECOR. HOME].&amp;[KITCHEN APPLIANCES]" c="KITCHEN APPLIANCES">
                <p n="[AZ_dataset_detailed_filtered].[Sales Hiararchy].[STORE].&amp;[911].&amp;[DECOR. HOME]"/>
                <p n="[AZ_dataset_detailed_filtered].[Sales Hiararchy].[STORE].&amp;[911]"/>
              </i>
              <i n="[AZ_dataset_detailed_filtered].[Sales Hiararchy].[STORE].&amp;[911].&amp;[DECOR. HOME].&amp;[LUGGAGE]" c="LUGGAGE">
                <p n="[AZ_dataset_detailed_filtered].[Sales Hiararchy].[STORE].&amp;[911].&amp;[DECOR. HOME]"/>
                <p n="[AZ_dataset_detailed_filtered].[Sales Hiararchy].[STORE].&amp;[911]"/>
              </i>
              <i n="[AZ_dataset_detailed_filtered].[Sales Hiararchy].[STORE].&amp;[911].&amp;[DECOR. HOME].&amp;[MODERN-CONTEMPORARY]" c="MODERN-CONTEMPORARY">
                <p n="[AZ_dataset_detailed_filtered].[Sales Hiararchy].[STORE].&amp;[911].&amp;[DECOR. HOME]"/>
                <p n="[AZ_dataset_detailed_filtered].[Sales Hiararchy].[STORE].&amp;[911]"/>
              </i>
              <i n="[AZ_dataset_detailed_filtered].[Sales Hiararchy].[STORE].&amp;[911].&amp;[DECOR. HOME].&amp;[QUILTS]" c="QUILTS">
                <p n="[AZ_dataset_detailed_filtered].[Sales Hiararchy].[STORE].&amp;[911].&amp;[DECOR. HOME]"/>
                <p n="[AZ_dataset_detailed_filtered].[Sales Hiararchy].[STORE].&amp;[911]"/>
              </i>
              <i n="[AZ_dataset_detailed_filtered].[Sales Hiararchy].[STORE].&amp;[911].&amp;[DECOR. HOME].&amp;[SEASONAL DECOR]" c="SEASONAL DECOR">
                <p n="[AZ_dataset_detailed_filtered].[Sales Hiararchy].[STORE].&amp;[911].&amp;[DECOR. HOME]"/>
                <p n="[AZ_dataset_detailed_filtered].[Sales Hiararchy].[STORE].&amp;[911]"/>
              </i>
              <i n="[AZ_dataset_detailed_filtered].[Sales Hiararchy].[STORE].&amp;[911].&amp;[DECOR. HOME].&amp;[SEASONAL FOODS]" c="SEASONAL FOODS">
                <p n="[AZ_dataset_detailed_filtered].[Sales Hiararchy].[STORE].&amp;[911].&amp;[DECOR. HOME]"/>
                <p n="[AZ_dataset_detailed_filtered].[Sales Hiararchy].[STORE].&amp;[911]"/>
              </i>
              <i n="[AZ_dataset_detailed_filtered].[Sales Hiararchy].[STORE].&amp;[911].&amp;[DECOR. HOME].&amp;[SERVEWARE]" c="SERVEWARE">
                <p n="[AZ_dataset_detailed_filtered].[Sales Hiararchy].[STORE].&amp;[911].&amp;[DECOR. HOME]"/>
                <p n="[AZ_dataset_detailed_filtered].[Sales Hiararchy].[STORE].&amp;[911]"/>
              </i>
              <i n="[AZ_dataset_detailed_filtered].[Sales Hiararchy].[STORE].&amp;[911].&amp;[DECOR. HOME].&amp;[SHEETS]" c="SHEETS">
                <p n="[AZ_dataset_detailed_filtered].[Sales Hiararchy].[STORE].&amp;[911].&amp;[DECOR. HOME]"/>
                <p n="[AZ_dataset_detailed_filtered].[Sales Hiararchy].[STORE].&amp;[911]"/>
              </i>
              <i n="[AZ_dataset_detailed_filtered].[Sales Hiararchy].[STORE].&amp;[911].&amp;[DECOR. HOME].&amp;[STAINLESS FLATWARE]" c="STAINLESS FLATWARE">
                <p n="[AZ_dataset_detailed_filtered].[Sales Hiararchy].[STORE].&amp;[911].&amp;[DECOR. HOME]"/>
                <p n="[AZ_dataset_detailed_filtered].[Sales Hiararchy].[STORE].&amp;[911]"/>
              </i>
              <i n="[AZ_dataset_detailed_filtered].[Sales Hiararchy].[STORE].&amp;[911].&amp;[DECOR. HOME].&amp;[STEMWARE]" c="STEMWARE">
                <p n="[AZ_dataset_detailed_filtered].[Sales Hiararchy].[STORE].&amp;[911].&amp;[DECOR. HOME]"/>
                <p n="[AZ_dataset_detailed_filtered].[Sales Hiararchy].[STORE].&amp;[911]"/>
              </i>
              <i n="[AZ_dataset_detailed_filtered].[Sales Hiararchy].[STORE].&amp;[911].&amp;[DECOR. HOME].&amp;[TABLE LINENS]" c="TABLE LINENS">
                <p n="[AZ_dataset_detailed_filtered].[Sales Hiararchy].[STORE].&amp;[911].&amp;[DECOR. HOME]"/>
                <p n="[AZ_dataset_detailed_filtered].[Sales Hiararchy].[STORE].&amp;[911]"/>
              </i>
              <i n="[AZ_dataset_detailed_filtered].[Sales Hiararchy].[STORE].&amp;[911].&amp;[DECOR. HOME].&amp;[THROWS]" c="THROWS">
                <p n="[AZ_dataset_detailed_filtered].[Sales Hiararchy].[STORE].&amp;[911].&amp;[DECOR. HOME]"/>
                <p n="[AZ_dataset_detailed_filtered].[Sales Hiararchy].[STORE].&amp;[911]"/>
              </i>
              <i n="[AZ_dataset_detailed_filtered].[Sales Hiararchy].[STORE].&amp;[911].&amp;[DECOR. HOME].&amp;[TOWELS]" c="TOWELS">
                <p n="[AZ_dataset_detailed_filtered].[Sales Hiararchy].[STORE].&amp;[911].&amp;[DECOR. HOME]"/>
                <p n="[AZ_dataset_detailed_filtered].[Sales Hiararchy].[STORE].&amp;[911]"/>
              </i>
              <i n="[AZ_dataset_detailed_filtered].[Sales Hiararchy].[STORE].&amp;[911].&amp;[DECOR. HOME].&amp;[TRADITIONAL BEDDING]" c="TRADITIONAL BEDDING">
                <p n="[AZ_dataset_detailed_filtered].[Sales Hiararchy].[STORE].&amp;[911].&amp;[DECOR. HOME]"/>
                <p n="[AZ_dataset_detailed_filtered].[Sales Hiararchy].[STORE].&amp;[911]"/>
              </i>
              <i n="[AZ_dataset_detailed_filtered].[Sales Hiararchy].[STORE].&amp;[911].&amp;[DECOR. HOME].&amp;[TRIM-A-TREE]" c="TRIM-A-TREE">
                <p n="[AZ_dataset_detailed_filtered].[Sales Hiararchy].[STORE].&amp;[911].&amp;[DECOR. HOME]"/>
                <p n="[AZ_dataset_detailed_filtered].[Sales Hiararchy].[STORE].&amp;[911]"/>
              </i>
              <i n="[AZ_dataset_detailed_filtered].[Sales Hiararchy].[STORE].&amp;[911].&amp;[DECOR. HOME].&amp;[UGG HOME]" c="UGG HOME">
                <p n="[AZ_dataset_detailed_filtered].[Sales Hiararchy].[STORE].&amp;[911].&amp;[DECOR. HOME]"/>
                <p n="[AZ_dataset_detailed_filtered].[Sales Hiararchy].[STORE].&amp;[911]"/>
              </i>
              <i n="[AZ_dataset_detailed_filtered].[Sales Hiararchy].[STORE].&amp;[911].&amp;[DECOR. HOME].&amp;[WATERFORD]" c="WATERFORD">
                <p n="[AZ_dataset_detailed_filtered].[Sales Hiararchy].[STORE].&amp;[911].&amp;[DECOR. HOME]"/>
                <p n="[AZ_dataset_detailed_filtered].[Sales Hiararchy].[STORE].&amp;[911]"/>
              </i>
              <i n="[AZ_dataset_detailed_filtered].[Sales Hiararchy].[STORE].&amp;[911].&amp;[DECOR. HOME].&amp;[WINE ACC/BARWARE]" c="WINE ACC/BARWARE">
                <p n="[AZ_dataset_detailed_filtered].[Sales Hiararchy].[STORE].&amp;[911].&amp;[DECOR. HOME]"/>
                <p n="[AZ_dataset_detailed_filtered].[Sales Hiararchy].[STORE].&amp;[911]"/>
              </i>
              <i n="[AZ_dataset_detailed_filtered].[Sales Hiararchy].[STORE].&amp;[911].&amp;[DECOR. HOME].&amp;[YOUNG-ECLECTIC BEDD]" c="YOUNG-ECLECTIC BEDD">
                <p n="[AZ_dataset_detailed_filtered].[Sales Hiararchy].[STORE].&amp;[911].&amp;[DECOR. HOME]"/>
                <p n="[AZ_dataset_detailed_filtered].[Sales Hiararchy].[STORE].&amp;[911]"/>
              </i>
              <i n="[AZ_dataset_detailed_filtered].[Sales Hiararchy].[STORE].&amp;[911].&amp;[JUNIORS].&amp;[CASUAL COLLECTIONS]" c="CASUAL COLLECTIONS">
                <p n="[AZ_dataset_detailed_filtered].[Sales Hiararchy].[STORE].&amp;[911].&amp;[JUNIORS]"/>
                <p n="[AZ_dataset_detailed_filtered].[Sales Hiararchy].[STORE].&amp;[911]"/>
              </i>
              <i n="[AZ_dataset_detailed_filtered].[Sales Hiararchy].[STORE].&amp;[911].&amp;[JUNIORS].&amp;[CLUB]" c="CLUB">
                <p n="[AZ_dataset_detailed_filtered].[Sales Hiararchy].[STORE].&amp;[911].&amp;[JUNIORS]"/>
                <p n="[AZ_dataset_detailed_filtered].[Sales Hiararchy].[STORE].&amp;[911]"/>
              </i>
              <i n="[AZ_dataset_detailed_filtered].[Sales Hiararchy].[STORE].&amp;[911].&amp;[JUNIORS].&amp;[COPPER KEY JRS]" c="COPPER KEY JRS">
                <p n="[AZ_dataset_detailed_filtered].[Sales Hiararchy].[STORE].&amp;[911].&amp;[JUNIORS]"/>
                <p n="[AZ_dataset_detailed_filtered].[Sales Hiararchy].[STORE].&amp;[911]"/>
              </i>
              <i n="[AZ_dataset_detailed_filtered].[Sales Hiararchy].[STORE].&amp;[911].&amp;[JUNIORS].&amp;[DENIM MAKER TOPS]" c="DENIM MAKER TOPS">
                <p n="[AZ_dataset_detailed_filtered].[Sales Hiararchy].[STORE].&amp;[911].&amp;[JUNIORS]"/>
                <p n="[AZ_dataset_detailed_filtered].[Sales Hiararchy].[STORE].&amp;[911]"/>
              </i>
              <i n="[AZ_dataset_detailed_filtered].[Sales Hiararchy].[STORE].&amp;[911].&amp;[JUNIORS].&amp;[DENIM SHORTS]" c="DENIM SHORTS">
                <p n="[AZ_dataset_detailed_filtered].[Sales Hiararchy].[STORE].&amp;[911].&amp;[JUNIORS]"/>
                <p n="[AZ_dataset_detailed_filtered].[Sales Hiararchy].[STORE].&amp;[911]"/>
              </i>
              <i n="[AZ_dataset_detailed_filtered].[Sales Hiararchy].[STORE].&amp;[911].&amp;[JUNIORS].&amp;[FLIP FLOP DRESSES]" c="FLIP FLOP DRESSES">
                <p n="[AZ_dataset_detailed_filtered].[Sales Hiararchy].[STORE].&amp;[911].&amp;[JUNIORS]"/>
                <p n="[AZ_dataset_detailed_filtered].[Sales Hiararchy].[STORE].&amp;[911]"/>
              </i>
              <i n="[AZ_dataset_detailed_filtered].[Sales Hiararchy].[STORE].&amp;[911].&amp;[JUNIORS].&amp;[G.B.]" c="G.B.">
                <p n="[AZ_dataset_detailed_filtered].[Sales Hiararchy].[STORE].&amp;[911].&amp;[JUNIORS]"/>
                <p n="[AZ_dataset_detailed_filtered].[Sales Hiararchy].[STORE].&amp;[911]"/>
              </i>
              <i n="[AZ_dataset_detailed_filtered].[Sales Hiararchy].[STORE].&amp;[911].&amp;[JUNIORS].&amp;[JR SEPARATE BOTTOMS]" c="JR SEPARATE BOTTOMS">
                <p n="[AZ_dataset_detailed_filtered].[Sales Hiararchy].[STORE].&amp;[911].&amp;[JUNIORS]"/>
                <p n="[AZ_dataset_detailed_filtered].[Sales Hiararchy].[STORE].&amp;[911]"/>
              </i>
              <i n="[AZ_dataset_detailed_filtered].[Sales Hiararchy].[STORE].&amp;[911].&amp;[JUNIORS].&amp;[JR. DENIM]" c="JR. DENIM">
                <p n="[AZ_dataset_detailed_filtered].[Sales Hiararchy].[STORE].&amp;[911].&amp;[JUNIORS]"/>
                <p n="[AZ_dataset_detailed_filtered].[Sales Hiararchy].[STORE].&amp;[911]"/>
              </i>
              <i n="[AZ_dataset_detailed_filtered].[Sales Hiararchy].[STORE].&amp;[911].&amp;[JUNIORS].&amp;[JUNIOR DRESSES]" c="JUNIOR DRESSES">
                <p n="[AZ_dataset_detailed_filtered].[Sales Hiararchy].[STORE].&amp;[911].&amp;[JUNIORS]"/>
                <p n="[AZ_dataset_detailed_filtered].[Sales Hiararchy].[STORE].&amp;[911]"/>
              </i>
              <i n="[AZ_dataset_detailed_filtered].[Sales Hiararchy].[STORE].&amp;[911].&amp;[JUNIORS].&amp;[JUNIOR SEPARATE TOPS]" c="JUNIOR SEPARATE TOPS">
                <p n="[AZ_dataset_detailed_filtered].[Sales Hiararchy].[STORE].&amp;[911].&amp;[JUNIORS]"/>
                <p n="[AZ_dataset_detailed_filtered].[Sales Hiararchy].[STORE].&amp;[911]"/>
              </i>
              <i n="[AZ_dataset_detailed_filtered].[Sales Hiararchy].[STORE].&amp;[911].&amp;[JUNIORS].&amp;[MODERATE COLLECTIONS]" c="MODERATE COLLECTIONS">
                <p n="[AZ_dataset_detailed_filtered].[Sales Hiararchy].[STORE].&amp;[911].&amp;[JUNIORS]"/>
                <p n="[AZ_dataset_detailed_filtered].[Sales Hiararchy].[STORE].&amp;[911]"/>
              </i>
              <i n="[AZ_dataset_detailed_filtered].[Sales Hiararchy].[STORE].&amp;[911].&amp;[JUNIORS].&amp;[PROM]" c="PROM">
                <p n="[AZ_dataset_detailed_filtered].[Sales Hiararchy].[STORE].&amp;[911].&amp;[JUNIORS]"/>
                <p n="[AZ_dataset_detailed_filtered].[Sales Hiararchy].[STORE].&amp;[911]"/>
              </i>
              <i n="[AZ_dataset_detailed_filtered].[Sales Hiararchy].[STORE].&amp;[911].&amp;[JUNIORS].&amp;[T.B.A.]" c="T.B.A.">
                <p n="[AZ_dataset_detailed_filtered].[Sales Hiararchy].[STORE].&amp;[911].&amp;[JUNIORS]"/>
                <p n="[AZ_dataset_detailed_filtered].[Sales Hiararchy].[STORE].&amp;[911]"/>
              </i>
              <i n="[AZ_dataset_detailed_filtered].[Sales Hiararchy].[STORE].&amp;[911].&amp;[JUNIORS].&amp;[UPDATED WOMENS WORLD]" c="UPDATED WOMENS WORLD">
                <p n="[AZ_dataset_detailed_filtered].[Sales Hiararchy].[STORE].&amp;[911].&amp;[JUNIORS]"/>
                <p n="[AZ_dataset_detailed_filtered].[Sales Hiararchy].[STORE].&amp;[911]"/>
              </i>
              <i n="[AZ_dataset_detailed_filtered].[Sales Hiararchy].[STORE].&amp;[911].&amp;[LEASE].&amp;[BANKCARD ADJ.]" c="BANKCARD ADJ.">
                <p n="[AZ_dataset_detailed_filtered].[Sales Hiararchy].[STORE].&amp;[911].&amp;[LEASE]"/>
                <p n="[AZ_dataset_detailed_filtered].[Sales Hiararchy].[STORE].&amp;[911]"/>
              </i>
              <i n="[AZ_dataset_detailed_filtered].[Sales Hiararchy].[STORE].&amp;[911].&amp;[LEASE].&amp;[COOKBOOK]" c="COOKBOOK">
                <p n="[AZ_dataset_detailed_filtered].[Sales Hiararchy].[STORE].&amp;[911].&amp;[LEASE]"/>
                <p n="[AZ_dataset_detailed_filtered].[Sales Hiararchy].[STORE].&amp;[911]"/>
              </i>
              <i n="[AZ_dataset_detailed_filtered].[Sales Hiararchy].[STORE].&amp;[911].&amp;[LEASE].&amp;[COSMETIC WORKROOM]" c="COSMETIC WORKROOM">
                <p n="[AZ_dataset_detailed_filtered].[Sales Hiararchy].[STORE].&amp;[911].&amp;[LEASE]"/>
                <p n="[AZ_dataset_detailed_filtered].[Sales Hiararchy].[STORE].&amp;[911]"/>
              </i>
              <i n="[AZ_dataset_detailed_filtered].[Sales Hiararchy].[STORE].&amp;[911].&amp;[LEASE].&amp;[DELIVERY FEES]" c="DELIVERY FEES">
                <p n="[AZ_dataset_detailed_filtered].[Sales Hiararchy].[STORE].&amp;[911].&amp;[LEASE]"/>
                <p n="[AZ_dataset_detailed_filtered].[Sales Hiararchy].[STORE].&amp;[911]"/>
              </i>
              <i n="[AZ_dataset_detailed_filtered].[Sales Hiararchy].[STORE].&amp;[911].&amp;[LEASE].&amp;[EMP DISCOUNT]" c="EMP DISCOUNT">
                <p n="[AZ_dataset_detailed_filtered].[Sales Hiararchy].[STORE].&amp;[911].&amp;[LEASE]"/>
                <p n="[AZ_dataset_detailed_filtered].[Sales Hiararchy].[STORE].&amp;[911]"/>
              </i>
              <i n="[AZ_dataset_detailed_filtered].[Sales Hiararchy].[STORE].&amp;[911].&amp;[LEASE].&amp;[EXPRESS DELIVERY]" c="EXPRESS DELIVERY">
                <p n="[AZ_dataset_detailed_filtered].[Sales Hiararchy].[STORE].&amp;[911].&amp;[LEASE]"/>
                <p n="[AZ_dataset_detailed_filtered].[Sales Hiararchy].[STORE].&amp;[911]"/>
              </i>
              <i n="[AZ_dataset_detailed_filtered].[Sales Hiararchy].[STORE].&amp;[911].&amp;[LEASE].&amp;[FANCY WRAP]" c="FANCY WRAP">
                <p n="[AZ_dataset_detailed_filtered].[Sales Hiararchy].[STORE].&amp;[911].&amp;[LEASE]"/>
                <p n="[AZ_dataset_detailed_filtered].[Sales Hiararchy].[STORE].&amp;[911]"/>
              </i>
              <i n="[AZ_dataset_detailed_filtered].[Sales Hiararchy].[STORE].&amp;[911].&amp;[LEASE].&amp;[GIFTCARD]" c="GIFTCARD">
                <p n="[AZ_dataset_detailed_filtered].[Sales Hiararchy].[STORE].&amp;[911].&amp;[LEASE]"/>
                <p n="[AZ_dataset_detailed_filtered].[Sales Hiararchy].[STORE].&amp;[911]"/>
              </i>
              <i n="[AZ_dataset_detailed_filtered].[Sales Hiararchy].[STORE].&amp;[911].&amp;[LEASE].&amp;[SALES TAX]" c="SALES TAX">
                <p n="[AZ_dataset_detailed_filtered].[Sales Hiararchy].[STORE].&amp;[911].&amp;[LEASE]"/>
                <p n="[AZ_dataset_detailed_filtered].[Sales Hiararchy].[STORE].&amp;[911]"/>
              </i>
              <i n="[AZ_dataset_detailed_filtered].[Sales Hiararchy].[STORE].&amp;[911].&amp;[LEASE].&amp;[SALES TAX ADJUSTMENT]" c="SALES TAX ADJUSTMENT">
                <p n="[AZ_dataset_detailed_filtered].[Sales Hiararchy].[STORE].&amp;[911].&amp;[LEASE]"/>
                <p n="[AZ_dataset_detailed_filtered].[Sales Hiararchy].[STORE].&amp;[911]"/>
              </i>
              <i n="[AZ_dataset_detailed_filtered].[Sales Hiararchy].[STORE].&amp;[911].&amp;[LEASE].&amp;[SHOPPING BAGS]" c="SHOPPING BAGS">
                <p n="[AZ_dataset_detailed_filtered].[Sales Hiararchy].[STORE].&amp;[911].&amp;[LEASE]"/>
                <p n="[AZ_dataset_detailed_filtered].[Sales Hiararchy].[STORE].&amp;[911]"/>
              </i>
              <i n="[AZ_dataset_detailed_filtered].[Sales Hiararchy].[STORE].&amp;[911].&amp;[LEASE].&amp;[SPEC ORDER DEPOSIT]" c="SPEC ORDER DEPOSIT">
                <p n="[AZ_dataset_detailed_filtered].[Sales Hiararchy].[STORE].&amp;[911].&amp;[LEASE]"/>
                <p n="[AZ_dataset_detailed_filtered].[Sales Hiararchy].[STORE].&amp;[911]"/>
              </i>
              <i n="[AZ_dataset_detailed_filtered].[Sales Hiararchy].[STORE].&amp;[911].&amp;[LEASE].&amp;[SPECIAL DISCOUNT]" c="SPECIAL DISCOUNT">
                <p n="[AZ_dataset_detailed_filtered].[Sales Hiararchy].[STORE].&amp;[911].&amp;[LEASE]"/>
                <p n="[AZ_dataset_detailed_filtered].[Sales Hiararchy].[STORE].&amp;[911]"/>
              </i>
              <i n="[AZ_dataset_detailed_filtered].[Sales Hiararchy].[STORE].&amp;[911].&amp;[LEASE].&amp;[SPECIAL SALES 2]" c="SPECIAL SALES 2">
                <p n="[AZ_dataset_detailed_filtered].[Sales Hiararchy].[STORE].&amp;[911].&amp;[LEASE]"/>
                <p n="[AZ_dataset_detailed_filtered].[Sales Hiararchy].[STORE].&amp;[911]"/>
              </i>
              <i n="[AZ_dataset_detailed_filtered].[Sales Hiararchy].[STORE].&amp;[911].&amp;[LEASE].&amp;[TICKETS]" c="TICKETS">
                <p n="[AZ_dataset_detailed_filtered].[Sales Hiararchy].[STORE].&amp;[911].&amp;[LEASE]"/>
                <p n="[AZ_dataset_detailed_filtered].[Sales Hiararchy].[STORE].&amp;[911]"/>
              </i>
              <i n="[AZ_dataset_detailed_filtered].[Sales Hiararchy].[STORE].&amp;[911].&amp;[LING/ACCESS].&amp;[ACTIVE FOUNDATIONS]" c="ACTIVE FOUNDATIONS">
                <p n="[AZ_dataset_detailed_filtered].[Sales Hiararchy].[STORE].&amp;[911].&amp;[LING/ACCESS]"/>
                <p n="[AZ_dataset_detailed_filtered].[Sales Hiararchy].[STORE].&amp;[911]"/>
              </i>
              <i n="[AZ_dataset_detailed_filtered].[Sales Hiararchy].[STORE].&amp;[911].&amp;[LING/ACCESS].&amp;[BELTS]" c="BELTS">
                <p n="[AZ_dataset_detailed_filtered].[Sales Hiararchy].[STORE].&amp;[911].&amp;[LING/ACCESS]"/>
                <p n="[AZ_dataset_detailed_filtered].[Sales Hiararchy].[STORE].&amp;[911]"/>
              </i>
              <i n="[AZ_dataset_detailed_filtered].[Sales Hiararchy].[STORE].&amp;[911].&amp;[LING/ACCESS].&amp;[BETTER HANDBAGS]" c="BETTER HANDBAGS">
                <p n="[AZ_dataset_detailed_filtered].[Sales Hiararchy].[STORE].&amp;[911].&amp;[LING/ACCESS]"/>
                <p n="[AZ_dataset_detailed_filtered].[Sales Hiararchy].[STORE].&amp;[911]"/>
              </i>
              <i n="[AZ_dataset_detailed_filtered].[Sales Hiararchy].[STORE].&amp;[911].&amp;[LING/ACCESS].&amp;[BETTER/SOCIAL JEWEL]" c="BETTER/SOCIAL JEWEL">
                <p n="[AZ_dataset_detailed_filtered].[Sales Hiararchy].[STORE].&amp;[911].&amp;[LING/ACCESS]"/>
                <p n="[AZ_dataset_detailed_filtered].[Sales Hiararchy].[STORE].&amp;[911]"/>
              </i>
              <i n="[AZ_dataset_detailed_filtered].[Sales Hiararchy].[STORE].&amp;[911].&amp;[LING/ACCESS].&amp;[BRAHMIN]" c="BRAHMIN">
                <p n="[AZ_dataset_detailed_filtered].[Sales Hiararchy].[STORE].&amp;[911].&amp;[LING/ACCESS]"/>
                <p n="[AZ_dataset_detailed_filtered].[Sales Hiararchy].[STORE].&amp;[911]"/>
              </i>
              <i n="[AZ_dataset_detailed_filtered].[Sales Hiararchy].[STORE].&amp;[911].&amp;[LING/ACCESS].&amp;[BRANDED FOUNDATIONS]" c="BRANDED FOUNDATIONS">
                <p n="[AZ_dataset_detailed_filtered].[Sales Hiararchy].[STORE].&amp;[911].&amp;[LING/ACCESS]"/>
                <p n="[AZ_dataset_detailed_filtered].[Sales Hiararchy].[STORE].&amp;[911]"/>
              </i>
              <i n="[AZ_dataset_detailed_filtered].[Sales Hiararchy].[STORE].&amp;[911].&amp;[LING/ACCESS].&amp;[BRANDED SLEEPWEAR]" c="BRANDED SLEEPWEAR">
                <p n="[AZ_dataset_detailed_filtered].[Sales Hiararchy].[STORE].&amp;[911].&amp;[LING/ACCESS]"/>
                <p n="[AZ_dataset_detailed_filtered].[Sales Hiararchy].[STORE].&amp;[911]"/>
              </i>
              <i n="[AZ_dataset_detailed_filtered].[Sales Hiararchy].[STORE].&amp;[911].&amp;[LING/ACCESS].&amp;[CHANTELLE]" c="CHANTELLE">
                <p n="[AZ_dataset_detailed_filtered].[Sales Hiararchy].[STORE].&amp;[911].&amp;[LING/ACCESS]"/>
                <p n="[AZ_dataset_detailed_filtered].[Sales Hiararchy].[STORE].&amp;[911]"/>
              </i>
              <i n="[AZ_dataset_detailed_filtered].[Sales Hiararchy].[STORE].&amp;[911].&amp;[LING/ACCESS].&amp;[COACH]" c="COACH">
                <p n="[AZ_dataset_detailed_filtered].[Sales Hiararchy].[STORE].&amp;[911].&amp;[LING/ACCESS]"/>
                <p n="[AZ_dataset_detailed_filtered].[Sales Hiararchy].[STORE].&amp;[911]"/>
              </i>
              <i n="[AZ_dataset_detailed_filtered].[Sales Hiararchy].[STORE].&amp;[911].&amp;[LING/ACCESS].&amp;[COLD WEATHER]" c="COLD WEATHER">
                <p n="[AZ_dataset_detailed_filtered].[Sales Hiararchy].[STORE].&amp;[911].&amp;[LING/ACCESS]"/>
                <p n="[AZ_dataset_detailed_filtered].[Sales Hiararchy].[STORE].&amp;[911]"/>
              </i>
              <i n="[AZ_dataset_detailed_filtered].[Sales Hiararchy].[STORE].&amp;[911].&amp;[LING/ACCESS].&amp;[CONTEMPORARY JEWELRY]" c="CONTEMPORARY JEWELRY">
                <p n="[AZ_dataset_detailed_filtered].[Sales Hiararchy].[STORE].&amp;[911].&amp;[LING/ACCESS]"/>
                <p n="[AZ_dataset_detailed_filtered].[Sales Hiararchy].[STORE].&amp;[911]"/>
              </i>
              <i n="[AZ_dataset_detailed_filtered].[Sales Hiararchy].[STORE].&amp;[911].&amp;[LING/ACCESS].&amp;[DAYWEAR]" c="DAYWEAR">
                <p n="[AZ_dataset_detailed_filtered].[Sales Hiararchy].[STORE].&amp;[911].&amp;[LING/ACCESS]"/>
                <p n="[AZ_dataset_detailed_filtered].[Sales Hiararchy].[STORE].&amp;[911]"/>
              </i>
              <i n="[AZ_dataset_detailed_filtered].[Sales Hiararchy].[STORE].&amp;[911].&amp;[LING/ACCESS].&amp;[DOONEY &amp; BOURKE]" c="DOONEY &amp; BOURKE">
                <p n="[AZ_dataset_detailed_filtered].[Sales Hiararchy].[STORE].&amp;[911].&amp;[LING/ACCESS]"/>
                <p n="[AZ_dataset_detailed_filtered].[Sales Hiararchy].[STORE].&amp;[911]"/>
              </i>
              <i n="[AZ_dataset_detailed_filtered].[Sales Hiararchy].[STORE].&amp;[911].&amp;[LING/ACCESS].&amp;[EDGE INTIMATES]" c="EDGE INTIMATES">
                <p n="[AZ_dataset_detailed_filtered].[Sales Hiararchy].[STORE].&amp;[911].&amp;[LING/ACCESS]"/>
                <p n="[AZ_dataset_detailed_filtered].[Sales Hiararchy].[STORE].&amp;[911]"/>
              </i>
              <i n="[AZ_dataset_detailed_filtered].[Sales Hiararchy].[STORE].&amp;[911].&amp;[LING/ACCESS].&amp;[EDGE SLEEPWEAR]" c="EDGE SLEEPWEAR">
                <p n="[AZ_dataset_detailed_filtered].[Sales Hiararchy].[STORE].&amp;[911].&amp;[LING/ACCESS]"/>
                <p n="[AZ_dataset_detailed_filtered].[Sales Hiararchy].[STORE].&amp;[911]"/>
              </i>
              <i n="[AZ_dataset_detailed_filtered].[Sales Hiararchy].[STORE].&amp;[911].&amp;[LING/ACCESS].&amp;[EVENING HANDBAGS]" c="EVENING HANDBAGS">
                <p n="[AZ_dataset_detailed_filtered].[Sales Hiararchy].[STORE].&amp;[911].&amp;[LING/ACCESS]"/>
                <p n="[AZ_dataset_detailed_filtered].[Sales Hiararchy].[STORE].&amp;[911]"/>
              </i>
              <i n="[AZ_dataset_detailed_filtered].[Sales Hiararchy].[STORE].&amp;[911].&amp;[LING/ACCESS].&amp;[EXCLUSIVE HANDBAGS]" c="EXCLUSIVE HANDBAGS">
                <p n="[AZ_dataset_detailed_filtered].[Sales Hiararchy].[STORE].&amp;[911].&amp;[LING/ACCESS]"/>
                <p n="[AZ_dataset_detailed_filtered].[Sales Hiararchy].[STORE].&amp;[911]"/>
              </i>
              <i n="[AZ_dataset_detailed_filtered].[Sales Hiararchy].[STORE].&amp;[911].&amp;[LING/ACCESS].&amp;[F&amp;F SLEEPWEAR]" c="F&amp;F SLEEPWEAR">
                <p n="[AZ_dataset_detailed_filtered].[Sales Hiararchy].[STORE].&amp;[911].&amp;[LING/ACCESS]"/>
                <p n="[AZ_dataset_detailed_filtered].[Sales Hiararchy].[STORE].&amp;[911]"/>
              </i>
              <i n="[AZ_dataset_detailed_filtered].[Sales Hiararchy].[STORE].&amp;[911].&amp;[LING/ACCESS].&amp;[FASHION ACCESSORIES]" c="FASHION ACCESSORIES">
                <p n="[AZ_dataset_detailed_filtered].[Sales Hiararchy].[STORE].&amp;[911].&amp;[LING/ACCESS]"/>
                <p n="[AZ_dataset_detailed_filtered].[Sales Hiararchy].[STORE].&amp;[911]"/>
              </i>
              <i n="[AZ_dataset_detailed_filtered].[Sales Hiararchy].[STORE].&amp;[911].&amp;[LING/ACCESS].&amp;[FOSSIL]" c="FOSSIL">
                <p n="[AZ_dataset_detailed_filtered].[Sales Hiararchy].[STORE].&amp;[911].&amp;[LING/ACCESS]"/>
                <p n="[AZ_dataset_detailed_filtered].[Sales Hiararchy].[STORE].&amp;[911]"/>
              </i>
              <i n="[AZ_dataset_detailed_filtered].[Sales Hiararchy].[STORE].&amp;[911].&amp;[LING/ACCESS].&amp;[FOUNDATIONS]" c="FOUNDATIONS">
                <p n="[AZ_dataset_detailed_filtered].[Sales Hiararchy].[STORE].&amp;[911].&amp;[LING/ACCESS]"/>
                <p n="[AZ_dataset_detailed_filtered].[Sales Hiararchy].[STORE].&amp;[911]"/>
              </i>
              <i n="[AZ_dataset_detailed_filtered].[Sales Hiararchy].[STORE].&amp;[911].&amp;[LING/ACCESS].&amp;[FRYE]" c="FRYE">
                <p n="[AZ_dataset_detailed_filtered].[Sales Hiararchy].[STORE].&amp;[911].&amp;[LING/ACCESS]"/>
                <p n="[AZ_dataset_detailed_filtered].[Sales Hiararchy].[STORE].&amp;[911]"/>
              </i>
              <i n="[AZ_dataset_detailed_filtered].[Sales Hiararchy].[STORE].&amp;[911].&amp;[LING/ACCESS].&amp;[HOSIERY]" c="HOSIERY">
                <p n="[AZ_dataset_detailed_filtered].[Sales Hiararchy].[STORE].&amp;[911].&amp;[LING/ACCESS]"/>
                <p n="[AZ_dataset_detailed_filtered].[Sales Hiararchy].[STORE].&amp;[911]"/>
              </i>
              <i n="[AZ_dataset_detailed_filtered].[Sales Hiararchy].[STORE].&amp;[911].&amp;[LING/ACCESS].&amp;[KORS]" c="KORS">
                <p n="[AZ_dataset_detailed_filtered].[Sales Hiararchy].[STORE].&amp;[911].&amp;[LING/ACCESS]"/>
                <p n="[AZ_dataset_detailed_filtered].[Sales Hiararchy].[STORE].&amp;[911]"/>
              </i>
              <i n="[AZ_dataset_detailed_filtered].[Sales Hiararchy].[STORE].&amp;[911].&amp;[LING/ACCESS].&amp;[KORS WATCHES]" c="KORS WATCHES">
                <p n="[AZ_dataset_detailed_filtered].[Sales Hiararchy].[STORE].&amp;[911].&amp;[LING/ACCESS]"/>
                <p n="[AZ_dataset_detailed_filtered].[Sales Hiararchy].[STORE].&amp;[911]"/>
              </i>
              <i n="[AZ_dataset_detailed_filtered].[Sales Hiararchy].[STORE].&amp;[911].&amp;[LING/ACCESS].&amp;[MELANI/BINI]" c="MELANI/BINI">
                <p n="[AZ_dataset_detailed_filtered].[Sales Hiararchy].[STORE].&amp;[911].&amp;[LING/ACCESS]"/>
                <p n="[AZ_dataset_detailed_filtered].[Sales Hiararchy].[STORE].&amp;[911]"/>
              </i>
              <i n="[AZ_dataset_detailed_filtered].[Sales Hiararchy].[STORE].&amp;[911].&amp;[LING/ACCESS].&amp;[MICHAEL KORS JEWELRY]" c="MICHAEL KORS JEWELRY">
                <p n="[AZ_dataset_detailed_filtered].[Sales Hiararchy].[STORE].&amp;[911].&amp;[LING/ACCESS]"/>
                <p n="[AZ_dataset_detailed_filtered].[Sales Hiararchy].[STORE].&amp;[911]"/>
              </i>
              <i n="[AZ_dataset_detailed_filtered].[Sales Hiararchy].[STORE].&amp;[911].&amp;[LING/ACCESS].&amp;[MODERATE HANDBAGS]" c="MODERATE HANDBAGS">
                <p n="[AZ_dataset_detailed_filtered].[Sales Hiararchy].[STORE].&amp;[911].&amp;[LING/ACCESS]"/>
                <p n="[AZ_dataset_detailed_filtered].[Sales Hiararchy].[STORE].&amp;[911]"/>
              </i>
              <i n="[AZ_dataset_detailed_filtered].[Sales Hiararchy].[STORE].&amp;[911].&amp;[LING/ACCESS].&amp;[PANTIES]" c="PANTIES">
                <p n="[AZ_dataset_detailed_filtered].[Sales Hiararchy].[STORE].&amp;[911].&amp;[LING/ACCESS]"/>
                <p n="[AZ_dataset_detailed_filtered].[Sales Hiararchy].[STORE].&amp;[911]"/>
              </i>
              <i n="[AZ_dataset_detailed_filtered].[Sales Hiararchy].[STORE].&amp;[911].&amp;[LING/ACCESS].&amp;[PATIO DRESSES]" c="PATIO DRESSES">
                <p n="[AZ_dataset_detailed_filtered].[Sales Hiararchy].[STORE].&amp;[911].&amp;[LING/ACCESS]"/>
                <p n="[AZ_dataset_detailed_filtered].[Sales Hiararchy].[STORE].&amp;[911]"/>
              </i>
              <i n="[AZ_dataset_detailed_filtered].[Sales Hiararchy].[STORE].&amp;[911].&amp;[LING/ACCESS].&amp;[PATRICIA NASH]" c="PATRICIA NASH">
                <p n="[AZ_dataset_detailed_filtered].[Sales Hiararchy].[STORE].&amp;[911].&amp;[LING/ACCESS]"/>
                <p n="[AZ_dataset_detailed_filtered].[Sales Hiararchy].[STORE].&amp;[911]"/>
              </i>
              <i n="[AZ_dataset_detailed_filtered].[Sales Hiararchy].[STORE].&amp;[911].&amp;[LING/ACCESS].&amp;[ROBES]" c="ROBES">
                <p n="[AZ_dataset_detailed_filtered].[Sales Hiararchy].[STORE].&amp;[911].&amp;[LING/ACCESS]"/>
                <p n="[AZ_dataset_detailed_filtered].[Sales Hiararchy].[STORE].&amp;[911]"/>
              </i>
              <i n="[AZ_dataset_detailed_filtered].[Sales Hiararchy].[STORE].&amp;[911].&amp;[LING/ACCESS].&amp;[SALON HANDBAGS]" c="SALON HANDBAGS">
                <p n="[AZ_dataset_detailed_filtered].[Sales Hiararchy].[STORE].&amp;[911].&amp;[LING/ACCESS]"/>
                <p n="[AZ_dataset_detailed_filtered].[Sales Hiararchy].[STORE].&amp;[911]"/>
              </i>
              <i n="[AZ_dataset_detailed_filtered].[Sales Hiararchy].[STORE].&amp;[911].&amp;[LING/ACCESS].&amp;[SEASONAL HANDBAGS]" c="SEASONAL HANDBAGS">
                <p n="[AZ_dataset_detailed_filtered].[Sales Hiararchy].[STORE].&amp;[911].&amp;[LING/ACCESS]"/>
                <p n="[AZ_dataset_detailed_filtered].[Sales Hiararchy].[STORE].&amp;[911]"/>
              </i>
              <i n="[AZ_dataset_detailed_filtered].[Sales Hiararchy].[STORE].&amp;[911].&amp;[LING/ACCESS].&amp;[SLEEP TO STREET]" c="SLEEP TO STREET">
                <p n="[AZ_dataset_detailed_filtered].[Sales Hiararchy].[STORE].&amp;[911].&amp;[LING/ACCESS]"/>
                <p n="[AZ_dataset_detailed_filtered].[Sales Hiararchy].[STORE].&amp;[911]"/>
              </i>
              <i n="[AZ_dataset_detailed_filtered].[Sales Hiararchy].[STORE].&amp;[911].&amp;[LING/ACCESS].&amp;[SLEEPWEAR]" c="SLEEPWEAR">
                <p n="[AZ_dataset_detailed_filtered].[Sales Hiararchy].[STORE].&amp;[911].&amp;[LING/ACCESS]"/>
                <p n="[AZ_dataset_detailed_filtered].[Sales Hiararchy].[STORE].&amp;[911]"/>
              </i>
              <i n="[AZ_dataset_detailed_filtered].[Sales Hiararchy].[STORE].&amp;[911].&amp;[LING/ACCESS].&amp;[SLIPPERS]" c="SLIPPERS">
                <p n="[AZ_dataset_detailed_filtered].[Sales Hiararchy].[STORE].&amp;[911].&amp;[LING/ACCESS]"/>
                <p n="[AZ_dataset_detailed_filtered].[Sales Hiararchy].[STORE].&amp;[911]"/>
              </i>
              <i n="[AZ_dataset_detailed_filtered].[Sales Hiararchy].[STORE].&amp;[911].&amp;[LING/ACCESS].&amp;[SMALL LEATHER]" c="SMALL LEATHER">
                <p n="[AZ_dataset_detailed_filtered].[Sales Hiararchy].[STORE].&amp;[911].&amp;[LING/ACCESS]"/>
                <p n="[AZ_dataset_detailed_filtered].[Sales Hiararchy].[STORE].&amp;[911]"/>
              </i>
              <i n="[AZ_dataset_detailed_filtered].[Sales Hiararchy].[STORE].&amp;[911].&amp;[LING/ACCESS].&amp;[SOCKS/LEGS]" c="SOCKS/LEGS">
                <p n="[AZ_dataset_detailed_filtered].[Sales Hiararchy].[STORE].&amp;[911].&amp;[LING/ACCESS]"/>
                <p n="[AZ_dataset_detailed_filtered].[Sales Hiararchy].[STORE].&amp;[911]"/>
              </i>
              <i n="[AZ_dataset_detailed_filtered].[Sales Hiararchy].[STORE].&amp;[911].&amp;[LING/ACCESS].&amp;[SPANX]" c="SPANX">
                <p n="[AZ_dataset_detailed_filtered].[Sales Hiararchy].[STORE].&amp;[911].&amp;[LING/ACCESS]"/>
                <p n="[AZ_dataset_detailed_filtered].[Sales Hiararchy].[STORE].&amp;[911]"/>
              </i>
              <i n="[AZ_dataset_detailed_filtered].[Sales Hiararchy].[STORE].&amp;[911].&amp;[LING/ACCESS].&amp;[SUNGLASSES]" c="SUNGLASSES">
                <p n="[AZ_dataset_detailed_filtered].[Sales Hiararchy].[STORE].&amp;[911].&amp;[LING/ACCESS]"/>
                <p n="[AZ_dataset_detailed_filtered].[Sales Hiararchy].[STORE].&amp;[911]"/>
              </i>
              <i n="[AZ_dataset_detailed_filtered].[Sales Hiararchy].[STORE].&amp;[911].&amp;[LING/ACCESS].&amp;[TAILORED FASHION]" c="TAILORED FASHION">
                <p n="[AZ_dataset_detailed_filtered].[Sales Hiararchy].[STORE].&amp;[911].&amp;[LING/ACCESS]"/>
                <p n="[AZ_dataset_detailed_filtered].[Sales Hiararchy].[STORE].&amp;[911]"/>
              </i>
              <i n="[AZ_dataset_detailed_filtered].[Sales Hiararchy].[STORE].&amp;[911].&amp;[LING/ACCESS].&amp;[TECH/GIFTS]" c="TECH/GIFTS">
                <p n="[AZ_dataset_detailed_filtered].[Sales Hiararchy].[STORE].&amp;[911].&amp;[LING/ACCESS]"/>
                <p n="[AZ_dataset_detailed_filtered].[Sales Hiararchy].[STORE].&amp;[911]"/>
              </i>
              <i n="[AZ_dataset_detailed_filtered].[Sales Hiararchy].[STORE].&amp;[911].&amp;[LING/ACCESS].&amp;[THE SAK]" c="THE SAK">
                <p n="[AZ_dataset_detailed_filtered].[Sales Hiararchy].[STORE].&amp;[911].&amp;[LING/ACCESS]"/>
                <p n="[AZ_dataset_detailed_filtered].[Sales Hiararchy].[STORE].&amp;[911]"/>
              </i>
              <i n="[AZ_dataset_detailed_filtered].[Sales Hiararchy].[STORE].&amp;[911].&amp;[LING/ACCESS].&amp;[TIGHTS]" c="TIGHTS">
                <p n="[AZ_dataset_detailed_filtered].[Sales Hiararchy].[STORE].&amp;[911].&amp;[LING/ACCESS]"/>
                <p n="[AZ_dataset_detailed_filtered].[Sales Hiararchy].[STORE].&amp;[911]"/>
              </i>
              <i n="[AZ_dataset_detailed_filtered].[Sales Hiararchy].[STORE].&amp;[911].&amp;[LING/ACCESS].&amp;[TREND JEWELRY]" c="TREND JEWELRY">
                <p n="[AZ_dataset_detailed_filtered].[Sales Hiararchy].[STORE].&amp;[911].&amp;[LING/ACCESS]"/>
                <p n="[AZ_dataset_detailed_filtered].[Sales Hiararchy].[STORE].&amp;[911]"/>
              </i>
              <i n="[AZ_dataset_detailed_filtered].[Sales Hiararchy].[STORE].&amp;[911].&amp;[LING/ACCESS].&amp;[VERA BRADLEY]" c="VERA BRADLEY">
                <p n="[AZ_dataset_detailed_filtered].[Sales Hiararchy].[STORE].&amp;[911].&amp;[LING/ACCESS]"/>
                <p n="[AZ_dataset_detailed_filtered].[Sales Hiararchy].[STORE].&amp;[911]"/>
              </i>
              <i n="[AZ_dataset_detailed_filtered].[Sales Hiararchy].[STORE].&amp;[911].&amp;[LING/ACCESS].&amp;[WACOAL]" c="WACOAL">
                <p n="[AZ_dataset_detailed_filtered].[Sales Hiararchy].[STORE].&amp;[911].&amp;[LING/ACCESS]"/>
                <p n="[AZ_dataset_detailed_filtered].[Sales Hiararchy].[STORE].&amp;[911]"/>
              </i>
              <i n="[AZ_dataset_detailed_filtered].[Sales Hiararchy].[STORE].&amp;[911].&amp;[LING/ACCESS].&amp;[WATCHES]" c="WATCHES">
                <p n="[AZ_dataset_detailed_filtered].[Sales Hiararchy].[STORE].&amp;[911].&amp;[LING/ACCESS]"/>
                <p n="[AZ_dataset_detailed_filtered].[Sales Hiararchy].[STORE].&amp;[911]"/>
              </i>
              <i n="[AZ_dataset_detailed_filtered].[Sales Hiararchy].[STORE].&amp;[911].&amp;[LING/ACCESS].&amp;[WW SLEEPWEAR]" c="WW SLEEPWEAR">
                <p n="[AZ_dataset_detailed_filtered].[Sales Hiararchy].[STORE].&amp;[911].&amp;[LING/ACCESS]"/>
                <p n="[AZ_dataset_detailed_filtered].[Sales Hiararchy].[STORE].&amp;[911]"/>
              </i>
              <i n="[AZ_dataset_detailed_filtered].[Sales Hiararchy].[STORE].&amp;[911].&amp;[MENS].&amp;[BELTS]" c="BELTS">
                <p n="[AZ_dataset_detailed_filtered].[Sales Hiararchy].[STORE].&amp;[911].&amp;[MENS]"/>
                <p n="[AZ_dataset_detailed_filtered].[Sales Hiararchy].[STORE].&amp;[911]"/>
              </i>
              <i n="[AZ_dataset_detailed_filtered].[Sales Hiararchy].[STORE].&amp;[911].&amp;[MENS].&amp;[BIG &amp; TALL BRANDS]" c="BIG &amp; TALL BRANDS">
                <p n="[AZ_dataset_detailed_filtered].[Sales Hiararchy].[STORE].&amp;[911].&amp;[MENS]"/>
                <p n="[AZ_dataset_detailed_filtered].[Sales Hiararchy].[STORE].&amp;[911]"/>
              </i>
              <i n="[AZ_dataset_detailed_filtered].[Sales Hiararchy].[STORE].&amp;[911].&amp;[MENS].&amp;[BIG &amp; TALL UNDERWEAR]" c="BIG &amp; TALL UNDERWEAR">
                <p n="[AZ_dataset_detailed_filtered].[Sales Hiararchy].[STORE].&amp;[911].&amp;[MENS]"/>
                <p n="[AZ_dataset_detailed_filtered].[Sales Hiararchy].[STORE].&amp;[911]"/>
              </i>
              <i n="[AZ_dataset_detailed_filtered].[Sales Hiararchy].[STORE].&amp;[911].&amp;[MENS].&amp;[BIG&amp;TALL FURNISHINGS]" c="BIG&amp;TALL FURNISHINGS">
                <p n="[AZ_dataset_detailed_filtered].[Sales Hiararchy].[STORE].&amp;[911].&amp;[MENS]"/>
                <p n="[AZ_dataset_detailed_filtered].[Sales Hiararchy].[STORE].&amp;[911]"/>
              </i>
              <i n="[AZ_dataset_detailed_filtered].[Sales Hiararchy].[STORE].&amp;[911].&amp;[MENS].&amp;[BIG&amp;TALL SPORTSWEAR]" c="BIG&amp;TALL SPORTSWEAR">
                <p n="[AZ_dataset_detailed_filtered].[Sales Hiararchy].[STORE].&amp;[911].&amp;[MENS]"/>
                <p n="[AZ_dataset_detailed_filtered].[Sales Hiararchy].[STORE].&amp;[911]"/>
              </i>
              <i n="[AZ_dataset_detailed_filtered].[Sales Hiararchy].[STORE].&amp;[911].&amp;[MENS].&amp;[CALVIN KLEIN]" c="CALVIN KLEIN">
                <p n="[AZ_dataset_detailed_filtered].[Sales Hiararchy].[STORE].&amp;[911].&amp;[MENS]"/>
                <p n="[AZ_dataset_detailed_filtered].[Sales Hiararchy].[STORE].&amp;[911]"/>
              </i>
              <i n="[AZ_dataset_detailed_filtered].[Sales Hiararchy].[STORE].&amp;[911].&amp;[MENS].&amp;[CARIBBEAN]" c="CARIBBEAN">
                <p n="[AZ_dataset_detailed_filtered].[Sales Hiararchy].[STORE].&amp;[911].&amp;[MENS]"/>
                <p n="[AZ_dataset_detailed_filtered].[Sales Hiararchy].[STORE].&amp;[911]"/>
              </i>
              <i n="[AZ_dataset_detailed_filtered].[Sales Hiararchy].[STORE].&amp;[911].&amp;[MENS].&amp;[CASUAL SLACKS]" c="CASUAL SLACKS">
                <p n="[AZ_dataset_detailed_filtered].[Sales Hiararchy].[STORE].&amp;[911].&amp;[MENS]"/>
                <p n="[AZ_dataset_detailed_filtered].[Sales Hiararchy].[STORE].&amp;[911]"/>
              </i>
              <i n="[AZ_dataset_detailed_filtered].[Sales Hiararchy].[STORE].&amp;[911].&amp;[MENS].&amp;[COATS]" c="COATS">
                <p n="[AZ_dataset_detailed_filtered].[Sales Hiararchy].[STORE].&amp;[911].&amp;[MENS]"/>
                <p n="[AZ_dataset_detailed_filtered].[Sales Hiararchy].[STORE].&amp;[911]"/>
              </i>
              <i n="[AZ_dataset_detailed_filtered].[Sales Hiararchy].[STORE].&amp;[911].&amp;[MENS].&amp;[CREMIEUX JEANS]" c="CREMIEUX JEANS">
                <p n="[AZ_dataset_detailed_filtered].[Sales Hiararchy].[STORE].&amp;[911].&amp;[MENS]"/>
                <p n="[AZ_dataset_detailed_filtered].[Sales Hiararchy].[STORE].&amp;[911]"/>
              </i>
              <i n="[AZ_dataset_detailed_filtered].[Sales Hiararchy].[STORE].&amp;[911].&amp;[MENS].&amp;[CUT &amp; SEW]" c="CUT &amp; SEW">
                <p n="[AZ_dataset_detailed_filtered].[Sales Hiararchy].[STORE].&amp;[911].&amp;[MENS]"/>
                <p n="[AZ_dataset_detailed_filtered].[Sales Hiararchy].[STORE].&amp;[911]"/>
              </i>
              <i n="[AZ_dataset_detailed_filtered].[Sales Hiararchy].[STORE].&amp;[911].&amp;[MENS].&amp;[DANIEL CREMIEUX]" c="DANIEL CREMIEUX">
                <p n="[AZ_dataset_detailed_filtered].[Sales Hiararchy].[STORE].&amp;[911].&amp;[MENS]"/>
                <p n="[AZ_dataset_detailed_filtered].[Sales Hiararchy].[STORE].&amp;[911]"/>
              </i>
              <i n="[AZ_dataset_detailed_filtered].[Sales Hiararchy].[STORE].&amp;[911].&amp;[MENS].&amp;[DENIM MAKER TOPS]" c="DENIM MAKER TOPS">
                <p n="[AZ_dataset_detailed_filtered].[Sales Hiararchy].[STORE].&amp;[911].&amp;[MENS]"/>
                <p n="[AZ_dataset_detailed_filtered].[Sales Hiararchy].[STORE].&amp;[911]"/>
              </i>
              <i n="[AZ_dataset_detailed_filtered].[Sales Hiararchy].[STORE].&amp;[911].&amp;[MENS].&amp;[DENIM SHORTS]" c="DENIM SHORTS">
                <p n="[AZ_dataset_detailed_filtered].[Sales Hiararchy].[STORE].&amp;[911].&amp;[MENS]"/>
                <p n="[AZ_dataset_detailed_filtered].[Sales Hiararchy].[STORE].&amp;[911]"/>
              </i>
              <i n="[AZ_dataset_detailed_filtered].[Sales Hiararchy].[STORE].&amp;[911].&amp;[MENS].&amp;[DOCKERS]" c="DOCKERS">
                <p n="[AZ_dataset_detailed_filtered].[Sales Hiararchy].[STORE].&amp;[911].&amp;[MENS]"/>
                <p n="[AZ_dataset_detailed_filtered].[Sales Hiararchy].[STORE].&amp;[911]"/>
              </i>
              <i n="[AZ_dataset_detailed_filtered].[Sales Hiararchy].[STORE].&amp;[911].&amp;[MENS].&amp;[DRESS CASUAL]" c="DRESS CASUAL">
                <p n="[AZ_dataset_detailed_filtered].[Sales Hiararchy].[STORE].&amp;[911].&amp;[MENS]"/>
                <p n="[AZ_dataset_detailed_filtered].[Sales Hiararchy].[STORE].&amp;[911]"/>
              </i>
              <i n="[AZ_dataset_detailed_filtered].[Sales Hiararchy].[STORE].&amp;[911].&amp;[MENS].&amp;[DRESS SHIRT BRAND]" c="DRESS SHIRT BRAND">
                <p n="[AZ_dataset_detailed_filtered].[Sales Hiararchy].[STORE].&amp;[911].&amp;[MENS]"/>
                <p n="[AZ_dataset_detailed_filtered].[Sales Hiararchy].[STORE].&amp;[911]"/>
              </i>
              <i n="[AZ_dataset_detailed_filtered].[Sales Hiararchy].[STORE].&amp;[911].&amp;[MENS].&amp;[DRESS SHIRT CREMIEUX]" c="DRESS SHIRT CREMIEUX">
                <p n="[AZ_dataset_detailed_filtered].[Sales Hiararchy].[STORE].&amp;[911].&amp;[MENS]"/>
                <p n="[AZ_dataset_detailed_filtered].[Sales Hiararchy].[STORE].&amp;[911]"/>
              </i>
              <i n="[AZ_dataset_detailed_filtered].[Sales Hiararchy].[STORE].&amp;[911].&amp;[MENS].&amp;[DRESS SHIRT HSM]" c="DRESS SHIRT HSM">
                <p n="[AZ_dataset_detailed_filtered].[Sales Hiararchy].[STORE].&amp;[911].&amp;[MENS]"/>
                <p n="[AZ_dataset_detailed_filtered].[Sales Hiararchy].[STORE].&amp;[911]"/>
              </i>
              <i n="[AZ_dataset_detailed_filtered].[Sales Hiararchy].[STORE].&amp;[911].&amp;[MENS].&amp;[DRESS SHIRT MURANO]" c="DRESS SHIRT MURANO">
                <p n="[AZ_dataset_detailed_filtered].[Sales Hiararchy].[STORE].&amp;[911].&amp;[MENS]"/>
                <p n="[AZ_dataset_detailed_filtered].[Sales Hiararchy].[STORE].&amp;[911]"/>
              </i>
              <i n="[AZ_dataset_detailed_filtered].[Sales Hiararchy].[STORE].&amp;[911].&amp;[MENS].&amp;[DRESS SHIRT R &amp; Y]" c="DRESS SHIRT R &amp; Y">
                <p n="[AZ_dataset_detailed_filtered].[Sales Hiararchy].[STORE].&amp;[911].&amp;[MENS]"/>
                <p n="[AZ_dataset_detailed_filtered].[Sales Hiararchy].[STORE].&amp;[911]"/>
              </i>
              <i n="[AZ_dataset_detailed_filtered].[Sales Hiararchy].[STORE].&amp;[911].&amp;[MENS].&amp;[FALL SEASONAL]" c="FALL SEASONAL">
                <p n="[AZ_dataset_detailed_filtered].[Sales Hiararchy].[STORE].&amp;[911].&amp;[MENS]"/>
                <p n="[AZ_dataset_detailed_filtered].[Sales Hiararchy].[STORE].&amp;[911]"/>
              </i>
              <i n="[AZ_dataset_detailed_filtered].[Sales Hiararchy].[STORE].&amp;[911].&amp;[MENS].&amp;[GIFTS]" c="GIFTS">
                <p n="[AZ_dataset_detailed_filtered].[Sales Hiararchy].[STORE].&amp;[911].&amp;[MENS]"/>
                <p n="[AZ_dataset_detailed_filtered].[Sales Hiararchy].[STORE].&amp;[911]"/>
              </i>
              <i n="[AZ_dataset_detailed_filtered].[Sales Hiararchy].[STORE].&amp;[911].&amp;[MENS].&amp;[GLOVE-MUFFLER]" c="GLOVE-MUFFLER">
                <p n="[AZ_dataset_detailed_filtered].[Sales Hiararchy].[STORE].&amp;[911].&amp;[MENS]"/>
                <p n="[AZ_dataset_detailed_filtered].[Sales Hiararchy].[STORE].&amp;[911]"/>
              </i>
              <i n="[AZ_dataset_detailed_filtered].[Sales Hiararchy].[STORE].&amp;[911].&amp;[MENS].&amp;[GOLF]" c="GOLF">
                <p n="[AZ_dataset_detailed_filtered].[Sales Hiararchy].[STORE].&amp;[911].&amp;[MENS]"/>
                <p n="[AZ_dataset_detailed_filtered].[Sales Hiararchy].[STORE].&amp;[911]"/>
              </i>
              <i n="[AZ_dataset_detailed_filtered].[Sales Hiararchy].[STORE].&amp;[911].&amp;[MENS].&amp;[HART SCHAFFNER MARX]" c="HART SCHAFFNER MARX">
                <p n="[AZ_dataset_detailed_filtered].[Sales Hiararchy].[STORE].&amp;[911].&amp;[MENS]"/>
                <p n="[AZ_dataset_detailed_filtered].[Sales Hiararchy].[STORE].&amp;[911]"/>
              </i>
              <i n="[AZ_dataset_detailed_filtered].[Sales Hiararchy].[STORE].&amp;[911].&amp;[MENS].&amp;[HUGO BOSS]" c="HUGO BOSS">
                <p n="[AZ_dataset_detailed_filtered].[Sales Hiararchy].[STORE].&amp;[911].&amp;[MENS]"/>
                <p n="[AZ_dataset_detailed_filtered].[Sales Hiararchy].[STORE].&amp;[911]"/>
              </i>
              <i n="[AZ_dataset_detailed_filtered].[Sales Hiararchy].[STORE].&amp;[911].&amp;[MENS].&amp;[KNIT SHIRTS]" c="KNIT SHIRTS">
                <p n="[AZ_dataset_detailed_filtered].[Sales Hiararchy].[STORE].&amp;[911].&amp;[MENS]"/>
                <p n="[AZ_dataset_detailed_filtered].[Sales Hiararchy].[STORE].&amp;[911]"/>
              </i>
              <i n="[AZ_dataset_detailed_filtered].[Sales Hiararchy].[STORE].&amp;[911].&amp;[MENS].&amp;[LEATHERS]" c="LEATHERS">
                <p n="[AZ_dataset_detailed_filtered].[Sales Hiararchy].[STORE].&amp;[911].&amp;[MENS]"/>
                <p n="[AZ_dataset_detailed_filtered].[Sales Hiararchy].[STORE].&amp;[911]"/>
              </i>
              <i n="[AZ_dataset_detailed_filtered].[Sales Hiararchy].[STORE].&amp;[911].&amp;[MENS].&amp;[MENS BRANDED DENIM]" c="MENS BRANDED DENIM">
                <p n="[AZ_dataset_detailed_filtered].[Sales Hiararchy].[STORE].&amp;[911].&amp;[MENS]"/>
                <p n="[AZ_dataset_detailed_filtered].[Sales Hiararchy].[STORE].&amp;[911]"/>
              </i>
              <i n="[AZ_dataset_detailed_filtered].[Sales Hiararchy].[STORE].&amp;[911].&amp;[MENS].&amp;[MENS CLOTHING]" c="MENS CLOTHING">
                <p n="[AZ_dataset_detailed_filtered].[Sales Hiararchy].[STORE].&amp;[911].&amp;[MENS]"/>
                <p n="[AZ_dataset_detailed_filtered].[Sales Hiararchy].[STORE].&amp;[911]"/>
              </i>
              <i n="[AZ_dataset_detailed_filtered].[Sales Hiararchy].[STORE].&amp;[911].&amp;[MENS].&amp;[MENS COORDINATES]" c="MENS COORDINATES">
                <p n="[AZ_dataset_detailed_filtered].[Sales Hiararchy].[STORE].&amp;[911].&amp;[MENS]"/>
                <p n="[AZ_dataset_detailed_filtered].[Sales Hiararchy].[STORE].&amp;[911]"/>
              </i>
              <i n="[AZ_dataset_detailed_filtered].[Sales Hiararchy].[STORE].&amp;[911].&amp;[MENS].&amp;[MENS SHORTS]" c="MENS SHORTS">
                <p n="[AZ_dataset_detailed_filtered].[Sales Hiararchy].[STORE].&amp;[911].&amp;[MENS]"/>
                <p n="[AZ_dataset_detailed_filtered].[Sales Hiararchy].[STORE].&amp;[911]"/>
              </i>
              <i n="[AZ_dataset_detailed_filtered].[Sales Hiararchy].[STORE].&amp;[911].&amp;[MENS].&amp;[MURANO]" c="MURANO">
                <p n="[AZ_dataset_detailed_filtered].[Sales Hiararchy].[STORE].&amp;[911].&amp;[MENS]"/>
                <p n="[AZ_dataset_detailed_filtered].[Sales Hiararchy].[STORE].&amp;[911]"/>
              </i>
              <i n="[AZ_dataset_detailed_filtered].[Sales Hiararchy].[STORE].&amp;[911].&amp;[MENS].&amp;[NIKE]" c="NIKE">
                <p n="[AZ_dataset_detailed_filtered].[Sales Hiararchy].[STORE].&amp;[911].&amp;[MENS]"/>
                <p n="[AZ_dataset_detailed_filtered].[Sales Hiararchy].[STORE].&amp;[911]"/>
              </i>
              <i n="[AZ_dataset_detailed_filtered].[Sales Hiararchy].[STORE].&amp;[911].&amp;[MENS].&amp;[OUTDOOR BRAND]" c="OUTDOOR BRAND">
                <p n="[AZ_dataset_detailed_filtered].[Sales Hiararchy].[STORE].&amp;[911].&amp;[MENS]"/>
                <p n="[AZ_dataset_detailed_filtered].[Sales Hiararchy].[STORE].&amp;[911]"/>
              </i>
              <i n="[AZ_dataset_detailed_filtered].[Sales Hiararchy].[STORE].&amp;[911].&amp;[MENS].&amp;[OUTERWEAR]" c="OUTERWEAR">
                <p n="[AZ_dataset_detailed_filtered].[Sales Hiararchy].[STORE].&amp;[911].&amp;[MENS]"/>
                <p n="[AZ_dataset_detailed_filtered].[Sales Hiararchy].[STORE].&amp;[911]"/>
              </i>
              <i n="[AZ_dataset_detailed_filtered].[Sales Hiararchy].[STORE].&amp;[911].&amp;[MENS].&amp;[PAJAMAS &amp; ROBES]" c="PAJAMAS &amp; ROBES">
                <p n="[AZ_dataset_detailed_filtered].[Sales Hiararchy].[STORE].&amp;[911].&amp;[MENS]"/>
                <p n="[AZ_dataset_detailed_filtered].[Sales Hiararchy].[STORE].&amp;[911]"/>
              </i>
              <i n="[AZ_dataset_detailed_filtered].[Sales Hiararchy].[STORE].&amp;[911].&amp;[MENS].&amp;[PERRY ELLIS COLL.]" c="PERRY ELLIS COLL.">
                <p n="[AZ_dataset_detailed_filtered].[Sales Hiararchy].[STORE].&amp;[911].&amp;[MENS]"/>
                <p n="[AZ_dataset_detailed_filtered].[Sales Hiararchy].[STORE].&amp;[911]"/>
              </i>
              <i n="[AZ_dataset_detailed_filtered].[Sales Hiararchy].[STORE].&amp;[911].&amp;[MENS].&amp;[POLO]" c="POLO">
                <p n="[AZ_dataset_detailed_filtered].[Sales Hiararchy].[STORE].&amp;[911].&amp;[MENS]"/>
                <p n="[AZ_dataset_detailed_filtered].[Sales Hiararchy].[STORE].&amp;[911]"/>
              </i>
              <i n="[AZ_dataset_detailed_filtered].[Sales Hiararchy].[STORE].&amp;[911].&amp;[MENS].&amp;[POLO DOWNTOWN]" c="POLO DOWNTOWN">
                <p n="[AZ_dataset_detailed_filtered].[Sales Hiararchy].[STORE].&amp;[911].&amp;[MENS]"/>
                <p n="[AZ_dataset_detailed_filtered].[Sales Hiararchy].[STORE].&amp;[911]"/>
              </i>
              <i n="[AZ_dataset_detailed_filtered].[Sales Hiararchy].[STORE].&amp;[911].&amp;[MENS].&amp;[SM LEATH/ACCESS]" c="SM LEATH/ACCESS">
                <p n="[AZ_dataset_detailed_filtered].[Sales Hiararchy].[STORE].&amp;[911].&amp;[MENS]"/>
                <p n="[AZ_dataset_detailed_filtered].[Sales Hiararchy].[STORE].&amp;[911]"/>
              </i>
              <i n="[AZ_dataset_detailed_filtered].[Sales Hiararchy].[STORE].&amp;[911].&amp;[MENS].&amp;[SOCKS]" c="SOCKS">
                <p n="[AZ_dataset_detailed_filtered].[Sales Hiararchy].[STORE].&amp;[911].&amp;[MENS]"/>
                <p n="[AZ_dataset_detailed_filtered].[Sales Hiararchy].[STORE].&amp;[911]"/>
              </i>
              <i n="[AZ_dataset_detailed_filtered].[Sales Hiararchy].[STORE].&amp;[911].&amp;[MENS].&amp;[SOLARIS]" c="SOLARIS">
                <p n="[AZ_dataset_detailed_filtered].[Sales Hiararchy].[STORE].&amp;[911].&amp;[MENS]"/>
                <p n="[AZ_dataset_detailed_filtered].[Sales Hiararchy].[STORE].&amp;[911]"/>
              </i>
              <i n="[AZ_dataset_detailed_filtered].[Sales Hiararchy].[STORE].&amp;[911].&amp;[MENS].&amp;[SPORT SHIRTS]" c="SPORT SHIRTS">
                <p n="[AZ_dataset_detailed_filtered].[Sales Hiararchy].[STORE].&amp;[911].&amp;[MENS]"/>
                <p n="[AZ_dataset_detailed_filtered].[Sales Hiararchy].[STORE].&amp;[911]"/>
              </i>
              <i n="[AZ_dataset_detailed_filtered].[Sales Hiararchy].[STORE].&amp;[911].&amp;[MENS].&amp;[SPRING SEASONAL]" c="SPRING SEASONAL">
                <p n="[AZ_dataset_detailed_filtered].[Sales Hiararchy].[STORE].&amp;[911].&amp;[MENS]"/>
                <p n="[AZ_dataset_detailed_filtered].[Sales Hiararchy].[STORE].&amp;[911]"/>
              </i>
              <i n="[AZ_dataset_detailed_filtered].[Sales Hiararchy].[STORE].&amp;[911].&amp;[MENS].&amp;[STATUS DENIM]" c="STATUS DENIM">
                <p n="[AZ_dataset_detailed_filtered].[Sales Hiararchy].[STORE].&amp;[911].&amp;[MENS]"/>
                <p n="[AZ_dataset_detailed_filtered].[Sales Hiararchy].[STORE].&amp;[911]"/>
              </i>
              <i n="[AZ_dataset_detailed_filtered].[Sales Hiararchy].[STORE].&amp;[911].&amp;[MENS].&amp;[STATUS DENIM TOPS]" c="STATUS DENIM TOPS">
                <p n="[AZ_dataset_detailed_filtered].[Sales Hiararchy].[STORE].&amp;[911].&amp;[MENS]"/>
                <p n="[AZ_dataset_detailed_filtered].[Sales Hiararchy].[STORE].&amp;[911]"/>
              </i>
              <i n="[AZ_dataset_detailed_filtered].[Sales Hiararchy].[STORE].&amp;[911].&amp;[MENS].&amp;[STREETWEAR]" c="STREETWEAR">
                <p n="[AZ_dataset_detailed_filtered].[Sales Hiararchy].[STORE].&amp;[911].&amp;[MENS]"/>
                <p n="[AZ_dataset_detailed_filtered].[Sales Hiararchy].[STORE].&amp;[911]"/>
              </i>
              <i n="[AZ_dataset_detailed_filtered].[Sales Hiararchy].[STORE].&amp;[911].&amp;[MENS].&amp;[SUBURBAN]" c="SUBURBAN">
                <p n="[AZ_dataset_detailed_filtered].[Sales Hiararchy].[STORE].&amp;[911].&amp;[MENS]"/>
                <p n="[AZ_dataset_detailed_filtered].[Sales Hiararchy].[STORE].&amp;[911]"/>
              </i>
              <i n="[AZ_dataset_detailed_filtered].[Sales Hiararchy].[STORE].&amp;[911].&amp;[MENS].&amp;[SWEATERS]" c="SWEATERS">
                <p n="[AZ_dataset_detailed_filtered].[Sales Hiararchy].[STORE].&amp;[911].&amp;[MENS]"/>
                <p n="[AZ_dataset_detailed_filtered].[Sales Hiararchy].[STORE].&amp;[911]"/>
              </i>
              <i n="[AZ_dataset_detailed_filtered].[Sales Hiararchy].[STORE].&amp;[911].&amp;[MENS].&amp;[SWIMWEAR]" c="SWIMWEAR">
                <p n="[AZ_dataset_detailed_filtered].[Sales Hiararchy].[STORE].&amp;[911].&amp;[MENS]"/>
                <p n="[AZ_dataset_detailed_filtered].[Sales Hiararchy].[STORE].&amp;[911]"/>
              </i>
              <i n="[AZ_dataset_detailed_filtered].[Sales Hiararchy].[STORE].&amp;[911].&amp;[MENS].&amp;[TAILOR SPTSWR]" c="TAILOR SPTSWR">
                <p n="[AZ_dataset_detailed_filtered].[Sales Hiararchy].[STORE].&amp;[911].&amp;[MENS]"/>
                <p n="[AZ_dataset_detailed_filtered].[Sales Hiararchy].[STORE].&amp;[911]"/>
              </i>
              <i n="[AZ_dataset_detailed_filtered].[Sales Hiararchy].[STORE].&amp;[911].&amp;[MENS].&amp;[TAILORED SLACKS]" c="TAILORED SLACKS">
                <p n="[AZ_dataset_detailed_filtered].[Sales Hiararchy].[STORE].&amp;[911].&amp;[MENS]"/>
                <p n="[AZ_dataset_detailed_filtered].[Sales Hiararchy].[STORE].&amp;[911]"/>
              </i>
              <i n="[AZ_dataset_detailed_filtered].[Sales Hiararchy].[STORE].&amp;[911].&amp;[MENS].&amp;[TIES]" c="TIES">
                <p n="[AZ_dataset_detailed_filtered].[Sales Hiararchy].[STORE].&amp;[911].&amp;[MENS]"/>
                <p n="[AZ_dataset_detailed_filtered].[Sales Hiararchy].[STORE].&amp;[911]"/>
              </i>
              <i n="[AZ_dataset_detailed_filtered].[Sales Hiararchy].[STORE].&amp;[911].&amp;[MENS].&amp;[UNDER ARMOUR]" c="UNDER ARMOUR">
                <p n="[AZ_dataset_detailed_filtered].[Sales Hiararchy].[STORE].&amp;[911].&amp;[MENS]"/>
                <p n="[AZ_dataset_detailed_filtered].[Sales Hiararchy].[STORE].&amp;[911]"/>
              </i>
              <i n="[AZ_dataset_detailed_filtered].[Sales Hiararchy].[STORE].&amp;[911].&amp;[MENS].&amp;[UNDERWEAR]" c="UNDERWEAR">
                <p n="[AZ_dataset_detailed_filtered].[Sales Hiararchy].[STORE].&amp;[911].&amp;[MENS]"/>
                <p n="[AZ_dataset_detailed_filtered].[Sales Hiararchy].[STORE].&amp;[911]"/>
              </i>
              <i n="[AZ_dataset_detailed_filtered].[Sales Hiararchy].[STORE].&amp;[911].&amp;[READY-TO-WEAR].&amp;[A.DALEY/TANJAY PET]" c="A.DALEY/TANJAY PET">
                <p n="[AZ_dataset_detailed_filtered].[Sales Hiararchy].[STORE].&amp;[911].&amp;[READY-TO-WEAR]"/>
                <p n="[AZ_dataset_detailed_filtered].[Sales Hiararchy].[STORE].&amp;[911]"/>
              </i>
              <i n="[AZ_dataset_detailed_filtered].[Sales Hiararchy].[STORE].&amp;[911].&amp;[READY-TO-WEAR].&amp;[A.DALEY/TANJAY WMS]" c="A.DALEY/TANJAY WMS">
                <p n="[AZ_dataset_detailed_filtered].[Sales Hiararchy].[STORE].&amp;[911].&amp;[READY-TO-WEAR]"/>
                <p n="[AZ_dataset_detailed_filtered].[Sales Hiararchy].[STORE].&amp;[911]"/>
              </i>
              <i n="[AZ_dataset_detailed_filtered].[Sales Hiararchy].[STORE].&amp;[911].&amp;[READY-TO-WEAR].&amp;[ACTIVE]" c="ACTIVE">
                <p n="[AZ_dataset_detailed_filtered].[Sales Hiararchy].[STORE].&amp;[911].&amp;[READY-TO-WEAR]"/>
                <p n="[AZ_dataset_detailed_filtered].[Sales Hiararchy].[STORE].&amp;[911]"/>
              </i>
              <i n="[AZ_dataset_detailed_filtered].[Sales Hiararchy].[STORE].&amp;[911].&amp;[READY-TO-WEAR].&amp;[ALEX MARIE]" c="ALEX MARIE">
                <p n="[AZ_dataset_detailed_filtered].[Sales Hiararchy].[STORE].&amp;[911].&amp;[READY-TO-WEAR]"/>
                <p n="[AZ_dataset_detailed_filtered].[Sales Hiararchy].[STORE].&amp;[911]"/>
              </i>
              <i n="[AZ_dataset_detailed_filtered].[Sales Hiararchy].[STORE].&amp;[911].&amp;[READY-TO-WEAR].&amp;[ALLISON DALEY]" c="ALLISON DALEY">
                <p n="[AZ_dataset_detailed_filtered].[Sales Hiararchy].[STORE].&amp;[911].&amp;[READY-TO-WEAR]"/>
                <p n="[AZ_dataset_detailed_filtered].[Sales Hiararchy].[STORE].&amp;[911]"/>
              </i>
              <i n="[AZ_dataset_detailed_filtered].[Sales Hiararchy].[STORE].&amp;[911].&amp;[READY-TO-WEAR].&amp;[AMERICAN CLASSICS]" c="AMERICAN CLASSICS">
                <p n="[AZ_dataset_detailed_filtered].[Sales Hiararchy].[STORE].&amp;[911].&amp;[READY-TO-WEAR]"/>
                <p n="[AZ_dataset_detailed_filtered].[Sales Hiararchy].[STORE].&amp;[911]"/>
              </i>
              <i n="[AZ_dataset_detailed_filtered].[Sales Hiararchy].[STORE].&amp;[911].&amp;[READY-TO-WEAR].&amp;[BETTER PETITE COLL]" c="BETTER PETITE COLL">
                <p n="[AZ_dataset_detailed_filtered].[Sales Hiararchy].[STORE].&amp;[911].&amp;[READY-TO-WEAR]"/>
                <p n="[AZ_dataset_detailed_filtered].[Sales Hiararchy].[STORE].&amp;[911]"/>
              </i>
              <i n="[AZ_dataset_detailed_filtered].[Sales Hiararchy].[STORE].&amp;[911].&amp;[READY-TO-WEAR].&amp;[BETTER SEPARATES]" c="BETTER SEPARATES">
                <p n="[AZ_dataset_detailed_filtered].[Sales Hiararchy].[STORE].&amp;[911].&amp;[READY-TO-WEAR]"/>
                <p n="[AZ_dataset_detailed_filtered].[Sales Hiararchy].[STORE].&amp;[911]"/>
              </i>
              <i n="[AZ_dataset_detailed_filtered].[Sales Hiararchy].[STORE].&amp;[911].&amp;[READY-TO-WEAR].&amp;[BETTER WOMENS COLL]" c="BETTER WOMENS COLL">
                <p n="[AZ_dataset_detailed_filtered].[Sales Hiararchy].[STORE].&amp;[911].&amp;[READY-TO-WEAR]"/>
                <p n="[AZ_dataset_detailed_filtered].[Sales Hiararchy].[STORE].&amp;[911]"/>
              </i>
              <i n="[AZ_dataset_detailed_filtered].[Sales Hiararchy].[STORE].&amp;[911].&amp;[READY-TO-WEAR].&amp;[BRANDED PETITE COLL]" c="BRANDED PETITE COLL">
                <p n="[AZ_dataset_detailed_filtered].[Sales Hiararchy].[STORE].&amp;[911].&amp;[READY-TO-WEAR]"/>
                <p n="[AZ_dataset_detailed_filtered].[Sales Hiararchy].[STORE].&amp;[911]"/>
              </i>
              <i n="[AZ_dataset_detailed_filtered].[Sales Hiararchy].[STORE].&amp;[911].&amp;[READY-TO-WEAR].&amp;[BRANDED SEPARATE BO]" c="BRANDED SEPARATE BO">
                <p n="[AZ_dataset_detailed_filtered].[Sales Hiararchy].[STORE].&amp;[911].&amp;[READY-TO-WEAR]"/>
                <p n="[AZ_dataset_detailed_filtered].[Sales Hiararchy].[STORE].&amp;[911]"/>
              </i>
              <i n="[AZ_dataset_detailed_filtered].[Sales Hiararchy].[STORE].&amp;[911].&amp;[READY-TO-WEAR].&amp;[BRANDED SEPARATE TOP]" c="BRANDED SEPARATE TOP">
                <p n="[AZ_dataset_detailed_filtered].[Sales Hiararchy].[STORE].&amp;[911].&amp;[READY-TO-WEAR]"/>
                <p n="[AZ_dataset_detailed_filtered].[Sales Hiararchy].[STORE].&amp;[911]"/>
              </i>
              <i n="[AZ_dataset_detailed_filtered].[Sales Hiararchy].[STORE].&amp;[911].&amp;[READY-TO-WEAR].&amp;[BRANDED WOMENS COLL]" c="BRANDED WOMENS COLL">
                <p n="[AZ_dataset_detailed_filtered].[Sales Hiararchy].[STORE].&amp;[911].&amp;[READY-TO-WEAR]"/>
                <p n="[AZ_dataset_detailed_filtered].[Sales Hiararchy].[STORE].&amp;[911]"/>
              </i>
              <i n="[AZ_dataset_detailed_filtered].[Sales Hiararchy].[STORE].&amp;[911].&amp;[READY-TO-WEAR].&amp;[BRIDGE WOMAN]" c="BRIDGE WOMAN">
                <p n="[AZ_dataset_detailed_filtered].[Sales Hiararchy].[STORE].&amp;[911].&amp;[READY-TO-WEAR]"/>
                <p n="[AZ_dataset_detailed_filtered].[Sales Hiararchy].[STORE].&amp;[911]"/>
              </i>
              <i n="[AZ_dataset_detailed_filtered].[Sales Hiararchy].[STORE].&amp;[911].&amp;[READY-TO-WEAR].&amp;[CALVIN KLEIN]" c="CALVIN KLEIN">
                <p n="[AZ_dataset_detailed_filtered].[Sales Hiararchy].[STORE].&amp;[911].&amp;[READY-TO-WEAR]"/>
                <p n="[AZ_dataset_detailed_filtered].[Sales Hiararchy].[STORE].&amp;[911]"/>
              </i>
              <i n="[AZ_dataset_detailed_filtered].[Sales Hiararchy].[STORE].&amp;[911].&amp;[READY-TO-WEAR].&amp;[CALVIN KLEIN DRESSES]" c="CALVIN KLEIN DRESSES">
                <p n="[AZ_dataset_detailed_filtered].[Sales Hiararchy].[STORE].&amp;[911].&amp;[READY-TO-WEAR]"/>
                <p n="[AZ_dataset_detailed_filtered].[Sales Hiararchy].[STORE].&amp;[911]"/>
              </i>
              <i n="[AZ_dataset_detailed_filtered].[Sales Hiararchy].[STORE].&amp;[911].&amp;[READY-TO-WEAR].&amp;[CHELSEA &amp; VIOLET]" c="CHELSEA &amp; VIOLET">
                <p n="[AZ_dataset_detailed_filtered].[Sales Hiararchy].[STORE].&amp;[911].&amp;[READY-TO-WEAR]"/>
                <p n="[AZ_dataset_detailed_filtered].[Sales Hiararchy].[STORE].&amp;[911]"/>
              </i>
              <i n="[AZ_dataset_detailed_filtered].[Sales Hiararchy].[STORE].&amp;[911].&amp;[READY-TO-WEAR].&amp;[CONTEMP. COLLECTION]" c="CONTEMP. COLLECTION">
                <p n="[AZ_dataset_detailed_filtered].[Sales Hiararchy].[STORE].&amp;[911].&amp;[READY-TO-WEAR]"/>
                <p n="[AZ_dataset_detailed_filtered].[Sales Hiararchy].[STORE].&amp;[911]"/>
              </i>
              <i n="[AZ_dataset_detailed_filtered].[Sales Hiararchy].[STORE].&amp;[911].&amp;[READY-TO-WEAR].&amp;[CONTEMPORARY]" c="CONTEMPORARY">
                <p n="[AZ_dataset_detailed_filtered].[Sales Hiararchy].[STORE].&amp;[911].&amp;[READY-TO-WEAR]"/>
                <p n="[AZ_dataset_detailed_filtered].[Sales Hiararchy].[STORE].&amp;[911]"/>
              </i>
              <i n="[AZ_dataset_detailed_filtered].[Sales Hiararchy].[STORE].&amp;[911].&amp;[READY-TO-WEAR].&amp;[CONTEMPORARY COATS]" c="CONTEMPORARY COATS">
                <p n="[AZ_dataset_detailed_filtered].[Sales Hiararchy].[STORE].&amp;[911].&amp;[READY-TO-WEAR]"/>
                <p n="[AZ_dataset_detailed_filtered].[Sales Hiararchy].[STORE].&amp;[911]"/>
              </i>
              <i n="[AZ_dataset_detailed_filtered].[Sales Hiararchy].[STORE].&amp;[911].&amp;[READY-TO-WEAR].&amp;[CONTEMPORARY JEANS]" c="CONTEMPORARY JEANS">
                <p n="[AZ_dataset_detailed_filtered].[Sales Hiararchy].[STORE].&amp;[911].&amp;[READY-TO-WEAR]"/>
                <p n="[AZ_dataset_detailed_filtered].[Sales Hiararchy].[STORE].&amp;[911]"/>
              </i>
              <i n="[AZ_dataset_detailed_filtered].[Sales Hiararchy].[STORE].&amp;[911].&amp;[READY-TO-WEAR].&amp;[DANIEL CREMIEUX]" c="DANIEL CREMIEUX">
                <p n="[AZ_dataset_detailed_filtered].[Sales Hiararchy].[STORE].&amp;[911].&amp;[READY-TO-WEAR]"/>
                <p n="[AZ_dataset_detailed_filtered].[Sales Hiararchy].[STORE].&amp;[911]"/>
              </i>
              <i n="[AZ_dataset_detailed_filtered].[Sales Hiararchy].[STORE].&amp;[911].&amp;[READY-TO-WEAR].&amp;[DEMOCRACY]" c="DEMOCRACY">
                <p n="[AZ_dataset_detailed_filtered].[Sales Hiararchy].[STORE].&amp;[911].&amp;[READY-TO-WEAR]"/>
                <p n="[AZ_dataset_detailed_filtered].[Sales Hiararchy].[STORE].&amp;[911]"/>
              </i>
              <i n="[AZ_dataset_detailed_filtered].[Sales Hiararchy].[STORE].&amp;[911].&amp;[READY-TO-WEAR].&amp;[DESIGNER/KNITS]" c="DESIGNER/KNITS">
                <p n="[AZ_dataset_detailed_filtered].[Sales Hiararchy].[STORE].&amp;[911].&amp;[READY-TO-WEAR]"/>
                <p n="[AZ_dataset_detailed_filtered].[Sales Hiararchy].[STORE].&amp;[911]"/>
              </i>
              <i n="[AZ_dataset_detailed_filtered].[Sales Hiararchy].[STORE].&amp;[911].&amp;[READY-TO-WEAR].&amp;[EILEEN FISHER]" c="EILEEN FISHER">
                <p n="[AZ_dataset_detailed_filtered].[Sales Hiararchy].[STORE].&amp;[911].&amp;[READY-TO-WEAR]"/>
                <p n="[AZ_dataset_detailed_filtered].[Sales Hiararchy].[STORE].&amp;[911]"/>
              </i>
              <i n="[AZ_dataset_detailed_filtered].[Sales Hiararchy].[STORE].&amp;[911].&amp;[READY-TO-WEAR].&amp;[EXCLUSIVE BRAND COAT]" c="EXCLUSIVE BRAND COAT">
                <p n="[AZ_dataset_detailed_filtered].[Sales Hiararchy].[STORE].&amp;[911].&amp;[READY-TO-WEAR]"/>
                <p n="[AZ_dataset_detailed_filtered].[Sales Hiararchy].[STORE].&amp;[911]"/>
              </i>
              <i n="[AZ_dataset_detailed_filtered].[Sales Hiararchy].[STORE].&amp;[911].&amp;[READY-TO-WEAR].&amp;[EXCLUSIVE DRESSES]" c="EXCLUSIVE DRESSES">
                <p n="[AZ_dataset_detailed_filtered].[Sales Hiararchy].[STORE].&amp;[911].&amp;[READY-TO-WEAR]"/>
                <p n="[AZ_dataset_detailed_filtered].[Sales Hiararchy].[STORE].&amp;[911]"/>
              </i>
              <i n="[AZ_dataset_detailed_filtered].[Sales Hiararchy].[STORE].&amp;[911].&amp;[READY-TO-WEAR].&amp;[GIANNI BINI]" c="GIANNI BINI">
                <p n="[AZ_dataset_detailed_filtered].[Sales Hiararchy].[STORE].&amp;[911].&amp;[READY-TO-WEAR]"/>
                <p n="[AZ_dataset_detailed_filtered].[Sales Hiararchy].[STORE].&amp;[911]"/>
              </i>
              <i n="[AZ_dataset_detailed_filtered].[Sales Hiararchy].[STORE].&amp;[911].&amp;[READY-TO-WEAR].&amp;[GIBSON AND LATIMER]" c="GIBSON AND LATIMER">
                <p n="[AZ_dataset_detailed_filtered].[Sales Hiararchy].[STORE].&amp;[911].&amp;[READY-TO-WEAR]"/>
                <p n="[AZ_dataset_detailed_filtered].[Sales Hiararchy].[STORE].&amp;[911]"/>
              </i>
              <i n="[AZ_dataset_detailed_filtered].[Sales Hiararchy].[STORE].&amp;[911].&amp;[READY-TO-WEAR].&amp;[INVESTMENT P]" c="INVESTMENT P">
                <p n="[AZ_dataset_detailed_filtered].[Sales Hiararchy].[STORE].&amp;[911].&amp;[READY-TO-WEAR]"/>
                <p n="[AZ_dataset_detailed_filtered].[Sales Hiararchy].[STORE].&amp;[911]"/>
              </i>
              <i n="[AZ_dataset_detailed_filtered].[Sales Hiararchy].[STORE].&amp;[911].&amp;[READY-TO-WEAR].&amp;[INVESTMENT W]" c="INVESTMENT W">
                <p n="[AZ_dataset_detailed_filtered].[Sales Hiararchy].[STORE].&amp;[911].&amp;[READY-TO-WEAR]"/>
                <p n="[AZ_dataset_detailed_filtered].[Sales Hiararchy].[STORE].&amp;[911]"/>
              </i>
              <i n="[AZ_dataset_detailed_filtered].[Sales Hiararchy].[STORE].&amp;[911].&amp;[READY-TO-WEAR].&amp;[INVESTMENTS]" c="INVESTMENTS">
                <p n="[AZ_dataset_detailed_filtered].[Sales Hiararchy].[STORE].&amp;[911].&amp;[READY-TO-WEAR]"/>
                <p n="[AZ_dataset_detailed_filtered].[Sales Hiararchy].[STORE].&amp;[911]"/>
              </i>
              <i n="[AZ_dataset_detailed_filtered].[Sales Hiararchy].[STORE].&amp;[911].&amp;[READY-TO-WEAR].&amp;[JONES SIGNATURE]" c="JONES SIGNATURE">
                <p n="[AZ_dataset_detailed_filtered].[Sales Hiararchy].[STORE].&amp;[911].&amp;[READY-TO-WEAR]"/>
                <p n="[AZ_dataset_detailed_filtered].[Sales Hiararchy].[STORE].&amp;[911]"/>
              </i>
              <i n="[AZ_dataset_detailed_filtered].[Sales Hiararchy].[STORE].&amp;[911].&amp;[READY-TO-WEAR].&amp;[JR SWIMWEAR]" c="JR SWIMWEAR">
                <p n="[AZ_dataset_detailed_filtered].[Sales Hiararchy].[STORE].&amp;[911].&amp;[READY-TO-WEAR]"/>
                <p n="[AZ_dataset_detailed_filtered].[Sales Hiararchy].[STORE].&amp;[911]"/>
              </i>
              <i n="[AZ_dataset_detailed_filtered].[Sales Hiararchy].[STORE].&amp;[911].&amp;[READY-TO-WEAR].&amp;[LESLIE FAY]" c="LESLIE FAY">
                <p n="[AZ_dataset_detailed_filtered].[Sales Hiararchy].[STORE].&amp;[911].&amp;[READY-TO-WEAR]"/>
                <p n="[AZ_dataset_detailed_filtered].[Sales Hiararchy].[STORE].&amp;[911]"/>
              </i>
              <i n="[AZ_dataset_detailed_filtered].[Sales Hiararchy].[STORE].&amp;[911].&amp;[READY-TO-WEAR].&amp;[MELANI SPORTSWEAR]" c="MELANI SPORTSWEAR">
                <p n="[AZ_dataset_detailed_filtered].[Sales Hiararchy].[STORE].&amp;[911].&amp;[READY-TO-WEAR]"/>
                <p n="[AZ_dataset_detailed_filtered].[Sales Hiararchy].[STORE].&amp;[911]"/>
              </i>
              <i n="[AZ_dataset_detailed_filtered].[Sales Hiararchy].[STORE].&amp;[911].&amp;[READY-TO-WEAR].&amp;[MODERN DRESSES]" c="MODERN DRESSES">
                <p n="[AZ_dataset_detailed_filtered].[Sales Hiararchy].[STORE].&amp;[911].&amp;[READY-TO-WEAR]"/>
                <p n="[AZ_dataset_detailed_filtered].[Sales Hiararchy].[STORE].&amp;[911]"/>
              </i>
              <i n="[AZ_dataset_detailed_filtered].[Sales Hiararchy].[STORE].&amp;[911].&amp;[READY-TO-WEAR].&amp;[MSSP]" c="MSSP">
                <p n="[AZ_dataset_detailed_filtered].[Sales Hiararchy].[STORE].&amp;[911].&amp;[READY-TO-WEAR]"/>
                <p n="[AZ_dataset_detailed_filtered].[Sales Hiararchy].[STORE].&amp;[911]"/>
              </i>
              <i n="[AZ_dataset_detailed_filtered].[Sales Hiararchy].[STORE].&amp;[911].&amp;[READY-TO-WEAR].&amp;[NATIONAL BRAND COATS]" c="NATIONAL BRAND COATS">
                <p n="[AZ_dataset_detailed_filtered].[Sales Hiararchy].[STORE].&amp;[911].&amp;[READY-TO-WEAR]"/>
                <p n="[AZ_dataset_detailed_filtered].[Sales Hiararchy].[STORE].&amp;[911]"/>
              </i>
              <i n="[AZ_dataset_detailed_filtered].[Sales Hiararchy].[STORE].&amp;[911].&amp;[READY-TO-WEAR].&amp;[NURTURE]" c="NURTURE">
                <p n="[AZ_dataset_detailed_filtered].[Sales Hiararchy].[STORE].&amp;[911].&amp;[READY-TO-WEAR]"/>
                <p n="[AZ_dataset_detailed_filtered].[Sales Hiararchy].[STORE].&amp;[911]"/>
              </i>
              <i n="[AZ_dataset_detailed_filtered].[Sales Hiararchy].[STORE].&amp;[911].&amp;[READY-TO-WEAR].&amp;[NYDJ]" c="NYDJ">
                <p n="[AZ_dataset_detailed_filtered].[Sales Hiararchy].[STORE].&amp;[911].&amp;[READY-TO-WEAR]"/>
                <p n="[AZ_dataset_detailed_filtered].[Sales Hiararchy].[STORE].&amp;[911]"/>
              </i>
              <i n="[AZ_dataset_detailed_filtered].[Sales Hiararchy].[STORE].&amp;[911].&amp;[READY-TO-WEAR].&amp;[NYGARD]" c="NYGARD">
                <p n="[AZ_dataset_detailed_filtered].[Sales Hiararchy].[STORE].&amp;[911].&amp;[READY-TO-WEAR]"/>
                <p n="[AZ_dataset_detailed_filtered].[Sales Hiararchy].[STORE].&amp;[911]"/>
              </i>
              <i n="[AZ_dataset_detailed_filtered].[Sales Hiararchy].[STORE].&amp;[911].&amp;[READY-TO-WEAR].&amp;[NYGARD W.W.]" c="NYGARD W.W.">
                <p n="[AZ_dataset_detailed_filtered].[Sales Hiararchy].[STORE].&amp;[911].&amp;[READY-TO-WEAR]"/>
                <p n="[AZ_dataset_detailed_filtered].[Sales Hiararchy].[STORE].&amp;[911]"/>
              </i>
              <i n="[AZ_dataset_detailed_filtered].[Sales Hiararchy].[STORE].&amp;[911].&amp;[READY-TO-WEAR].&amp;[OUTDOORS]" c="OUTDOORS">
                <p n="[AZ_dataset_detailed_filtered].[Sales Hiararchy].[STORE].&amp;[911].&amp;[READY-TO-WEAR]"/>
                <p n="[AZ_dataset_detailed_filtered].[Sales Hiararchy].[STORE].&amp;[911]"/>
              </i>
              <i n="[AZ_dataset_detailed_filtered].[Sales Hiararchy].[STORE].&amp;[911].&amp;[READY-TO-WEAR].&amp;[PET BR SEPARATE BOT]" c="PET BR SEPARATE BOT">
                <p n="[AZ_dataset_detailed_filtered].[Sales Hiararchy].[STORE].&amp;[911].&amp;[READY-TO-WEAR]"/>
                <p n="[AZ_dataset_detailed_filtered].[Sales Hiararchy].[STORE].&amp;[911]"/>
              </i>
              <i n="[AZ_dataset_detailed_filtered].[Sales Hiararchy].[STORE].&amp;[911].&amp;[READY-TO-WEAR].&amp;[PET BR SEPARATE TOP]" c="PET BR SEPARATE TOP">
                <p n="[AZ_dataset_detailed_filtered].[Sales Hiararchy].[STORE].&amp;[911].&amp;[READY-TO-WEAR]"/>
                <p n="[AZ_dataset_detailed_filtered].[Sales Hiararchy].[STORE].&amp;[911]"/>
              </i>
              <i n="[AZ_dataset_detailed_filtered].[Sales Hiararchy].[STORE].&amp;[911].&amp;[READY-TO-WEAR].&amp;[PETITE DRESSES]" c="PETITE DRESSES">
                <p n="[AZ_dataset_detailed_filtered].[Sales Hiararchy].[STORE].&amp;[911].&amp;[READY-TO-WEAR]"/>
                <p n="[AZ_dataset_detailed_filtered].[Sales Hiararchy].[STORE].&amp;[911]"/>
              </i>
              <i n="[AZ_dataset_detailed_filtered].[Sales Hiararchy].[STORE].&amp;[911].&amp;[READY-TO-WEAR].&amp;[POLO BLUE LABEL]" c="POLO BLUE LABEL">
                <p n="[AZ_dataset_detailed_filtered].[Sales Hiararchy].[STORE].&amp;[911].&amp;[READY-TO-WEAR]"/>
                <p n="[AZ_dataset_detailed_filtered].[Sales Hiararchy].[STORE].&amp;[911]"/>
              </i>
              <i n="[AZ_dataset_detailed_filtered].[Sales Hiararchy].[STORE].&amp;[911].&amp;[READY-TO-WEAR].&amp;[PRESTON AND YORK]" c="PRESTON AND YORK">
                <p n="[AZ_dataset_detailed_filtered].[Sales Hiararchy].[STORE].&amp;[911].&amp;[READY-TO-WEAR]"/>
                <p n="[AZ_dataset_detailed_filtered].[Sales Hiararchy].[STORE].&amp;[911]"/>
              </i>
              <i n="[AZ_dataset_detailed_filtered].[Sales Hiararchy].[STORE].&amp;[911].&amp;[READY-TO-WEAR].&amp;[REBA]" c="REBA">
                <p n="[AZ_dataset_detailed_filtered].[Sales Hiararchy].[STORE].&amp;[911].&amp;[READY-TO-WEAR]"/>
                <p n="[AZ_dataset_detailed_filtered].[Sales Hiararchy].[STORE].&amp;[911]"/>
              </i>
              <i n="[AZ_dataset_detailed_filtered].[Sales Hiararchy].[STORE].&amp;[911].&amp;[READY-TO-WEAR].&amp;[RELAXED]" c="RELAXED">
                <p n="[AZ_dataset_detailed_filtered].[Sales Hiararchy].[STORE].&amp;[911].&amp;[READY-TO-WEAR]"/>
                <p n="[AZ_dataset_detailed_filtered].[Sales Hiararchy].[STORE].&amp;[911]"/>
              </i>
              <i n="[AZ_dataset_detailed_filtered].[Sales Hiararchy].[STORE].&amp;[911].&amp;[READY-TO-WEAR].&amp;[STATUS DENIM]" c="STATUS DENIM">
                <p n="[AZ_dataset_detailed_filtered].[Sales Hiararchy].[STORE].&amp;[911].&amp;[READY-TO-WEAR]"/>
                <p n="[AZ_dataset_detailed_filtered].[Sales Hiararchy].[STORE].&amp;[911]"/>
              </i>
              <i n="[AZ_dataset_detailed_filtered].[Sales Hiararchy].[STORE].&amp;[911].&amp;[READY-TO-WEAR].&amp;[SWIMWEAR]" c="SWIMWEAR">
                <p n="[AZ_dataset_detailed_filtered].[Sales Hiararchy].[STORE].&amp;[911].&amp;[READY-TO-WEAR]"/>
                <p n="[AZ_dataset_detailed_filtered].[Sales Hiararchy].[STORE].&amp;[911]"/>
              </i>
              <i n="[AZ_dataset_detailed_filtered].[Sales Hiararchy].[STORE].&amp;[911].&amp;[READY-TO-WEAR].&amp;[SWIMWEAR PL]" c="SWIMWEAR PL">
                <p n="[AZ_dataset_detailed_filtered].[Sales Hiararchy].[STORE].&amp;[911].&amp;[READY-TO-WEAR]"/>
                <p n="[AZ_dataset_detailed_filtered].[Sales Hiararchy].[STORE].&amp;[911]"/>
              </i>
              <i n="[AZ_dataset_detailed_filtered].[Sales Hiararchy].[STORE].&amp;[911].&amp;[READY-TO-WEAR].&amp;[TAHARI]" c="TAHARI">
                <p n="[AZ_dataset_detailed_filtered].[Sales Hiararchy].[STORE].&amp;[911].&amp;[READY-TO-WEAR]"/>
                <p n="[AZ_dataset_detailed_filtered].[Sales Hiararchy].[STORE].&amp;[911]"/>
              </i>
              <i n="[AZ_dataset_detailed_filtered].[Sales Hiararchy].[STORE].&amp;[911].&amp;[READY-TO-WEAR].&amp;[TRAD. COLLECTION]" c="TRAD. COLLECTION">
                <p n="[AZ_dataset_detailed_filtered].[Sales Hiararchy].[STORE].&amp;[911].&amp;[READY-TO-WEAR]"/>
                <p n="[AZ_dataset_detailed_filtered].[Sales Hiararchy].[STORE].&amp;[911]"/>
              </i>
              <i n="[AZ_dataset_detailed_filtered].[Sales Hiararchy].[STORE].&amp;[911].&amp;[READY-TO-WEAR].&amp;[TRADITIONAL DRESSES]" c="TRADITIONAL DRESSES">
                <p n="[AZ_dataset_detailed_filtered].[Sales Hiararchy].[STORE].&amp;[911].&amp;[READY-TO-WEAR]"/>
                <p n="[AZ_dataset_detailed_filtered].[Sales Hiararchy].[STORE].&amp;[911]"/>
              </i>
              <i n="[AZ_dataset_detailed_filtered].[Sales Hiararchy].[STORE].&amp;[911].&amp;[READY-TO-WEAR].&amp;[UPDATED DRESSES]" c="UPDATED DRESSES">
                <p n="[AZ_dataset_detailed_filtered].[Sales Hiararchy].[STORE].&amp;[911].&amp;[READY-TO-WEAR]"/>
                <p n="[AZ_dataset_detailed_filtered].[Sales Hiararchy].[STORE].&amp;[911]"/>
              </i>
              <i n="[AZ_dataset_detailed_filtered].[Sales Hiararchy].[STORE].&amp;[911].&amp;[READY-TO-WEAR].&amp;[UPDATED SWIMWEAR]" c="UPDATED SWIMWEAR">
                <p n="[AZ_dataset_detailed_filtered].[Sales Hiararchy].[STORE].&amp;[911].&amp;[READY-TO-WEAR]"/>
                <p n="[AZ_dataset_detailed_filtered].[Sales Hiararchy].[STORE].&amp;[911]"/>
              </i>
              <i n="[AZ_dataset_detailed_filtered].[Sales Hiararchy].[STORE].&amp;[911].&amp;[READY-TO-WEAR].&amp;[VINCE CAMUTO]" c="VINCE CAMUTO">
                <p n="[AZ_dataset_detailed_filtered].[Sales Hiararchy].[STORE].&amp;[911].&amp;[READY-TO-WEAR]"/>
                <p n="[AZ_dataset_detailed_filtered].[Sales Hiararchy].[STORE].&amp;[911]"/>
              </i>
              <i n="[AZ_dataset_detailed_filtered].[Sales Hiararchy].[STORE].&amp;[911].&amp;[READY-TO-WEAR].&amp;[WESTBOUND]" c="WESTBOUND">
                <p n="[AZ_dataset_detailed_filtered].[Sales Hiararchy].[STORE].&amp;[911].&amp;[READY-TO-WEAR]"/>
                <p n="[AZ_dataset_detailed_filtered].[Sales Hiararchy].[STORE].&amp;[911]"/>
              </i>
              <i n="[AZ_dataset_detailed_filtered].[Sales Hiararchy].[STORE].&amp;[911].&amp;[READY-TO-WEAR].&amp;[WESTBOUND PETITE]" c="WESTBOUND PETITE">
                <p n="[AZ_dataset_detailed_filtered].[Sales Hiararchy].[STORE].&amp;[911].&amp;[READY-TO-WEAR]"/>
                <p n="[AZ_dataset_detailed_filtered].[Sales Hiararchy].[STORE].&amp;[911]"/>
              </i>
              <i n="[AZ_dataset_detailed_filtered].[Sales Hiararchy].[STORE].&amp;[911].&amp;[READY-TO-WEAR].&amp;[WESTBOUND WW]" c="WESTBOUND WW">
                <p n="[AZ_dataset_detailed_filtered].[Sales Hiararchy].[STORE].&amp;[911].&amp;[READY-TO-WEAR]"/>
                <p n="[AZ_dataset_detailed_filtered].[Sales Hiararchy].[STORE].&amp;[911]"/>
              </i>
              <i n="[AZ_dataset_detailed_filtered].[Sales Hiararchy].[STORE].&amp;[911].&amp;[READY-TO-WEAR].&amp;[WOMENS WORLD DRESSES]" c="WOMENS WORLD DRESSES">
                <p n="[AZ_dataset_detailed_filtered].[Sales Hiararchy].[STORE].&amp;[911].&amp;[READY-TO-WEAR]"/>
                <p n="[AZ_dataset_detailed_filtered].[Sales Hiararchy].[STORE].&amp;[911]"/>
              </i>
              <i n="[AZ_dataset_detailed_filtered].[Sales Hiararchy].[STORE].&amp;[911].&amp;[READY-TO-WEAR].&amp;[WW BR SEPARATE BOTT]" c="WW BR SEPARATE BOTT">
                <p n="[AZ_dataset_detailed_filtered].[Sales Hiararchy].[STORE].&amp;[911].&amp;[READY-TO-WEAR]"/>
                <p n="[AZ_dataset_detailed_filtered].[Sales Hiararchy].[STORE].&amp;[911]"/>
              </i>
              <i n="[AZ_dataset_detailed_filtered].[Sales Hiararchy].[STORE].&amp;[911].&amp;[READY-TO-WEAR].&amp;[WW BR SEPARATE TOPS]" c="WW BR SEPARATE TOPS">
                <p n="[AZ_dataset_detailed_filtered].[Sales Hiararchy].[STORE].&amp;[911].&amp;[READY-TO-WEAR]"/>
                <p n="[AZ_dataset_detailed_filtered].[Sales Hiararchy].[STORE].&amp;[911]"/>
              </i>
              <i n="[AZ_dataset_detailed_filtered].[Sales Hiararchy].[STORE].&amp;[911].&amp;[READY-TO-WEAR].&amp;[WW COLLECTIONS]" c="WW COLLECTIONS">
                <p n="[AZ_dataset_detailed_filtered].[Sales Hiararchy].[STORE].&amp;[911].&amp;[READY-TO-WEAR]"/>
                <p n="[AZ_dataset_detailed_filtered].[Sales Hiararchy].[STORE].&amp;[911]"/>
              </i>
              <i n="[AZ_dataset_detailed_filtered].[Sales Hiararchy].[STORE].&amp;[911].&amp;[SHOES].&amp;[ALEX MARIE]" c="ALEX MARIE">
                <p n="[AZ_dataset_detailed_filtered].[Sales Hiararchy].[STORE].&amp;[911].&amp;[SHOES]"/>
                <p n="[AZ_dataset_detailed_filtered].[Sales Hiararchy].[STORE].&amp;[911]"/>
              </i>
              <i n="[AZ_dataset_detailed_filtered].[Sales Hiararchy].[STORE].&amp;[911].&amp;[SHOES].&amp;[ANTONIO MELANI]" c="ANTONIO MELANI">
                <p n="[AZ_dataset_detailed_filtered].[Sales Hiararchy].[STORE].&amp;[911].&amp;[SHOES]"/>
                <p n="[AZ_dataset_detailed_filtered].[Sales Hiararchy].[STORE].&amp;[911]"/>
              </i>
              <i n="[AZ_dataset_detailed_filtered].[Sales Hiararchy].[STORE].&amp;[911].&amp;[SHOES].&amp;[ARTURO CHIANG]" c="ARTURO CHIANG">
                <p n="[AZ_dataset_detailed_filtered].[Sales Hiararchy].[STORE].&amp;[911].&amp;[SHOES]"/>
                <p n="[AZ_dataset_detailed_filtered].[Sales Hiararchy].[STORE].&amp;[911]"/>
              </i>
              <i n="[AZ_dataset_detailed_filtered].[Sales Hiararchy].[STORE].&amp;[911].&amp;[SHOES].&amp;[BETTER TRADITIONAL]" c="BETTER TRADITIONAL">
                <p n="[AZ_dataset_detailed_filtered].[Sales Hiararchy].[STORE].&amp;[911].&amp;[SHOES]"/>
                <p n="[AZ_dataset_detailed_filtered].[Sales Hiararchy].[STORE].&amp;[911]"/>
              </i>
              <i n="[AZ_dataset_detailed_filtered].[Sales Hiararchy].[STORE].&amp;[911].&amp;[SHOES].&amp;[BOOTS]" c="BOOTS">
                <p n="[AZ_dataset_detailed_filtered].[Sales Hiararchy].[STORE].&amp;[911].&amp;[SHOES]"/>
                <p n="[AZ_dataset_detailed_filtered].[Sales Hiararchy].[STORE].&amp;[911]"/>
              </i>
              <i n="[AZ_dataset_detailed_filtered].[Sales Hiararchy].[STORE].&amp;[911].&amp;[SHOES].&amp;[BORN]" c="BORN">
                <p n="[AZ_dataset_detailed_filtered].[Sales Hiararchy].[STORE].&amp;[911].&amp;[SHOES]"/>
                <p n="[AZ_dataset_detailed_filtered].[Sales Hiararchy].[STORE].&amp;[911]"/>
              </i>
              <i n="[AZ_dataset_detailed_filtered].[Sales Hiararchy].[STORE].&amp;[911].&amp;[SHOES].&amp;[BOYS SHOES]" c="BOYS SHOES">
                <p n="[AZ_dataset_detailed_filtered].[Sales Hiararchy].[STORE].&amp;[911].&amp;[SHOES]"/>
                <p n="[AZ_dataset_detailed_filtered].[Sales Hiararchy].[STORE].&amp;[911]"/>
              </i>
              <i n="[AZ_dataset_detailed_filtered].[Sales Hiararchy].[STORE].&amp;[911].&amp;[SHOES].&amp;[CHILDRENS UGG]" c="CHILDRENS UGG">
                <p n="[AZ_dataset_detailed_filtered].[Sales Hiararchy].[STORE].&amp;[911].&amp;[SHOES]"/>
                <p n="[AZ_dataset_detailed_filtered].[Sales Hiararchy].[STORE].&amp;[911]"/>
              </i>
              <i n="[AZ_dataset_detailed_filtered].[Sales Hiararchy].[STORE].&amp;[911].&amp;[SHOES].&amp;[COMFORT]" c="COMFORT">
                <p n="[AZ_dataset_detailed_filtered].[Sales Hiararchy].[STORE].&amp;[911].&amp;[SHOES]"/>
                <p n="[AZ_dataset_detailed_filtered].[Sales Hiararchy].[STORE].&amp;[911]"/>
              </i>
              <i n="[AZ_dataset_detailed_filtered].[Sales Hiararchy].[STORE].&amp;[911].&amp;[SHOES].&amp;[CONTEMPORARY]" c="CONTEMPORARY">
                <p n="[AZ_dataset_detailed_filtered].[Sales Hiararchy].[STORE].&amp;[911].&amp;[SHOES]"/>
                <p n="[AZ_dataset_detailed_filtered].[Sales Hiararchy].[STORE].&amp;[911]"/>
              </i>
              <i n="[AZ_dataset_detailed_filtered].[Sales Hiararchy].[STORE].&amp;[911].&amp;[SHOES].&amp;[CONVERSE MEN'S]" c="CONVERSE MEN'S">
                <p n="[AZ_dataset_detailed_filtered].[Sales Hiararchy].[STORE].&amp;[911].&amp;[SHOES]"/>
                <p n="[AZ_dataset_detailed_filtered].[Sales Hiararchy].[STORE].&amp;[911]"/>
              </i>
              <i n="[AZ_dataset_detailed_filtered].[Sales Hiararchy].[STORE].&amp;[911].&amp;[SHOES].&amp;[CONVERSE WOMEN'S]" c="CONVERSE WOMEN'S">
                <p n="[AZ_dataset_detailed_filtered].[Sales Hiararchy].[STORE].&amp;[911].&amp;[SHOES]"/>
                <p n="[AZ_dataset_detailed_filtered].[Sales Hiararchy].[STORE].&amp;[911]"/>
              </i>
              <i n="[AZ_dataset_detailed_filtered].[Sales Hiararchy].[STORE].&amp;[911].&amp;[SHOES].&amp;[CROCS]" c="CROCS">
                <p n="[AZ_dataset_detailed_filtered].[Sales Hiararchy].[STORE].&amp;[911].&amp;[SHOES]"/>
                <p n="[AZ_dataset_detailed_filtered].[Sales Hiararchy].[STORE].&amp;[911]"/>
              </i>
              <i n="[AZ_dataset_detailed_filtered].[Sales Hiararchy].[STORE].&amp;[911].&amp;[SHOES].&amp;[ECCO MENS]" c="ECCO MENS">
                <p n="[AZ_dataset_detailed_filtered].[Sales Hiararchy].[STORE].&amp;[911].&amp;[SHOES]"/>
                <p n="[AZ_dataset_detailed_filtered].[Sales Hiararchy].[STORE].&amp;[911]"/>
              </i>
              <i n="[AZ_dataset_detailed_filtered].[Sales Hiararchy].[STORE].&amp;[911].&amp;[SHOES].&amp;[ECCO WOMENS]" c="ECCO WOMENS">
                <p n="[AZ_dataset_detailed_filtered].[Sales Hiararchy].[STORE].&amp;[911].&amp;[SHOES]"/>
                <p n="[AZ_dataset_detailed_filtered].[Sales Hiararchy].[STORE].&amp;[911]"/>
              </i>
              <i n="[AZ_dataset_detailed_filtered].[Sales Hiararchy].[STORE].&amp;[911].&amp;[SHOES].&amp;[EURO-COMFORT]" c="EURO-COMFORT">
                <p n="[AZ_dataset_detailed_filtered].[Sales Hiararchy].[STORE].&amp;[911].&amp;[SHOES]"/>
                <p n="[AZ_dataset_detailed_filtered].[Sales Hiararchy].[STORE].&amp;[911]"/>
              </i>
              <i n="[AZ_dataset_detailed_filtered].[Sales Hiararchy].[STORE].&amp;[911].&amp;[SHOES].&amp;[FLIP FLOPS]" c="FLIP FLOPS">
                <p n="[AZ_dataset_detailed_filtered].[Sales Hiararchy].[STORE].&amp;[911].&amp;[SHOES]"/>
                <p n="[AZ_dataset_detailed_filtered].[Sales Hiararchy].[STORE].&amp;[911]"/>
              </i>
              <i n="[AZ_dataset_detailed_filtered].[Sales Hiararchy].[STORE].&amp;[911].&amp;[SHOES].&amp;[GB GIRL]" c="GB GIRL">
                <p n="[AZ_dataset_detailed_filtered].[Sales Hiararchy].[STORE].&amp;[911].&amp;[SHOES]"/>
                <p n="[AZ_dataset_detailed_filtered].[Sales Hiararchy].[STORE].&amp;[911]"/>
              </i>
              <i n="[AZ_dataset_detailed_filtered].[Sales Hiararchy].[STORE].&amp;[911].&amp;[SHOES].&amp;[GB-GIANNI BINI]" c="GB-GIANNI BINI">
                <p n="[AZ_dataset_detailed_filtered].[Sales Hiararchy].[STORE].&amp;[911].&amp;[SHOES]"/>
                <p n="[AZ_dataset_detailed_filtered].[Sales Hiararchy].[STORE].&amp;[911]"/>
              </i>
              <i n="[AZ_dataset_detailed_filtered].[Sales Hiararchy].[STORE].&amp;[911].&amp;[SHOES].&amp;[GIANNI BINI]" c="GIANNI BINI">
                <p n="[AZ_dataset_detailed_filtered].[Sales Hiararchy].[STORE].&amp;[911].&amp;[SHOES]"/>
                <p n="[AZ_dataset_detailed_filtered].[Sales Hiararchy].[STORE].&amp;[911]"/>
              </i>
              <i n="[AZ_dataset_detailed_filtered].[Sales Hiararchy].[STORE].&amp;[911].&amp;[SHOES].&amp;[GIRLS SHOES]" c="GIRLS SHOES">
                <p n="[AZ_dataset_detailed_filtered].[Sales Hiararchy].[STORE].&amp;[911].&amp;[SHOES]"/>
                <p n="[AZ_dataset_detailed_filtered].[Sales Hiararchy].[STORE].&amp;[911]"/>
              </i>
              <i n="[AZ_dataset_detailed_filtered].[Sales Hiararchy].[STORE].&amp;[911].&amp;[SHOES].&amp;[INFANTS SHOES]" c="INFANTS SHOES">
                <p n="[AZ_dataset_detailed_filtered].[Sales Hiararchy].[STORE].&amp;[911].&amp;[SHOES]"/>
                <p n="[AZ_dataset_detailed_filtered].[Sales Hiararchy].[STORE].&amp;[911]"/>
              </i>
              <i n="[AZ_dataset_detailed_filtered].[Sales Hiararchy].[STORE].&amp;[911].&amp;[SHOES].&amp;[JESSICA SIMPSON SHOE]" c="JESSICA SIMPSON SHOE">
                <p n="[AZ_dataset_detailed_filtered].[Sales Hiararchy].[STORE].&amp;[911].&amp;[SHOES]"/>
                <p n="[AZ_dataset_detailed_filtered].[Sales Hiararchy].[STORE].&amp;[911]"/>
              </i>
              <i n="[AZ_dataset_detailed_filtered].[Sales Hiararchy].[STORE].&amp;[911].&amp;[SHOES].&amp;[JOHNSTON &amp; MURPHY]" c="JOHNSTON &amp; MURPHY">
                <p n="[AZ_dataset_detailed_filtered].[Sales Hiararchy].[STORE].&amp;[911].&amp;[SHOES]"/>
                <p n="[AZ_dataset_detailed_filtered].[Sales Hiararchy].[STORE].&amp;[911]"/>
              </i>
              <i n="[AZ_dataset_detailed_filtered].[Sales Hiararchy].[STORE].&amp;[911].&amp;[SHOES].&amp;[JUNIOR SHOES]" c="JUNIOR SHOES">
                <p n="[AZ_dataset_detailed_filtered].[Sales Hiararchy].[STORE].&amp;[911].&amp;[SHOES]"/>
                <p n="[AZ_dataset_detailed_filtered].[Sales Hiararchy].[STORE].&amp;[911]"/>
              </i>
              <i n="[AZ_dataset_detailed_filtered].[Sales Hiararchy].[STORE].&amp;[911].&amp;[SHOES].&amp;[KENNETH COLE]" c="KENNETH COLE">
                <p n="[AZ_dataset_detailed_filtered].[Sales Hiararchy].[STORE].&amp;[911].&amp;[SHOES]"/>
                <p n="[AZ_dataset_detailed_filtered].[Sales Hiararchy].[STORE].&amp;[911]"/>
              </i>
              <i n="[AZ_dataset_detailed_filtered].[Sales Hiararchy].[STORE].&amp;[911].&amp;[SHOES].&amp;[KORS]" c="KORS">
                <p n="[AZ_dataset_detailed_filtered].[Sales Hiararchy].[STORE].&amp;[911].&amp;[SHOES]"/>
                <p n="[AZ_dataset_detailed_filtered].[Sales Hiararchy].[STORE].&amp;[911]"/>
              </i>
              <i n="[AZ_dataset_detailed_filtered].[Sales Hiararchy].[STORE].&amp;[911].&amp;[SHOES].&amp;[LUCKY]" c="LUCKY">
                <p n="[AZ_dataset_detailed_filtered].[Sales Hiararchy].[STORE].&amp;[911].&amp;[SHOES]"/>
                <p n="[AZ_dataset_detailed_filtered].[Sales Hiararchy].[STORE].&amp;[911]"/>
              </i>
              <i n="[AZ_dataset_detailed_filtered].[Sales Hiararchy].[STORE].&amp;[911].&amp;[SHOES].&amp;[MENS CASUAL]" c="MENS CASUAL">
                <p n="[AZ_dataset_detailed_filtered].[Sales Hiararchy].[STORE].&amp;[911].&amp;[SHOES]"/>
                <p n="[AZ_dataset_detailed_filtered].[Sales Hiararchy].[STORE].&amp;[911]"/>
              </i>
              <i n="[AZ_dataset_detailed_filtered].[Sales Hiararchy].[STORE].&amp;[911].&amp;[SHOES].&amp;[MENS FLIP FLOPS]" c="MENS FLIP FLOPS">
                <p n="[AZ_dataset_detailed_filtered].[Sales Hiararchy].[STORE].&amp;[911].&amp;[SHOES]"/>
                <p n="[AZ_dataset_detailed_filtered].[Sales Hiararchy].[STORE].&amp;[911]"/>
              </i>
              <i n="[AZ_dataset_detailed_filtered].[Sales Hiararchy].[STORE].&amp;[911].&amp;[SHOES].&amp;[MENS UGG]" c="MENS UGG">
                <p n="[AZ_dataset_detailed_filtered].[Sales Hiararchy].[STORE].&amp;[911].&amp;[SHOES]"/>
                <p n="[AZ_dataset_detailed_filtered].[Sales Hiararchy].[STORE].&amp;[911]"/>
              </i>
              <i n="[AZ_dataset_detailed_filtered].[Sales Hiararchy].[STORE].&amp;[911].&amp;[SHOES].&amp;[MICHELLE D]" c="MICHELLE D">
                <p n="[AZ_dataset_detailed_filtered].[Sales Hiararchy].[STORE].&amp;[911].&amp;[SHOES]"/>
                <p n="[AZ_dataset_detailed_filtered].[Sales Hiararchy].[STORE].&amp;[911]"/>
              </i>
              <i n="[AZ_dataset_detailed_filtered].[Sales Hiararchy].[STORE].&amp;[911].&amp;[SHOES].&amp;[MODERN COMFORT]" c="MODERN COMFORT">
                <p n="[AZ_dataset_detailed_filtered].[Sales Hiararchy].[STORE].&amp;[911].&amp;[SHOES]"/>
                <p n="[AZ_dataset_detailed_filtered].[Sales Hiararchy].[STORE].&amp;[911]"/>
              </i>
              <i n="[AZ_dataset_detailed_filtered].[Sales Hiararchy].[STORE].&amp;[911].&amp;[SHOES].&amp;[MONTANA]" c="MONTANA">
                <p n="[AZ_dataset_detailed_filtered].[Sales Hiararchy].[STORE].&amp;[911].&amp;[SHOES]"/>
                <p n="[AZ_dataset_detailed_filtered].[Sales Hiararchy].[STORE].&amp;[911]"/>
              </i>
              <i n="[AZ_dataset_detailed_filtered].[Sales Hiararchy].[STORE].&amp;[911].&amp;[SHOES].&amp;[NATURALIZER]" c="NATURALIZER">
                <p n="[AZ_dataset_detailed_filtered].[Sales Hiararchy].[STORE].&amp;[911].&amp;[SHOES]"/>
                <p n="[AZ_dataset_detailed_filtered].[Sales Hiararchy].[STORE].&amp;[911]"/>
              </i>
              <i n="[AZ_dataset_detailed_filtered].[Sales Hiararchy].[STORE].&amp;[911].&amp;[SHOES].&amp;[NIKE CHILDRENS]" c="NIKE CHILDRENS">
                <p n="[AZ_dataset_detailed_filtered].[Sales Hiararchy].[STORE].&amp;[911].&amp;[SHOES]"/>
                <p n="[AZ_dataset_detailed_filtered].[Sales Hiararchy].[STORE].&amp;[911]"/>
              </i>
              <i n="[AZ_dataset_detailed_filtered].[Sales Hiararchy].[STORE].&amp;[911].&amp;[SHOES].&amp;[NIKE MENS]" c="NIKE MENS">
                <p n="[AZ_dataset_detailed_filtered].[Sales Hiararchy].[STORE].&amp;[911].&amp;[SHOES]"/>
                <p n="[AZ_dataset_detailed_filtered].[Sales Hiararchy].[STORE].&amp;[911]"/>
              </i>
              <i n="[AZ_dataset_detailed_filtered].[Sales Hiararchy].[STORE].&amp;[911].&amp;[SHOES].&amp;[NIKE WOMENS]" c="NIKE WOMENS">
                <p n="[AZ_dataset_detailed_filtered].[Sales Hiararchy].[STORE].&amp;[911].&amp;[SHOES]"/>
                <p n="[AZ_dataset_detailed_filtered].[Sales Hiararchy].[STORE].&amp;[911]"/>
              </i>
              <i n="[AZ_dataset_detailed_filtered].[Sales Hiararchy].[STORE].&amp;[911].&amp;[SHOES].&amp;[NURTURE]" c="NURTURE">
                <p n="[AZ_dataset_detailed_filtered].[Sales Hiararchy].[STORE].&amp;[911].&amp;[SHOES]"/>
                <p n="[AZ_dataset_detailed_filtered].[Sales Hiararchy].[STORE].&amp;[911]"/>
              </i>
              <i n="[AZ_dataset_detailed_filtered].[Sales Hiararchy].[STORE].&amp;[911].&amp;[SHOES].&amp;[OUTDOOR]" c="OUTDOOR">
                <p n="[AZ_dataset_detailed_filtered].[Sales Hiararchy].[STORE].&amp;[911].&amp;[SHOES]"/>
                <p n="[AZ_dataset_detailed_filtered].[Sales Hiararchy].[STORE].&amp;[911]"/>
              </i>
              <i n="[AZ_dataset_detailed_filtered].[Sales Hiararchy].[STORE].&amp;[911].&amp;[SHOES].&amp;[OUTDOOR SHOES]" c="OUTDOOR SHOES">
                <p n="[AZ_dataset_detailed_filtered].[Sales Hiararchy].[STORE].&amp;[911].&amp;[SHOES]"/>
                <p n="[AZ_dataset_detailed_filtered].[Sales Hiararchy].[STORE].&amp;[911]"/>
              </i>
              <i n="[AZ_dataset_detailed_filtered].[Sales Hiararchy].[STORE].&amp;[911].&amp;[SHOES].&amp;[PREMIUM OUTDOORS]" c="PREMIUM OUTDOORS">
                <p n="[AZ_dataset_detailed_filtered].[Sales Hiararchy].[STORE].&amp;[911].&amp;[SHOES]"/>
                <p n="[AZ_dataset_detailed_filtered].[Sales Hiararchy].[STORE].&amp;[911]"/>
              </i>
              <i n="[AZ_dataset_detailed_filtered].[Sales Hiararchy].[STORE].&amp;[911].&amp;[SHOES].&amp;[REBA]" c="REBA">
                <p n="[AZ_dataset_detailed_filtered].[Sales Hiararchy].[STORE].&amp;[911].&amp;[SHOES]"/>
                <p n="[AZ_dataset_detailed_filtered].[Sales Hiararchy].[STORE].&amp;[911]"/>
              </i>
              <i n="[AZ_dataset_detailed_filtered].[Sales Hiararchy].[STORE].&amp;[911].&amp;[SHOES].&amp;[ROCKPORT]" c="ROCKPORT">
                <p n="[AZ_dataset_detailed_filtered].[Sales Hiararchy].[STORE].&amp;[911].&amp;[SHOES]"/>
                <p n="[AZ_dataset_detailed_filtered].[Sales Hiararchy].[STORE].&amp;[911]"/>
              </i>
              <i n="[AZ_dataset_detailed_filtered].[Sales Hiararchy].[STORE].&amp;[911].&amp;[SHOES].&amp;[SALON]" c="SALON">
                <p n="[AZ_dataset_detailed_filtered].[Sales Hiararchy].[STORE].&amp;[911].&amp;[SHOES]"/>
                <p n="[AZ_dataset_detailed_filtered].[Sales Hiararchy].[STORE].&amp;[911]"/>
              </i>
              <i n="[AZ_dataset_detailed_filtered].[Sales Hiararchy].[STORE].&amp;[911].&amp;[SHOES].&amp;[SPERRY MEN]" c="SPERRY MEN">
                <p n="[AZ_dataset_detailed_filtered].[Sales Hiararchy].[STORE].&amp;[911].&amp;[SHOES]"/>
                <p n="[AZ_dataset_detailed_filtered].[Sales Hiararchy].[STORE].&amp;[911]"/>
              </i>
              <i n="[AZ_dataset_detailed_filtered].[Sales Hiararchy].[STORE].&amp;[911].&amp;[SHOES].&amp;[SPERRY WOMEN]" c="SPERRY WOMEN">
                <p n="[AZ_dataset_detailed_filtered].[Sales Hiararchy].[STORE].&amp;[911].&amp;[SHOES]"/>
                <p n="[AZ_dataset_detailed_filtered].[Sales Hiararchy].[STORE].&amp;[911]"/>
              </i>
              <i n="[AZ_dataset_detailed_filtered].[Sales Hiararchy].[STORE].&amp;[911].&amp;[SHOES].&amp;[STEVE MADDEN]" c="STEVE MADDEN">
                <p n="[AZ_dataset_detailed_filtered].[Sales Hiararchy].[STORE].&amp;[911].&amp;[SHOES]"/>
                <p n="[AZ_dataset_detailed_filtered].[Sales Hiararchy].[STORE].&amp;[911]"/>
              </i>
              <i n="[AZ_dataset_detailed_filtered].[Sales Hiararchy].[STORE].&amp;[911].&amp;[SHOES].&amp;[STEVE MADDEN KIDS]" c="STEVE MADDEN KIDS">
                <p n="[AZ_dataset_detailed_filtered].[Sales Hiararchy].[STORE].&amp;[911].&amp;[SHOES]"/>
                <p n="[AZ_dataset_detailed_filtered].[Sales Hiararchy].[STORE].&amp;[911]"/>
              </i>
              <i n="[AZ_dataset_detailed_filtered].[Sales Hiararchy].[STORE].&amp;[911].&amp;[SHOES].&amp;[STRIDE RITE]" c="STRIDE RITE">
                <p n="[AZ_dataset_detailed_filtered].[Sales Hiararchy].[STORE].&amp;[911].&amp;[SHOES]"/>
                <p n="[AZ_dataset_detailed_filtered].[Sales Hiararchy].[STORE].&amp;[911]"/>
              </i>
              <i n="[AZ_dataset_detailed_filtered].[Sales Hiararchy].[STORE].&amp;[911].&amp;[SHOES].&amp;[TIMBERLAND]" c="TIMBERLAND">
                <p n="[AZ_dataset_detailed_filtered].[Sales Hiararchy].[STORE].&amp;[911].&amp;[SHOES]"/>
                <p n="[AZ_dataset_detailed_filtered].[Sales Hiararchy].[STORE].&amp;[911]"/>
              </i>
              <i n="[AZ_dataset_detailed_filtered].[Sales Hiararchy].[STORE].&amp;[911].&amp;[SHOES].&amp;[TREND]" c="TREND">
                <p n="[AZ_dataset_detailed_filtered].[Sales Hiararchy].[STORE].&amp;[911].&amp;[SHOES]"/>
                <p n="[AZ_dataset_detailed_filtered].[Sales Hiararchy].[STORE].&amp;[911]"/>
              </i>
              <i n="[AZ_dataset_detailed_filtered].[Sales Hiararchy].[STORE].&amp;[911].&amp;[SHOES].&amp;[UGG]" c="UGG">
                <p n="[AZ_dataset_detailed_filtered].[Sales Hiararchy].[STORE].&amp;[911].&amp;[SHOES]"/>
                <p n="[AZ_dataset_detailed_filtered].[Sales Hiararchy].[STORE].&amp;[911]"/>
              </i>
              <i n="[AZ_dataset_detailed_filtered].[Sales Hiararchy].[STORE].&amp;[911].&amp;[SHOES].&amp;[WOMENS ATHLETIC]" c="WOMENS ATHLETIC">
                <p n="[AZ_dataset_detailed_filtered].[Sales Hiararchy].[STORE].&amp;[911].&amp;[SHOES]"/>
                <p n="[AZ_dataset_detailed_filtered].[Sales Hiararchy].[STORE].&amp;[911]"/>
              </i>
              <i n="[AZ_dataset_detailed_filtered].[Sales Hiararchy].[STORE].&amp;[912].&amp;[CHILDRENS].&amp;[2-16 ACCESS]" c="2-16 ACCESS">
                <p n="[AZ_dataset_detailed_filtered].[Sales Hiararchy].[STORE].&amp;[912].&amp;[CHILDRENS]"/>
                <p n="[AZ_dataset_detailed_filtered].[Sales Hiararchy].[STORE].&amp;[912]"/>
              </i>
              <i n="[AZ_dataset_detailed_filtered].[Sales Hiararchy].[STORE].&amp;[912].&amp;[CHILDRENS].&amp;[2-16 ACCESS BRANDED]" c="2-16 ACCESS BRANDED">
                <p n="[AZ_dataset_detailed_filtered].[Sales Hiararchy].[STORE].&amp;[912].&amp;[CHILDRENS]"/>
                <p n="[AZ_dataset_detailed_filtered].[Sales Hiararchy].[STORE].&amp;[912]"/>
              </i>
              <i n="[AZ_dataset_detailed_filtered].[Sales Hiararchy].[STORE].&amp;[912].&amp;[CHILDRENS].&amp;[2-20 BASICS (BOYS)]" c="2-20 BASICS (BOYS)">
                <p n="[AZ_dataset_detailed_filtered].[Sales Hiararchy].[STORE].&amp;[912].&amp;[CHILDRENS]"/>
                <p n="[AZ_dataset_detailed_filtered].[Sales Hiararchy].[STORE].&amp;[912]"/>
              </i>
              <i n="[AZ_dataset_detailed_filtered].[Sales Hiararchy].[STORE].&amp;[912].&amp;[CHILDRENS].&amp;[2-20 BOYS BASICS]" c="2-20 BOYS BASICS">
                <p n="[AZ_dataset_detailed_filtered].[Sales Hiararchy].[STORE].&amp;[912].&amp;[CHILDRENS]"/>
                <p n="[AZ_dataset_detailed_filtered].[Sales Hiararchy].[STORE].&amp;[912]"/>
              </i>
              <i n="[AZ_dataset_detailed_filtered].[Sales Hiararchy].[STORE].&amp;[912].&amp;[CHILDRENS].&amp;[3-7 SPSW]" c="3-7 SPSW">
                <p n="[AZ_dataset_detailed_filtered].[Sales Hiararchy].[STORE].&amp;[912].&amp;[CHILDRENS]"/>
                <p n="[AZ_dataset_detailed_filtered].[Sales Hiararchy].[STORE].&amp;[912]"/>
              </i>
              <i n="[AZ_dataset_detailed_filtered].[Sales Hiararchy].[STORE].&amp;[912].&amp;[CHILDRENS].&amp;[3-7 SPSW BRAND]" c="3-7 SPSW BRAND">
                <p n="[AZ_dataset_detailed_filtered].[Sales Hiararchy].[STORE].&amp;[912].&amp;[CHILDRENS]"/>
                <p n="[AZ_dataset_detailed_filtered].[Sales Hiararchy].[STORE].&amp;[912]"/>
              </i>
              <i n="[AZ_dataset_detailed_filtered].[Sales Hiararchy].[STORE].&amp;[912].&amp;[CHILDRENS].&amp;[4-6X SPSW BRAND]" c="4-6X SPSW BRAND">
                <p n="[AZ_dataset_detailed_filtered].[Sales Hiararchy].[STORE].&amp;[912].&amp;[CHILDRENS]"/>
                <p n="[AZ_dataset_detailed_filtered].[Sales Hiararchy].[STORE].&amp;[912]"/>
              </i>
              <i n="[AZ_dataset_detailed_filtered].[Sales Hiararchy].[STORE].&amp;[912].&amp;[CHILDRENS].&amp;[7-16 DRESS BRAND]" c="7-16 DRESS BRAND">
                <p n="[AZ_dataset_detailed_filtered].[Sales Hiararchy].[STORE].&amp;[912].&amp;[CHILDRENS]"/>
                <p n="[AZ_dataset_detailed_filtered].[Sales Hiararchy].[STORE].&amp;[912]"/>
              </i>
              <i n="[AZ_dataset_detailed_filtered].[Sales Hiararchy].[STORE].&amp;[912].&amp;[CHILDRENS].&amp;[7-16 SPSW BRAND]" c="7-16 SPSW BRAND">
                <p n="[AZ_dataset_detailed_filtered].[Sales Hiararchy].[STORE].&amp;[912].&amp;[CHILDRENS]"/>
                <p n="[AZ_dataset_detailed_filtered].[Sales Hiararchy].[STORE].&amp;[912]"/>
              </i>
              <i n="[AZ_dataset_detailed_filtered].[Sales Hiararchy].[STORE].&amp;[912].&amp;[CHILDRENS].&amp;[8-20 SPORTSWEAR]" c="8-20 SPORTSWEAR">
                <p n="[AZ_dataset_detailed_filtered].[Sales Hiararchy].[STORE].&amp;[912].&amp;[CHILDRENS]"/>
                <p n="[AZ_dataset_detailed_filtered].[Sales Hiararchy].[STORE].&amp;[912]"/>
              </i>
              <i n="[AZ_dataset_detailed_filtered].[Sales Hiararchy].[STORE].&amp;[912].&amp;[CHILDRENS].&amp;[8-20 SPSW BRAND]" c="8-20 SPSW BRAND">
                <p n="[AZ_dataset_detailed_filtered].[Sales Hiararchy].[STORE].&amp;[912].&amp;[CHILDRENS]"/>
                <p n="[AZ_dataset_detailed_filtered].[Sales Hiararchy].[STORE].&amp;[912]"/>
              </i>
              <i n="[AZ_dataset_detailed_filtered].[Sales Hiararchy].[STORE].&amp;[912].&amp;[CHILDRENS].&amp;[BOYS SWIM]" c="BOYS SWIM">
                <p n="[AZ_dataset_detailed_filtered].[Sales Hiararchy].[STORE].&amp;[912].&amp;[CHILDRENS]"/>
                <p n="[AZ_dataset_detailed_filtered].[Sales Hiararchy].[STORE].&amp;[912]"/>
              </i>
              <i n="[AZ_dataset_detailed_filtered].[Sales Hiararchy].[STORE].&amp;[912].&amp;[CHILDRENS].&amp;[COPPER KEY 2-6X]" c="COPPER KEY 2-6X">
                <p n="[AZ_dataset_detailed_filtered].[Sales Hiararchy].[STORE].&amp;[912].&amp;[CHILDRENS]"/>
                <p n="[AZ_dataset_detailed_filtered].[Sales Hiararchy].[STORE].&amp;[912]"/>
              </i>
              <i n="[AZ_dataset_detailed_filtered].[Sales Hiararchy].[STORE].&amp;[912].&amp;[CHILDRENS].&amp;[COPPER KEY 7-16]" c="COPPER KEY 7-16">
                <p n="[AZ_dataset_detailed_filtered].[Sales Hiararchy].[STORE].&amp;[912].&amp;[CHILDRENS]"/>
                <p n="[AZ_dataset_detailed_filtered].[Sales Hiararchy].[STORE].&amp;[912]"/>
              </i>
              <i n="[AZ_dataset_detailed_filtered].[Sales Hiararchy].[STORE].&amp;[912].&amp;[CHILDRENS].&amp;[DRESSES BRAND]" c="DRESSES BRAND">
                <p n="[AZ_dataset_detailed_filtered].[Sales Hiararchy].[STORE].&amp;[912].&amp;[CHILDRENS]"/>
                <p n="[AZ_dataset_detailed_filtered].[Sales Hiararchy].[STORE].&amp;[912]"/>
              </i>
              <i n="[AZ_dataset_detailed_filtered].[Sales Hiararchy].[STORE].&amp;[912].&amp;[CHILDRENS].&amp;[G B GIRLS 7-14]" c="G B GIRLS 7-14">
                <p n="[AZ_dataset_detailed_filtered].[Sales Hiararchy].[STORE].&amp;[912].&amp;[CHILDRENS]"/>
                <p n="[AZ_dataset_detailed_filtered].[Sales Hiararchy].[STORE].&amp;[912]"/>
              </i>
              <i n="[AZ_dataset_detailed_filtered].[Sales Hiararchy].[STORE].&amp;[912].&amp;[CHILDRENS].&amp;[GIRLS SWIM BRAND]" c="GIRLS SWIM BRAND">
                <p n="[AZ_dataset_detailed_filtered].[Sales Hiararchy].[STORE].&amp;[912].&amp;[CHILDRENS]"/>
                <p n="[AZ_dataset_detailed_filtered].[Sales Hiararchy].[STORE].&amp;[912]"/>
              </i>
            </range>
          </ranges>
        </level>
        <level uniqueName="[AZ_dataset_detailed_filtered].[Sales Hiararchy].[NET SALES]" sourceCaption="NET SALES" count="0"/>
      </levels>
      <selections count="1">
        <selection n="[AZ_dataset_detailed_filtered].[Sales Hiararch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_Name" xr10:uid="{1F0B133A-E3F4-4AA9-ACA6-A8244617DB44}" sourceName="[AZ_dataset_detailed_filtered].[QUARTER]">
  <pivotTables>
    <pivotTable tabId="11" name="PivotTable3"/>
    <pivotTable tabId="11" name="PivotTable1"/>
    <pivotTable tabId="11" name="PivotTable7"/>
    <pivotTable tabId="11" name="PivotTable8"/>
    <pivotTable tabId="11" name="PivotTable9"/>
  </pivotTables>
  <data>
    <olap pivotCacheId="1829132917">
      <levels count="2">
        <level uniqueName="[AZ_dataset_detailed_filtered].[QUARTER].[(All)]" sourceCaption="(All)" count="0"/>
        <level uniqueName="[AZ_dataset_detailed_filtered].[QUARTER].[QUARTER]" sourceCaption="QUARTER" count="4">
          <ranges>
            <range startItem="0">
              <i n="[AZ_dataset_detailed_filtered].[QUARTER].&amp;[Q1]" c="Q1"/>
              <i n="[AZ_dataset_detailed_filtered].[QUARTER].&amp;[Q2]" c="Q2"/>
              <i n="[AZ_dataset_detailed_filtered].[QUARTER].&amp;[Q3]" c="Q3"/>
              <i n="[AZ_dataset_detailed_filtered].[QUARTER].&amp;[Q4]" c="Q4"/>
            </range>
          </ranges>
        </level>
      </levels>
      <selections count="1">
        <selection n="[AZ_dataset_detailed_filtered].[QUART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Hiararchy1" xr10:uid="{009FBEE2-DC97-405D-A7E1-9611024BA991}" sourceName="[AZ_dataset_detailed_filtered].[Sales Hiararchy]">
  <pivotTables>
    <pivotTable tabId="11" name="PivotTable3"/>
    <pivotTable tabId="11" name="PivotTable1"/>
    <pivotTable tabId="11" name="PivotTable7"/>
    <pivotTable tabId="11" name="PivotTable8"/>
    <pivotTable tabId="11" name="PivotTable9"/>
  </pivotTables>
  <data>
    <olap pivotCacheId="1829132917">
      <levels count="5">
        <level uniqueName="[AZ_dataset_detailed_filtered].[Sales Hiararchy].[(All)]" sourceCaption="(All)" count="0"/>
        <level uniqueName="[AZ_dataset_detailed_filtered].[Sales Hiararchy].[STORE]" sourceCaption="STORE" count="18" sortOrder="ascending">
          <ranges>
            <range startItem="0">
              <i n="[AZ_dataset_detailed_filtered].[Sales Hiararchy].[STORE].&amp;[501]" c="501"/>
              <i n="[AZ_dataset_detailed_filtered].[Sales Hiararchy].[STORE].&amp;[502]" c="502"/>
              <i n="[AZ_dataset_detailed_filtered].[Sales Hiararchy].[STORE].&amp;[902]" c="902"/>
              <i n="[AZ_dataset_detailed_filtered].[Sales Hiararchy].[STORE].&amp;[904]" c="904"/>
              <i n="[AZ_dataset_detailed_filtered].[Sales Hiararchy].[STORE].&amp;[906]" c="906"/>
              <i n="[AZ_dataset_detailed_filtered].[Sales Hiararchy].[STORE].&amp;[907]" c="907"/>
              <i n="[AZ_dataset_detailed_filtered].[Sales Hiararchy].[STORE].&amp;[908]" c="908"/>
              <i n="[AZ_dataset_detailed_filtered].[Sales Hiararchy].[STORE].&amp;[909]" c="909"/>
              <i n="[AZ_dataset_detailed_filtered].[Sales Hiararchy].[STORE].&amp;[910]" c="910"/>
              <i n="[AZ_dataset_detailed_filtered].[Sales Hiararchy].[STORE].&amp;[911]" c="911"/>
              <i n="[AZ_dataset_detailed_filtered].[Sales Hiararchy].[STORE].&amp;[912]" c="912"/>
              <i n="[AZ_dataset_detailed_filtered].[Sales Hiararchy].[STORE].&amp;[914]" c="914"/>
              <i n="[AZ_dataset_detailed_filtered].[Sales Hiararchy].[STORE].&amp;[915]" c="915"/>
              <i n="[AZ_dataset_detailed_filtered].[Sales Hiararchy].[STORE].&amp;[916]" c="916"/>
              <i n="[AZ_dataset_detailed_filtered].[Sales Hiararchy].[STORE].&amp;[917]" c="917"/>
              <i n="[AZ_dataset_detailed_filtered].[Sales Hiararchy].[STORE].&amp;[918]" c="918"/>
              <i n="[AZ_dataset_detailed_filtered].[Sales Hiararchy].[STORE].&amp;[919]" c="919"/>
              <i n="[AZ_dataset_detailed_filtered].[Sales Hiararchy].[STORE].&amp;" c="(blank)" nd="1"/>
            </range>
          </ranges>
        </level>
        <level uniqueName="[AZ_dataset_detailed_filtered].[Sales Hiararchy].[DEPTCENT_DESC]" sourceCaption="DEPTCENT_DESC" count="0" sortOrder="ascending"/>
        <level uniqueName="[AZ_dataset_detailed_filtered].[Sales Hiararchy].[DEPT_DESC]" sourceCaption="DEPT_DESC" count="0"/>
        <level uniqueName="[AZ_dataset_detailed_filtered].[Sales Hiararchy].[NET SALES]" sourceCaption="NET SALES" count="0"/>
      </levels>
      <selections count="1">
        <selection n="[AZ_dataset_detailed_filtered].[Sales Hiararchy].[All]"/>
      </selections>
    </olap>
  </data>
  <extLst>
    <x:ext xmlns:x15="http://schemas.microsoft.com/office/spreadsheetml/2010/11/main" uri="{470722E0-AACD-4C17-9CDC-17EF765DBC7E}">
      <x15:slicerCacheHideItemsWithNoData count="1">
        <x15:slicerCacheOlapLevelName uniqueName="[AZ_dataset_detailed_filtered].[Sales Hiararchy].[STORE]" count="1"/>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TCENT_DESC" xr10:uid="{AB7E38FC-69E7-4AC9-8344-85CE647C835C}" sourceName="[AZ_dataset_detailed_filtered].[DEPTCENT_DESC]">
  <pivotTables>
    <pivotTable tabId="11" name="PivotTable3"/>
    <pivotTable tabId="11" name="PivotTable1"/>
    <pivotTable tabId="11" name="PivotTable7"/>
    <pivotTable tabId="11" name="PivotTable8"/>
    <pivotTable tabId="11" name="PivotTable9"/>
  </pivotTables>
  <data>
    <olap pivotCacheId="1975275207">
      <levels count="2">
        <level uniqueName="[AZ_dataset_detailed_filtered].[DEPTCENT_DESC].[(All)]" sourceCaption="(All)" count="0"/>
        <level uniqueName="[AZ_dataset_detailed_filtered].[DEPTCENT_DESC].[DEPTCENT_DESC]" sourceCaption="DEPTCENT_DESC" count="11" sortOrder="ascending">
          <ranges>
            <range startItem="0">
              <i n="[AZ_dataset_detailed_filtered].[DEPTCENT_DESC].&amp;[BIG TICKET]" c="BIG TICKET"/>
              <i n="[AZ_dataset_detailed_filtered].[DEPTCENT_DESC].&amp;[CHILDRENS]" c="CHILDRENS"/>
              <i n="[AZ_dataset_detailed_filtered].[DEPTCENT_DESC].&amp;[COSMETICS]" c="COSMETICS"/>
              <i n="[AZ_dataset_detailed_filtered].[DEPTCENT_DESC].&amp;[DECOR. HOME]" c="DECOR. HOME"/>
              <i n="[AZ_dataset_detailed_filtered].[DEPTCENT_DESC].&amp;[JUNIORS]" c="JUNIORS"/>
              <i n="[AZ_dataset_detailed_filtered].[DEPTCENT_DESC].&amp;[LEASE]" c="LEASE"/>
              <i n="[AZ_dataset_detailed_filtered].[DEPTCENT_DESC].&amp;[LING/ACCESS]" c="LING/ACCESS"/>
              <i n="[AZ_dataset_detailed_filtered].[DEPTCENT_DESC].&amp;[MENS]" c="MENS"/>
              <i n="[AZ_dataset_detailed_filtered].[DEPTCENT_DESC].&amp;[READY-TO-WEAR]" c="READY-TO-WEAR"/>
              <i n="[AZ_dataset_detailed_filtered].[DEPTCENT_DESC].&amp;[SHOES]" c="SHOES"/>
              <i n="[AZ_dataset_detailed_filtered].[DEPTCENT_DESC].&amp;" c="(blank)" nd="1"/>
            </range>
          </ranges>
        </level>
      </levels>
      <selections count="1">
        <selection n="[AZ_dataset_detailed_filtered].[DEPTCENT_DESC].[All]"/>
      </selections>
    </olap>
  </data>
  <extLst>
    <x:ext xmlns:x15="http://schemas.microsoft.com/office/spreadsheetml/2010/11/main" uri="{470722E0-AACD-4C17-9CDC-17EF765DBC7E}">
      <x15:slicerCacheHideItemsWithNoData count="1">
        <x15:slicerCacheOlapLevelName uniqueName="[AZ_dataset_detailed_filtered].[DEPTCENT_DESC].[DEPTCENT_DESC]" count="1"/>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rter" xr10:uid="{858597C2-DA75-4804-A25D-C13AD3031E18}" cache="Slicer_Quarter_Name" caption="QUARTER" columnCount="2" level="1" style="SlicerStyleLight2" rowHeight="234950"/>
  <slicer name="STORE 1" xr10:uid="{F5AD10FE-EE03-49C8-BDD2-8652D5D8DD09}" cache="Slicer_Sales_Hiararchy1" caption="STORE" columnCount="2" level="1" style="SlicerStyleLight2" rowHeight="234950"/>
  <slicer name="DEPTCENT_DESC 2" xr10:uid="{695A5B40-EC6B-409F-BB0C-6C9C2EE8AAFD}" cache="Slicer_DEPTCENT_DESC" caption="DEPT" level="1" style="SlicerStyleLight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 xr10:uid="{25B59271-A0C1-46AD-92ED-A0D08507F439}" cache="Slicer_Sales_Hiararchy" caption="STORE" level="1" rowHeight="234950"/>
  <slicer name="DEPT_DESC" xr10:uid="{D5CB68B1-A158-444F-B0C8-407F44272E6F}" cache="Slicer_Sales_Hiararchy" caption="DEPT_DESC" startItem="3337" level="3" rowHeight="234950"/>
  <slicer name="DEPTCENT_DESC" xr10:uid="{EEAE44CA-95F0-4867-82EF-C6998236198C}" cache="Slicer_Sales_Hiararchy" caption="DEPTCENT_DESC" level="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155DEDE-78FA-4B94-A8B1-0C72A592F225}" name="Calendar" displayName="Calendar" ref="A1:N1189" totalsRowShown="0" headerRowDxfId="20" dataDxfId="19">
  <autoFilter ref="A1:N1189" xr:uid="{E5EBB60E-03C9-493C-BE48-AD1E44BE4A5B}"/>
  <tableColumns count="14">
    <tableColumn id="1" xr3:uid="{E4E3FAAF-40BE-4BF0-ACD4-8FAD8D5ABA3F}" name="Date" dataDxfId="18"/>
    <tableColumn id="2" xr3:uid="{3D71C124-43BE-43D3-8E5E-6FFACDDAB405}" name="DayNumberOfWeek" dataDxfId="17"/>
    <tableColumn id="3" xr3:uid="{AD427F42-DAC6-4DBA-A372-0F1921B6DBBE}" name="EnglishDayNameOfWeek" dataDxfId="16"/>
    <tableColumn id="4" xr3:uid="{B6BF7444-D741-40D7-9299-7FD1BBB0C8D1}" name="DayNumberOfMonth" dataDxfId="15"/>
    <tableColumn id="5" xr3:uid="{897E07DE-36AD-4C53-BDFF-23B4E0B6098B}" name="DayNumberOfYear" dataDxfId="14"/>
    <tableColumn id="6" xr3:uid="{CC2C83FF-6254-4EFF-B279-1C66E9FF1CF7}" name="WeekNumberOfYear" dataDxfId="13"/>
    <tableColumn id="7" xr3:uid="{B4ED50D5-137A-4B39-8683-EADDA8A35AF6}" name="EnglishMonthName" dataDxfId="12"/>
    <tableColumn id="8" xr3:uid="{AB9582AA-60CF-4597-B90C-F92141478477}" name="MonthNumberOfYear" dataDxfId="11"/>
    <tableColumn id="9" xr3:uid="{1A8CA8D0-5293-463D-82E3-A56B62736B03}" name="CalendarQuarter" dataDxfId="10"/>
    <tableColumn id="10" xr3:uid="{B9027162-57AD-4BEC-A9A2-C715D1F377DC}" name="CalendarYear" dataDxfId="9"/>
    <tableColumn id="11" xr3:uid="{001E474E-6D8F-44A6-91C8-A704918B020B}" name="CalendarSemester" dataDxfId="8"/>
    <tableColumn id="12" xr3:uid="{A6E34B20-47F6-4CF9-B7F4-56D09242DFDF}" name="FiscalQuarter" dataDxfId="7"/>
    <tableColumn id="13" xr3:uid="{09904248-61B5-4DFC-833A-ECB1E8FC2715}" name="FiscalYear" dataDxfId="6"/>
    <tableColumn id="14" xr3:uid="{62496792-0CB9-4686-9912-22B46766959B}" name="FiscalSemester" dataDxfId="5"/>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 Id="rId5" Type="http://schemas.openxmlformats.org/officeDocument/2006/relationships/drawing" Target="../drawings/drawing3.xml"/><Relationship Id="rId4"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14.xml"/><Relationship Id="rId2" Type="http://schemas.openxmlformats.org/officeDocument/2006/relationships/pivotTable" Target="../pivotTables/pivotTable13.xml"/><Relationship Id="rId1" Type="http://schemas.openxmlformats.org/officeDocument/2006/relationships/pivotTable" Target="../pivotTables/pivotTable12.xml"/><Relationship Id="rId5" Type="http://schemas.openxmlformats.org/officeDocument/2006/relationships/drawing" Target="../drawings/drawing4.xml"/><Relationship Id="rId4"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15.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18.xml"/><Relationship Id="rId2" Type="http://schemas.openxmlformats.org/officeDocument/2006/relationships/pivotTable" Target="../pivotTables/pivotTable17.xml"/><Relationship Id="rId1" Type="http://schemas.openxmlformats.org/officeDocument/2006/relationships/pivotTable" Target="../pivotTables/pivotTable16.xml"/><Relationship Id="rId6" Type="http://schemas.openxmlformats.org/officeDocument/2006/relationships/drawing" Target="../drawings/drawing5.xml"/><Relationship Id="rId5" Type="http://schemas.openxmlformats.org/officeDocument/2006/relationships/printerSettings" Target="../printerSettings/printerSettings4.bin"/><Relationship Id="rId4" Type="http://schemas.openxmlformats.org/officeDocument/2006/relationships/pivotTable" Target="../pivotTables/pivotTable19.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22.xml"/><Relationship Id="rId2" Type="http://schemas.openxmlformats.org/officeDocument/2006/relationships/pivotTable" Target="../pivotTables/pivotTable21.xml"/><Relationship Id="rId1" Type="http://schemas.openxmlformats.org/officeDocument/2006/relationships/pivotTable" Target="../pivotTables/pivotTable20.xml"/><Relationship Id="rId5" Type="http://schemas.microsoft.com/office/2007/relationships/slicer" Target="../slicers/slicer2.xml"/><Relationship Id="rId4"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0B9B8C-B182-457E-A425-31F22812CF81}">
  <sheetPr>
    <tabColor rgb="FF00B050"/>
  </sheetPr>
  <dimension ref="A1:AI5894"/>
  <sheetViews>
    <sheetView showGridLines="0" tabSelected="1" zoomScaleNormal="100" workbookViewId="0">
      <pane xSplit="1" ySplit="5" topLeftCell="B6" activePane="bottomRight" state="frozen"/>
      <selection pane="topRight" activeCell="B1" sqref="B1"/>
      <selection pane="bottomLeft" activeCell="A6" sqref="A6"/>
      <selection pane="bottomRight" activeCell="Q11" sqref="Q11"/>
    </sheetView>
  </sheetViews>
  <sheetFormatPr defaultRowHeight="15" x14ac:dyDescent="0.25"/>
  <cols>
    <col min="1" max="1" width="14.7109375" customWidth="1"/>
    <col min="2" max="2" width="1.28515625" customWidth="1"/>
    <col min="3" max="3" width="10.7109375" customWidth="1"/>
    <col min="4" max="4" width="11.7109375" customWidth="1"/>
    <col min="5" max="6" width="10.7109375" customWidth="1"/>
    <col min="7" max="9" width="11" bestFit="1" customWidth="1"/>
    <col min="10" max="10" width="12.28515625" customWidth="1"/>
    <col min="11" max="11" width="16.85546875" bestFit="1" customWidth="1"/>
    <col min="12" max="12" width="1.28515625" customWidth="1"/>
    <col min="13" max="13" width="16.85546875" bestFit="1" customWidth="1"/>
    <col min="14" max="14" width="1.28515625" customWidth="1"/>
    <col min="15" max="15" width="16.85546875" bestFit="1" customWidth="1"/>
    <col min="16" max="16" width="22.140625" customWidth="1"/>
    <col min="17" max="18" width="9.7109375" customWidth="1"/>
    <col min="19" max="19" width="10" customWidth="1"/>
    <col min="20" max="20" width="9.7109375" customWidth="1"/>
    <col min="21" max="21" width="9.7109375" hidden="1" customWidth="1"/>
    <col min="22" max="22" width="10.7109375" hidden="1" customWidth="1"/>
    <col min="23" max="23" width="12.7109375" hidden="1" customWidth="1"/>
    <col min="24" max="24" width="8.5703125" hidden="1" customWidth="1"/>
    <col min="25" max="26" width="16.140625" hidden="1" customWidth="1"/>
    <col min="27" max="27" width="10.7109375" hidden="1" customWidth="1"/>
    <col min="28" max="28" width="15.28515625" hidden="1" customWidth="1"/>
    <col min="29" max="29" width="16.42578125" hidden="1" customWidth="1"/>
    <col min="30" max="30" width="16.140625" hidden="1" customWidth="1"/>
    <col min="31" max="31" width="10" hidden="1" customWidth="1"/>
    <col min="32" max="32" width="10.7109375" hidden="1" customWidth="1"/>
    <col min="33" max="33" width="16.42578125" hidden="1" customWidth="1"/>
    <col min="34" max="34" width="16.7109375" hidden="1" customWidth="1"/>
    <col min="35" max="35" width="9" hidden="1" customWidth="1"/>
    <col min="36" max="36" width="9" customWidth="1"/>
    <col min="37" max="39" width="9" bestFit="1" customWidth="1"/>
    <col min="40" max="41" width="10" bestFit="1" customWidth="1"/>
    <col min="42" max="43" width="9" bestFit="1" customWidth="1"/>
    <col min="44" max="45" width="9.7109375" bestFit="1" customWidth="1"/>
    <col min="46" max="47" width="10" bestFit="1" customWidth="1"/>
    <col min="48" max="49" width="9.7109375" bestFit="1" customWidth="1"/>
    <col min="50" max="50" width="10" bestFit="1" customWidth="1"/>
    <col min="51" max="53" width="9.7109375" bestFit="1" customWidth="1"/>
    <col min="54" max="54" width="10" bestFit="1" customWidth="1"/>
    <col min="55" max="58" width="9.7109375" bestFit="1" customWidth="1"/>
    <col min="59" max="62" width="10" bestFit="1" customWidth="1"/>
    <col min="63" max="67" width="9" bestFit="1" customWidth="1"/>
    <col min="68" max="70" width="10" bestFit="1" customWidth="1"/>
    <col min="71" max="71" width="9" bestFit="1" customWidth="1"/>
    <col min="72" max="75" width="9.7109375" bestFit="1" customWidth="1"/>
    <col min="76" max="76" width="10" bestFit="1" customWidth="1"/>
    <col min="77" max="79" width="9.7109375" bestFit="1" customWidth="1"/>
    <col min="80" max="83" width="10" bestFit="1" customWidth="1"/>
    <col min="84" max="88" width="9.7109375" bestFit="1" customWidth="1"/>
    <col min="89" max="90" width="10" bestFit="1" customWidth="1"/>
    <col min="91" max="93" width="9.7109375" bestFit="1" customWidth="1"/>
    <col min="94" max="94" width="9" bestFit="1" customWidth="1"/>
    <col min="95" max="97" width="10" bestFit="1" customWidth="1"/>
    <col min="98" max="99" width="9" bestFit="1" customWidth="1"/>
    <col min="100" max="103" width="10" bestFit="1" customWidth="1"/>
    <col min="104" max="108" width="9.7109375" bestFit="1" customWidth="1"/>
    <col min="109" max="110" width="10" bestFit="1" customWidth="1"/>
    <col min="111" max="113" width="9.7109375" bestFit="1" customWidth="1"/>
    <col min="114" max="117" width="10" bestFit="1" customWidth="1"/>
    <col min="118" max="120" width="9.7109375" bestFit="1" customWidth="1"/>
    <col min="121" max="124" width="10" bestFit="1" customWidth="1"/>
    <col min="125" max="129" width="9" bestFit="1" customWidth="1"/>
    <col min="130" max="131" width="10" bestFit="1" customWidth="1"/>
    <col min="132" max="137" width="9.7109375" bestFit="1" customWidth="1"/>
    <col min="138" max="138" width="10" bestFit="1" customWidth="1"/>
    <col min="139" max="141" width="9.7109375" bestFit="1" customWidth="1"/>
    <col min="142" max="145" width="10" bestFit="1" customWidth="1"/>
    <col min="146" max="146" width="9.7109375" bestFit="1" customWidth="1"/>
    <col min="147" max="147" width="10" bestFit="1" customWidth="1"/>
    <col min="148" max="151" width="9.7109375" bestFit="1" customWidth="1"/>
    <col min="152" max="152" width="10" bestFit="1" customWidth="1"/>
    <col min="153" max="153" width="9.7109375" bestFit="1" customWidth="1"/>
    <col min="154" max="157" width="9" bestFit="1" customWidth="1"/>
    <col min="158" max="159" width="10" bestFit="1" customWidth="1"/>
    <col min="160" max="161" width="9" bestFit="1" customWidth="1"/>
    <col min="162" max="162" width="8.7109375" bestFit="1" customWidth="1"/>
    <col min="163" max="165" width="9.7109375" bestFit="1" customWidth="1"/>
    <col min="166" max="166" width="10" bestFit="1" customWidth="1"/>
    <col min="167" max="172" width="9.7109375" bestFit="1" customWidth="1"/>
    <col min="173" max="173" width="10" bestFit="1" customWidth="1"/>
    <col min="174" max="176" width="9.7109375" bestFit="1" customWidth="1"/>
    <col min="177" max="180" width="10" bestFit="1" customWidth="1"/>
    <col min="181" max="183" width="9.7109375" bestFit="1" customWidth="1"/>
    <col min="184" max="185" width="9" bestFit="1" customWidth="1"/>
    <col min="186" max="186" width="10" bestFit="1" customWidth="1"/>
    <col min="187" max="187" width="8.7109375" bestFit="1" customWidth="1"/>
    <col min="188" max="192" width="9" bestFit="1" customWidth="1"/>
    <col min="193" max="194" width="10" bestFit="1" customWidth="1"/>
    <col min="195" max="200" width="9.7109375" bestFit="1" customWidth="1"/>
    <col min="201" max="201" width="10" bestFit="1" customWidth="1"/>
    <col min="202" max="207" width="9.7109375" bestFit="1" customWidth="1"/>
    <col min="208" max="208" width="10" bestFit="1" customWidth="1"/>
    <col min="209" max="211" width="9.7109375" bestFit="1" customWidth="1"/>
    <col min="212" max="215" width="10" bestFit="1" customWidth="1"/>
    <col min="216" max="219" width="9" bestFit="1" customWidth="1"/>
    <col min="220" max="220" width="8.7109375" bestFit="1" customWidth="1"/>
    <col min="221" max="222" width="10" bestFit="1" customWidth="1"/>
    <col min="223" max="223" width="9" bestFit="1" customWidth="1"/>
    <col min="224" max="227" width="9.7109375" bestFit="1" customWidth="1"/>
    <col min="228" max="229" width="10" bestFit="1" customWidth="1"/>
    <col min="230" max="235" width="9.7109375" bestFit="1" customWidth="1"/>
    <col min="236" max="236" width="10" bestFit="1" customWidth="1"/>
    <col min="237" max="239" width="9.7109375" bestFit="1" customWidth="1"/>
    <col min="240" max="243" width="10" bestFit="1" customWidth="1"/>
    <col min="244" max="245" width="9.7109375" bestFit="1" customWidth="1"/>
    <col min="246" max="248" width="9" bestFit="1" customWidth="1"/>
    <col min="249" max="250" width="10" bestFit="1" customWidth="1"/>
    <col min="251" max="251" width="9" bestFit="1" customWidth="1"/>
    <col min="252" max="252" width="10" bestFit="1" customWidth="1"/>
    <col min="253" max="254" width="9" bestFit="1" customWidth="1"/>
    <col min="255" max="256" width="9.7109375" bestFit="1" customWidth="1"/>
    <col min="257" max="258" width="10" bestFit="1" customWidth="1"/>
    <col min="259" max="261" width="9.7109375" bestFit="1" customWidth="1"/>
    <col min="262" max="262" width="10" bestFit="1" customWidth="1"/>
    <col min="263" max="263" width="9.7109375" bestFit="1" customWidth="1"/>
    <col min="264" max="264" width="10" bestFit="1" customWidth="1"/>
    <col min="265" max="267" width="9.7109375" bestFit="1" customWidth="1"/>
    <col min="268" max="271" width="10" bestFit="1" customWidth="1"/>
    <col min="272" max="276" width="9.7109375" bestFit="1" customWidth="1"/>
    <col min="277" max="278" width="10" bestFit="1" customWidth="1"/>
    <col min="279" max="284" width="9.7109375" bestFit="1" customWidth="1"/>
    <col min="285" max="306" width="10.7109375" bestFit="1" customWidth="1"/>
    <col min="307" max="311" width="9.7109375" bestFit="1" customWidth="1"/>
    <col min="312" max="313" width="10" bestFit="1" customWidth="1"/>
    <col min="314" max="315" width="9.7109375" bestFit="1" customWidth="1"/>
    <col min="316" max="335" width="10.7109375" bestFit="1" customWidth="1"/>
    <col min="336" max="336" width="9.7109375" bestFit="1" customWidth="1"/>
    <col min="337" max="343" width="10" bestFit="1" customWidth="1"/>
    <col min="344" max="344" width="9.7109375" bestFit="1" customWidth="1"/>
    <col min="345" max="365" width="10.7109375" bestFit="1" customWidth="1"/>
    <col min="366" max="366" width="11.28515625" bestFit="1" customWidth="1"/>
    <col min="367" max="367" width="15" bestFit="1" customWidth="1"/>
    <col min="368" max="368" width="11.140625" bestFit="1" customWidth="1"/>
    <col min="369" max="369" width="6.7109375" bestFit="1" customWidth="1"/>
    <col min="370" max="370" width="11.85546875" bestFit="1" customWidth="1"/>
    <col min="371" max="371" width="6.42578125" bestFit="1" customWidth="1"/>
    <col min="372" max="372" width="8.28515625" bestFit="1" customWidth="1"/>
    <col min="373" max="373" width="13.140625" bestFit="1" customWidth="1"/>
    <col min="374" max="374" width="7" bestFit="1" customWidth="1"/>
    <col min="375" max="375" width="19.85546875" bestFit="1" customWidth="1"/>
    <col min="376" max="376" width="18" bestFit="1" customWidth="1"/>
    <col min="377" max="377" width="15.140625" bestFit="1" customWidth="1"/>
    <col min="378" max="378" width="21.5703125" bestFit="1" customWidth="1"/>
    <col min="379" max="379" width="21" bestFit="1" customWidth="1"/>
    <col min="380" max="380" width="12.28515625" bestFit="1" customWidth="1"/>
    <col min="381" max="381" width="15.85546875" bestFit="1" customWidth="1"/>
    <col min="382" max="382" width="11.42578125" bestFit="1" customWidth="1"/>
    <col min="383" max="383" width="13.28515625" bestFit="1" customWidth="1"/>
    <col min="384" max="384" width="17.7109375" bestFit="1" customWidth="1"/>
    <col min="385" max="385" width="20.42578125" bestFit="1" customWidth="1"/>
    <col min="386" max="386" width="14.42578125" bestFit="1" customWidth="1"/>
    <col min="387" max="387" width="19.5703125" bestFit="1" customWidth="1"/>
    <col min="388" max="388" width="11.28515625" bestFit="1" customWidth="1"/>
    <col min="389" max="389" width="15" bestFit="1" customWidth="1"/>
    <col min="390" max="390" width="19.5703125" bestFit="1" customWidth="1"/>
    <col min="391" max="391" width="20.85546875" bestFit="1" customWidth="1"/>
    <col min="392" max="392" width="12.5703125" bestFit="1" customWidth="1"/>
    <col min="393" max="393" width="11.140625" bestFit="1" customWidth="1"/>
    <col min="394" max="394" width="11" bestFit="1" customWidth="1"/>
    <col min="395" max="395" width="6" bestFit="1" customWidth="1"/>
    <col min="396" max="396" width="12.42578125" bestFit="1" customWidth="1"/>
    <col min="397" max="397" width="10.42578125" bestFit="1" customWidth="1"/>
    <col min="398" max="398" width="11.85546875" bestFit="1" customWidth="1"/>
    <col min="399" max="399" width="14.42578125" bestFit="1" customWidth="1"/>
    <col min="400" max="400" width="6.140625" bestFit="1" customWidth="1"/>
    <col min="401" max="401" width="13.140625" bestFit="1" customWidth="1"/>
    <col min="402" max="402" width="7.5703125" bestFit="1" customWidth="1"/>
    <col min="403" max="403" width="15.140625" bestFit="1" customWidth="1"/>
    <col min="404" max="404" width="18.28515625" bestFit="1" customWidth="1"/>
    <col min="405" max="405" width="16.5703125" bestFit="1" customWidth="1"/>
    <col min="406" max="406" width="4.42578125" bestFit="1" customWidth="1"/>
    <col min="407" max="407" width="11.28515625" bestFit="1" customWidth="1"/>
    <col min="408" max="408" width="8.140625" bestFit="1" customWidth="1"/>
    <col min="409" max="409" width="8.85546875" bestFit="1" customWidth="1"/>
    <col min="410" max="410" width="7.85546875" bestFit="1" customWidth="1"/>
    <col min="411" max="411" width="4.5703125" bestFit="1" customWidth="1"/>
    <col min="412" max="412" width="7.28515625" bestFit="1" customWidth="1"/>
    <col min="413" max="413" width="12.5703125" bestFit="1" customWidth="1"/>
    <col min="414" max="414" width="17" bestFit="1" customWidth="1"/>
    <col min="415" max="415" width="10.7109375" bestFit="1" customWidth="1"/>
    <col min="416" max="416" width="11" bestFit="1" customWidth="1"/>
    <col min="417" max="417" width="14.5703125" bestFit="1" customWidth="1"/>
    <col min="418" max="418" width="12.28515625" bestFit="1" customWidth="1"/>
    <col min="419" max="419" width="8.28515625" bestFit="1" customWidth="1"/>
    <col min="420" max="420" width="17.85546875" bestFit="1" customWidth="1"/>
    <col min="421" max="421" width="21.85546875" bestFit="1" customWidth="1"/>
    <col min="422" max="422" width="21" bestFit="1" customWidth="1"/>
    <col min="423" max="423" width="12.85546875" bestFit="1" customWidth="1"/>
    <col min="424" max="424" width="9.42578125" bestFit="1" customWidth="1"/>
    <col min="425" max="425" width="6.85546875" bestFit="1" customWidth="1"/>
    <col min="426" max="426" width="15.28515625" bestFit="1" customWidth="1"/>
    <col min="427" max="427" width="12.42578125" bestFit="1" customWidth="1"/>
    <col min="428" max="428" width="5.28515625" bestFit="1" customWidth="1"/>
    <col min="429" max="429" width="11.28515625" bestFit="1" customWidth="1"/>
    <col min="430" max="430" width="16.140625" bestFit="1" customWidth="1"/>
    <col min="431" max="431" width="12.7109375" bestFit="1" customWidth="1"/>
    <col min="432" max="432" width="17.5703125" bestFit="1" customWidth="1"/>
    <col min="433" max="433" width="21" bestFit="1" customWidth="1"/>
    <col min="434" max="434" width="26.28515625" bestFit="1" customWidth="1"/>
    <col min="435" max="435" width="14.140625" bestFit="1" customWidth="1"/>
    <col min="436" max="436" width="20.140625" bestFit="1" customWidth="1"/>
    <col min="437" max="437" width="23.7109375" bestFit="1" customWidth="1"/>
    <col min="438" max="438" width="6.5703125" bestFit="1" customWidth="1"/>
    <col min="439" max="439" width="15.140625" bestFit="1" customWidth="1"/>
    <col min="440" max="440" width="21" bestFit="1" customWidth="1"/>
    <col min="441" max="441" width="19.7109375" bestFit="1" customWidth="1"/>
    <col min="442" max="442" width="9" bestFit="1" customWidth="1"/>
    <col min="443" max="443" width="9.7109375" bestFit="1" customWidth="1"/>
    <col min="444" max="444" width="12.28515625" bestFit="1" customWidth="1"/>
    <col min="445" max="445" width="12.7109375" bestFit="1" customWidth="1"/>
    <col min="446" max="446" width="19.140625" bestFit="1" customWidth="1"/>
    <col min="447" max="447" width="17.42578125" bestFit="1" customWidth="1"/>
    <col min="448" max="448" width="20.140625" bestFit="1" customWidth="1"/>
    <col min="449" max="449" width="18.5703125" bestFit="1" customWidth="1"/>
    <col min="450" max="450" width="14.42578125" bestFit="1" customWidth="1"/>
    <col min="451" max="451" width="25.140625" bestFit="1" customWidth="1"/>
    <col min="452" max="453" width="22.42578125" bestFit="1" customWidth="1"/>
    <col min="454" max="454" width="17.5703125" bestFit="1" customWidth="1"/>
    <col min="455" max="455" width="16" bestFit="1" customWidth="1"/>
    <col min="456" max="456" width="22" bestFit="1" customWidth="1"/>
    <col min="457" max="457" width="11.28515625" bestFit="1" customWidth="1"/>
    <col min="458" max="458" width="21.42578125" bestFit="1" customWidth="1"/>
    <col min="459" max="459" width="24.85546875" bestFit="1" customWidth="1"/>
    <col min="460" max="460" width="11.28515625" bestFit="1" customWidth="1"/>
    <col min="461" max="1191" width="16.28515625" bestFit="1" customWidth="1"/>
    <col min="1192" max="1193" width="11.28515625" bestFit="1" customWidth="1"/>
  </cols>
  <sheetData>
    <row r="1" spans="1:34" ht="9.6" customHeight="1" x14ac:dyDescent="0.25">
      <c r="A1" s="27"/>
      <c r="B1" s="32"/>
      <c r="C1" s="33"/>
      <c r="D1" s="33"/>
      <c r="E1" s="33"/>
      <c r="F1" s="33"/>
      <c r="G1" s="33"/>
      <c r="H1" s="33"/>
      <c r="I1" s="33"/>
      <c r="J1" s="33"/>
      <c r="K1" s="33"/>
      <c r="L1" s="33"/>
      <c r="M1" s="33"/>
      <c r="N1" s="33"/>
      <c r="O1" s="33"/>
      <c r="P1" s="34"/>
      <c r="Q1" s="27"/>
      <c r="R1" s="27"/>
      <c r="S1" s="27"/>
      <c r="T1" s="27"/>
      <c r="V1" s="1" t="s">
        <v>520</v>
      </c>
      <c r="W1" t="s">
        <v>536</v>
      </c>
      <c r="X1" t="s">
        <v>540</v>
      </c>
      <c r="Y1" s="26" t="s">
        <v>478</v>
      </c>
      <c r="AA1" s="1" t="s">
        <v>520</v>
      </c>
      <c r="AB1" t="s">
        <v>5</v>
      </c>
      <c r="AC1" t="s">
        <v>472</v>
      </c>
      <c r="AD1" t="s">
        <v>478</v>
      </c>
      <c r="AF1" s="1" t="s">
        <v>520</v>
      </c>
      <c r="AG1" t="s">
        <v>5</v>
      </c>
      <c r="AH1" t="s">
        <v>472</v>
      </c>
    </row>
    <row r="2" spans="1:34" ht="14.45" customHeight="1" x14ac:dyDescent="0.25">
      <c r="A2" s="27"/>
      <c r="B2" s="35"/>
      <c r="C2" s="28"/>
      <c r="D2" s="28"/>
      <c r="E2" s="28"/>
      <c r="F2" s="28"/>
      <c r="G2" s="28"/>
      <c r="H2" s="28"/>
      <c r="I2" s="28"/>
      <c r="J2" s="28"/>
      <c r="K2" s="43">
        <f>GETPIVOTDATA("[Measures].[Sum of NET SALES]",$AA$1)</f>
        <v>40549605.300000004</v>
      </c>
      <c r="L2" s="30"/>
      <c r="M2" s="45">
        <f>GETPIVOTDATA("[Measures].[Return Percentage]",$AA$1)</f>
        <v>0.12044729220494266</v>
      </c>
      <c r="N2" s="30"/>
      <c r="O2" s="45">
        <f>GETPIVOTDATA("[Measures].[MARK DOWN PCT]",$AA$1)</f>
        <v>0.31662957084199794</v>
      </c>
      <c r="P2" s="36"/>
      <c r="Q2" s="27"/>
      <c r="R2" s="27"/>
      <c r="S2" s="27"/>
      <c r="T2" s="27"/>
      <c r="V2" s="2" t="s">
        <v>515</v>
      </c>
      <c r="W2" s="24"/>
      <c r="X2" s="26"/>
      <c r="Y2" s="26"/>
      <c r="Z2" s="4"/>
      <c r="AA2" s="2" t="s">
        <v>515</v>
      </c>
      <c r="AB2" s="25">
        <v>10101927.480000012</v>
      </c>
      <c r="AC2" s="26">
        <v>0.13029495398324076</v>
      </c>
      <c r="AD2" s="26">
        <v>0.39754757713167305</v>
      </c>
      <c r="AF2" s="2" t="s">
        <v>515</v>
      </c>
      <c r="AG2" s="25">
        <v>10101927.480000012</v>
      </c>
      <c r="AH2" s="26">
        <v>0.13029495398324076</v>
      </c>
    </row>
    <row r="3" spans="1:34" ht="14.45" customHeight="1" x14ac:dyDescent="0.25">
      <c r="A3" s="27"/>
      <c r="B3" s="35"/>
      <c r="C3" s="28"/>
      <c r="D3" s="28"/>
      <c r="E3" s="28"/>
      <c r="F3" s="28"/>
      <c r="G3" s="28"/>
      <c r="H3" s="28"/>
      <c r="I3" s="28"/>
      <c r="J3" s="28"/>
      <c r="K3" s="44"/>
      <c r="L3" s="30"/>
      <c r="M3" s="46"/>
      <c r="N3" s="30"/>
      <c r="O3" s="46"/>
      <c r="P3" s="36"/>
      <c r="Q3" s="27"/>
      <c r="R3" s="27"/>
      <c r="S3" s="27"/>
      <c r="T3" s="27"/>
      <c r="V3" s="23" t="s">
        <v>523</v>
      </c>
      <c r="W3" s="24">
        <v>3715607.4700001315</v>
      </c>
      <c r="X3" s="26">
        <v>0.14618656506222377</v>
      </c>
      <c r="Y3" s="26">
        <v>0.4558505593059734</v>
      </c>
      <c r="Z3" s="4"/>
      <c r="AA3" s="2" t="s">
        <v>516</v>
      </c>
      <c r="AB3" s="25">
        <v>9372725.9000017829</v>
      </c>
      <c r="AC3" s="26">
        <v>0.12278476506498075</v>
      </c>
      <c r="AD3" s="26">
        <v>0.21395863391483882</v>
      </c>
      <c r="AF3" s="2" t="s">
        <v>516</v>
      </c>
      <c r="AG3" s="25">
        <v>9372725.9000017829</v>
      </c>
      <c r="AH3" s="26">
        <v>0.12278476506498075</v>
      </c>
    </row>
    <row r="4" spans="1:34" ht="15" customHeight="1" x14ac:dyDescent="0.25">
      <c r="A4" s="27"/>
      <c r="B4" s="35"/>
      <c r="C4" s="28"/>
      <c r="D4" s="28"/>
      <c r="E4" s="28"/>
      <c r="F4" s="28"/>
      <c r="G4" s="28"/>
      <c r="H4" s="29"/>
      <c r="I4" s="28"/>
      <c r="J4" s="28"/>
      <c r="K4" s="44"/>
      <c r="L4" s="30"/>
      <c r="M4" s="46"/>
      <c r="N4" s="30"/>
      <c r="O4" s="46"/>
      <c r="P4" s="36"/>
      <c r="Q4" s="27"/>
      <c r="R4" s="27"/>
      <c r="S4" s="27"/>
      <c r="T4" s="27"/>
      <c r="V4" s="23" t="s">
        <v>524</v>
      </c>
      <c r="W4" s="24">
        <v>3314622.2399996631</v>
      </c>
      <c r="X4" s="26">
        <v>0.1186991329247085</v>
      </c>
      <c r="Y4" s="26">
        <v>0.46532069929977488</v>
      </c>
      <c r="Z4" s="4"/>
      <c r="AA4" s="2" t="s">
        <v>517</v>
      </c>
      <c r="AB4" s="25">
        <v>9235559.2200032547</v>
      </c>
      <c r="AC4" s="26">
        <v>0.11544377793366177</v>
      </c>
      <c r="AD4" s="26">
        <v>0.41017964709303706</v>
      </c>
      <c r="AF4" s="2" t="s">
        <v>517</v>
      </c>
      <c r="AG4" s="25">
        <v>9235559.2200032547</v>
      </c>
      <c r="AH4" s="26">
        <v>0.11544377793366177</v>
      </c>
    </row>
    <row r="5" spans="1:34" ht="15.75" x14ac:dyDescent="0.25">
      <c r="A5" s="27"/>
      <c r="B5" s="35"/>
      <c r="C5" s="28"/>
      <c r="D5" s="28"/>
      <c r="E5" s="28"/>
      <c r="F5" s="28"/>
      <c r="G5" s="28"/>
      <c r="H5" s="29"/>
      <c r="I5" s="28"/>
      <c r="J5" s="28"/>
      <c r="K5" s="31" t="s">
        <v>533</v>
      </c>
      <c r="L5" s="28"/>
      <c r="M5" s="31" t="s">
        <v>471</v>
      </c>
      <c r="N5" s="28"/>
      <c r="O5" s="31" t="s">
        <v>534</v>
      </c>
      <c r="P5" s="36"/>
      <c r="Q5" s="27"/>
      <c r="R5" s="27"/>
      <c r="S5" s="27"/>
      <c r="T5" s="27"/>
      <c r="V5" s="23" t="s">
        <v>525</v>
      </c>
      <c r="W5" s="24">
        <v>3071697.7699995968</v>
      </c>
      <c r="X5" s="26">
        <v>0.12300183559045667</v>
      </c>
      <c r="Y5" s="26">
        <v>0.17558518511916846</v>
      </c>
      <c r="Z5" s="4"/>
      <c r="AA5" s="2" t="s">
        <v>518</v>
      </c>
      <c r="AB5" s="25">
        <v>11839392.700000012</v>
      </c>
      <c r="AC5" s="26">
        <v>0.11392729589291307</v>
      </c>
      <c r="AD5" s="26">
        <v>0.20883394758581297</v>
      </c>
      <c r="AF5" s="2" t="s">
        <v>518</v>
      </c>
      <c r="AG5" s="25">
        <v>11839392.700000012</v>
      </c>
      <c r="AH5" s="26">
        <v>0.11392729589291307</v>
      </c>
    </row>
    <row r="6" spans="1:34" ht="13.15" customHeight="1" x14ac:dyDescent="0.25">
      <c r="A6" s="27"/>
      <c r="B6" s="37"/>
      <c r="C6" s="27"/>
      <c r="D6" s="27"/>
      <c r="E6" s="27"/>
      <c r="F6" s="27"/>
      <c r="G6" s="27"/>
      <c r="H6" s="27"/>
      <c r="I6" s="27"/>
      <c r="J6" s="27"/>
      <c r="K6" s="27"/>
      <c r="L6" s="27"/>
      <c r="M6" s="27"/>
      <c r="N6" s="27"/>
      <c r="O6" s="27"/>
      <c r="P6" s="38"/>
      <c r="Q6" s="27"/>
      <c r="R6" s="27"/>
      <c r="S6" s="27"/>
      <c r="T6" s="27"/>
      <c r="V6" s="2" t="s">
        <v>516</v>
      </c>
      <c r="W6" s="24"/>
      <c r="X6" s="26"/>
      <c r="Y6" s="26"/>
      <c r="Z6" s="4"/>
      <c r="AA6" s="2" t="s">
        <v>26</v>
      </c>
      <c r="AB6" s="25">
        <v>40549605.300000004</v>
      </c>
      <c r="AC6" s="26">
        <v>0.12044729220494266</v>
      </c>
      <c r="AD6" s="26">
        <v>0.31662957084199794</v>
      </c>
      <c r="AF6" s="2" t="s">
        <v>26</v>
      </c>
      <c r="AG6" s="25">
        <v>40549605.300000004</v>
      </c>
      <c r="AH6" s="26">
        <v>0.12044729220494266</v>
      </c>
    </row>
    <row r="7" spans="1:34" x14ac:dyDescent="0.25">
      <c r="A7" s="27"/>
      <c r="B7" s="37"/>
      <c r="C7" s="27"/>
      <c r="D7" s="27"/>
      <c r="E7" s="27"/>
      <c r="F7" s="27"/>
      <c r="G7" s="27"/>
      <c r="H7" s="27"/>
      <c r="I7" s="27"/>
      <c r="J7" s="27"/>
      <c r="K7" s="27"/>
      <c r="L7" s="27"/>
      <c r="M7" s="27"/>
      <c r="N7" s="27"/>
      <c r="O7" s="27"/>
      <c r="P7" s="38"/>
      <c r="Q7" s="27"/>
      <c r="R7" s="27"/>
      <c r="S7" s="27"/>
      <c r="T7" s="27"/>
      <c r="V7" s="23" t="s">
        <v>526</v>
      </c>
      <c r="W7" s="24">
        <v>3273209.519999566</v>
      </c>
      <c r="X7" s="26">
        <v>0.12100760314397505</v>
      </c>
      <c r="Y7" s="26">
        <v>0.17386390765064369</v>
      </c>
      <c r="Z7" s="4"/>
    </row>
    <row r="8" spans="1:34" x14ac:dyDescent="0.25">
      <c r="A8" s="27"/>
      <c r="B8" s="37"/>
      <c r="C8" s="27"/>
      <c r="D8" s="27"/>
      <c r="E8" s="27"/>
      <c r="F8" s="27"/>
      <c r="G8" s="27"/>
      <c r="H8" s="27"/>
      <c r="I8" s="27"/>
      <c r="J8" s="27"/>
      <c r="K8" s="27"/>
      <c r="L8" s="27"/>
      <c r="M8" s="27"/>
      <c r="N8" s="27"/>
      <c r="O8" s="27"/>
      <c r="P8" s="38"/>
      <c r="Q8" s="27"/>
      <c r="R8" s="27"/>
      <c r="S8" s="27"/>
      <c r="T8" s="27"/>
      <c r="V8" s="23" t="s">
        <v>482</v>
      </c>
      <c r="W8" s="24">
        <v>3228706.7799995793</v>
      </c>
      <c r="X8" s="26">
        <v>0.12678332265613346</v>
      </c>
      <c r="Y8" s="26">
        <v>0.18842752923315068</v>
      </c>
      <c r="Z8" s="4"/>
    </row>
    <row r="9" spans="1:34" x14ac:dyDescent="0.25">
      <c r="A9" s="27"/>
      <c r="B9" s="37"/>
      <c r="C9" s="27"/>
      <c r="D9" s="27"/>
      <c r="E9" s="27"/>
      <c r="F9" s="27"/>
      <c r="G9" s="27"/>
      <c r="H9" s="27"/>
      <c r="I9" s="27"/>
      <c r="J9" s="27"/>
      <c r="K9" s="27"/>
      <c r="L9" s="27"/>
      <c r="M9" s="27"/>
      <c r="N9" s="27"/>
      <c r="O9" s="27"/>
      <c r="P9" s="38"/>
      <c r="Q9" s="27"/>
      <c r="R9" s="27"/>
      <c r="S9" s="27"/>
      <c r="T9" s="27"/>
      <c r="V9" s="23" t="s">
        <v>527</v>
      </c>
      <c r="W9" s="24">
        <v>2870809.5999996224</v>
      </c>
      <c r="X9" s="26">
        <v>0.12028217385054278</v>
      </c>
      <c r="Y9" s="26">
        <v>0.27953892372549838</v>
      </c>
      <c r="Z9" s="4"/>
    </row>
    <row r="10" spans="1:34" x14ac:dyDescent="0.25">
      <c r="A10" s="27"/>
      <c r="B10" s="37"/>
      <c r="C10" s="27"/>
      <c r="D10" s="27"/>
      <c r="E10" s="27"/>
      <c r="F10" s="27"/>
      <c r="G10" s="27"/>
      <c r="H10" s="27"/>
      <c r="I10" s="27"/>
      <c r="J10" s="27"/>
      <c r="K10" s="27"/>
      <c r="L10" s="27"/>
      <c r="M10" s="27"/>
      <c r="N10" s="27"/>
      <c r="O10" s="27"/>
      <c r="P10" s="38"/>
      <c r="Q10" s="27"/>
      <c r="R10" s="27"/>
      <c r="S10" s="27"/>
      <c r="T10" s="27"/>
      <c r="V10" s="2" t="s">
        <v>517</v>
      </c>
      <c r="W10" s="24"/>
      <c r="X10" s="26"/>
      <c r="Y10" s="26"/>
      <c r="Z10" s="4"/>
      <c r="AB10" s="1" t="s">
        <v>520</v>
      </c>
      <c r="AC10" t="s">
        <v>5</v>
      </c>
      <c r="AF10" s="1" t="s">
        <v>520</v>
      </c>
      <c r="AG10" t="s">
        <v>5</v>
      </c>
    </row>
    <row r="11" spans="1:34" x14ac:dyDescent="0.25">
      <c r="A11" s="27"/>
      <c r="B11" s="37"/>
      <c r="C11" s="27"/>
      <c r="D11" s="27"/>
      <c r="E11" s="27"/>
      <c r="F11" s="27"/>
      <c r="G11" s="27"/>
      <c r="H11" s="27"/>
      <c r="I11" s="27"/>
      <c r="J11" s="27"/>
      <c r="K11" s="27"/>
      <c r="L11" s="27"/>
      <c r="M11" s="27"/>
      <c r="N11" s="27"/>
      <c r="O11" s="27"/>
      <c r="P11" s="38"/>
      <c r="Q11" s="27"/>
      <c r="R11" s="27"/>
      <c r="S11" s="27"/>
      <c r="T11" s="27"/>
      <c r="V11" s="23" t="s">
        <v>521</v>
      </c>
      <c r="W11" s="24">
        <v>3128592.9899993464</v>
      </c>
      <c r="X11" s="26">
        <v>0.10923459357478771</v>
      </c>
      <c r="Y11" s="26">
        <v>0.37070395492321767</v>
      </c>
      <c r="Z11" s="4"/>
      <c r="AB11" s="2" t="s">
        <v>24</v>
      </c>
      <c r="AC11" s="25">
        <v>56</v>
      </c>
      <c r="AF11" s="2">
        <v>502</v>
      </c>
      <c r="AG11" s="25">
        <v>559400.98000000592</v>
      </c>
    </row>
    <row r="12" spans="1:34" x14ac:dyDescent="0.25">
      <c r="A12" s="27"/>
      <c r="B12" s="37"/>
      <c r="C12" s="27"/>
      <c r="D12" s="27"/>
      <c r="E12" s="27"/>
      <c r="F12" s="27"/>
      <c r="G12" s="27"/>
      <c r="H12" s="27"/>
      <c r="I12" s="27"/>
      <c r="J12" s="27"/>
      <c r="K12" s="27"/>
      <c r="L12" s="27"/>
      <c r="M12" s="27"/>
      <c r="N12" s="27"/>
      <c r="O12" s="27"/>
      <c r="P12" s="38"/>
      <c r="Q12" s="27"/>
      <c r="R12" s="27"/>
      <c r="S12" s="27"/>
      <c r="T12" s="27"/>
      <c r="V12" s="23" t="s">
        <v>528</v>
      </c>
      <c r="W12" s="24">
        <v>3168569.8199992948</v>
      </c>
      <c r="X12" s="26">
        <v>0.11863850643793974</v>
      </c>
      <c r="Y12" s="26">
        <v>0.45398151348051846</v>
      </c>
      <c r="Z12" s="4"/>
      <c r="AB12" s="2" t="s">
        <v>22</v>
      </c>
      <c r="AC12" s="25">
        <v>1184666.9299999992</v>
      </c>
      <c r="AF12" s="2">
        <v>501</v>
      </c>
      <c r="AG12" s="25">
        <v>645845.28000000387</v>
      </c>
    </row>
    <row r="13" spans="1:34" x14ac:dyDescent="0.25">
      <c r="A13" s="27"/>
      <c r="B13" s="37"/>
      <c r="C13" s="27"/>
      <c r="D13" s="27"/>
      <c r="E13" s="27"/>
      <c r="F13" s="27"/>
      <c r="G13" s="27"/>
      <c r="H13" s="27"/>
      <c r="I13" s="27"/>
      <c r="J13" s="27"/>
      <c r="K13" s="27"/>
      <c r="L13" s="27"/>
      <c r="M13" s="27"/>
      <c r="N13" s="27"/>
      <c r="O13" s="27"/>
      <c r="P13" s="38"/>
      <c r="Q13" s="27"/>
      <c r="R13" s="27"/>
      <c r="S13" s="27"/>
      <c r="T13" s="27"/>
      <c r="V13" s="23" t="s">
        <v>529</v>
      </c>
      <c r="W13" s="24">
        <v>2938396.4099996546</v>
      </c>
      <c r="X13" s="26">
        <v>0.11854043977555126</v>
      </c>
      <c r="Y13" s="26">
        <v>0.39788354254246028</v>
      </c>
      <c r="Z13" s="4"/>
      <c r="AB13" s="2" t="s">
        <v>20</v>
      </c>
      <c r="AC13" s="25">
        <v>1324438.2200000023</v>
      </c>
      <c r="AF13" s="2">
        <v>917</v>
      </c>
      <c r="AG13" s="25">
        <v>877378.77999999456</v>
      </c>
    </row>
    <row r="14" spans="1:34" x14ac:dyDescent="0.25">
      <c r="A14" s="27"/>
      <c r="B14" s="37"/>
      <c r="C14" s="27"/>
      <c r="D14" s="27"/>
      <c r="E14" s="27"/>
      <c r="F14" s="27"/>
      <c r="G14" s="27"/>
      <c r="H14" s="27"/>
      <c r="I14" s="27"/>
      <c r="J14" s="27"/>
      <c r="K14" s="27"/>
      <c r="L14" s="27"/>
      <c r="M14" s="27"/>
      <c r="N14" s="27"/>
      <c r="O14" s="27"/>
      <c r="P14" s="38"/>
      <c r="Q14" s="27"/>
      <c r="R14" s="27"/>
      <c r="S14" s="27"/>
      <c r="T14" s="27"/>
      <c r="V14" s="2" t="s">
        <v>518</v>
      </c>
      <c r="W14" s="24"/>
      <c r="X14" s="26"/>
      <c r="Y14" s="26"/>
      <c r="Z14" s="4"/>
      <c r="AB14" s="2" t="s">
        <v>18</v>
      </c>
      <c r="AC14" s="25">
        <v>1343647.1999999993</v>
      </c>
      <c r="AF14" s="2">
        <v>906</v>
      </c>
      <c r="AG14" s="25">
        <v>987977.17999998841</v>
      </c>
    </row>
    <row r="15" spans="1:34" x14ac:dyDescent="0.25">
      <c r="A15" s="27"/>
      <c r="B15" s="37"/>
      <c r="C15" s="27"/>
      <c r="D15" s="27"/>
      <c r="E15" s="27"/>
      <c r="F15" s="27"/>
      <c r="G15" s="27"/>
      <c r="H15" s="27"/>
      <c r="I15" s="27"/>
      <c r="J15" s="27"/>
      <c r="K15" s="27"/>
      <c r="L15" s="27"/>
      <c r="M15" s="27"/>
      <c r="N15" s="27"/>
      <c r="O15" s="27"/>
      <c r="P15" s="38"/>
      <c r="Q15" s="27"/>
      <c r="R15" s="27"/>
      <c r="S15" s="27"/>
      <c r="T15" s="27"/>
      <c r="V15" s="23" t="s">
        <v>530</v>
      </c>
      <c r="W15" s="24">
        <v>2604598.8599996208</v>
      </c>
      <c r="X15" s="26">
        <v>0.11639191620175517</v>
      </c>
      <c r="Y15" s="26">
        <v>0.16988183125688922</v>
      </c>
      <c r="Z15" s="4"/>
      <c r="AB15" s="2" t="s">
        <v>16</v>
      </c>
      <c r="AC15" s="25">
        <v>3631877.0299999923</v>
      </c>
      <c r="AF15" s="2">
        <v>916</v>
      </c>
      <c r="AG15" s="25">
        <v>1038598.7599999881</v>
      </c>
    </row>
    <row r="16" spans="1:34" x14ac:dyDescent="0.25">
      <c r="A16" s="27"/>
      <c r="B16" s="37"/>
      <c r="C16" s="27"/>
      <c r="D16" s="27"/>
      <c r="E16" s="27"/>
      <c r="F16" s="27"/>
      <c r="G16" s="27"/>
      <c r="H16" s="27"/>
      <c r="I16" s="27"/>
      <c r="J16" s="27"/>
      <c r="K16" s="27"/>
      <c r="L16" s="27"/>
      <c r="M16" s="27"/>
      <c r="N16" s="27"/>
      <c r="O16" s="27"/>
      <c r="P16" s="38"/>
      <c r="Q16" s="27"/>
      <c r="R16" s="27"/>
      <c r="S16" s="27"/>
      <c r="T16" s="27"/>
      <c r="V16" s="23" t="s">
        <v>531</v>
      </c>
      <c r="W16" s="24">
        <v>3701558.2599995336</v>
      </c>
      <c r="X16" s="26">
        <v>0.120420235519624</v>
      </c>
      <c r="Y16" s="26">
        <v>0.24340279987907351</v>
      </c>
      <c r="Z16" s="4"/>
      <c r="AB16" s="2" t="s">
        <v>14</v>
      </c>
      <c r="AC16" s="25">
        <v>5546023.3999999957</v>
      </c>
      <c r="AF16" s="2">
        <v>912</v>
      </c>
      <c r="AG16" s="25">
        <v>1083296.7899999865</v>
      </c>
    </row>
    <row r="17" spans="1:33" x14ac:dyDescent="0.25">
      <c r="A17" s="27"/>
      <c r="B17" s="37"/>
      <c r="C17" s="27"/>
      <c r="D17" s="27"/>
      <c r="E17" s="27"/>
      <c r="F17" s="27"/>
      <c r="G17" s="27"/>
      <c r="H17" s="27"/>
      <c r="I17" s="27"/>
      <c r="J17" s="27"/>
      <c r="K17" s="27"/>
      <c r="L17" s="27"/>
      <c r="M17" s="27"/>
      <c r="N17" s="27"/>
      <c r="O17" s="27"/>
      <c r="P17" s="38"/>
      <c r="Q17" s="27"/>
      <c r="R17" s="27"/>
      <c r="S17" s="27"/>
      <c r="T17" s="27"/>
      <c r="V17" s="23" t="s">
        <v>522</v>
      </c>
      <c r="W17" s="24">
        <v>5533235.5800020481</v>
      </c>
      <c r="X17" s="26">
        <v>0.10835343986196404</v>
      </c>
      <c r="Y17" s="26">
        <v>0.20189389877494782</v>
      </c>
      <c r="Z17" s="4"/>
      <c r="AB17" s="2" t="s">
        <v>12</v>
      </c>
      <c r="AC17" s="25">
        <v>5645562.3199999677</v>
      </c>
      <c r="AF17" s="2">
        <v>919</v>
      </c>
      <c r="AG17" s="25">
        <v>1177156.8899999848</v>
      </c>
    </row>
    <row r="18" spans="1:33" x14ac:dyDescent="0.25">
      <c r="A18" s="27"/>
      <c r="B18" s="37"/>
      <c r="C18" s="27"/>
      <c r="D18" s="27"/>
      <c r="E18" s="27"/>
      <c r="F18" s="27"/>
      <c r="G18" s="27"/>
      <c r="H18" s="27"/>
      <c r="I18" s="27"/>
      <c r="J18" s="27"/>
      <c r="K18" s="27"/>
      <c r="L18" s="27"/>
      <c r="M18" s="27"/>
      <c r="N18" s="27"/>
      <c r="O18" s="27"/>
      <c r="P18" s="38"/>
      <c r="Q18" s="27"/>
      <c r="R18" s="27"/>
      <c r="S18" s="27"/>
      <c r="T18" s="27"/>
      <c r="V18" s="2" t="s">
        <v>26</v>
      </c>
      <c r="W18" s="24">
        <v>40549605.300000004</v>
      </c>
      <c r="X18" s="26">
        <v>0.12044729220494266</v>
      </c>
      <c r="Y18" s="26">
        <v>0.31662957084199794</v>
      </c>
      <c r="Z18" s="4"/>
      <c r="AB18" s="2" t="s">
        <v>10</v>
      </c>
      <c r="AC18" s="25">
        <v>6201866.4499999834</v>
      </c>
      <c r="AF18" s="2">
        <v>911</v>
      </c>
      <c r="AG18" s="25">
        <v>1750366.5999999931</v>
      </c>
    </row>
    <row r="19" spans="1:33" x14ac:dyDescent="0.25">
      <c r="A19" s="27"/>
      <c r="B19" s="37"/>
      <c r="C19" s="27"/>
      <c r="D19" s="27"/>
      <c r="E19" s="27"/>
      <c r="F19" s="27"/>
      <c r="G19" s="27"/>
      <c r="H19" s="27"/>
      <c r="I19" s="27"/>
      <c r="J19" s="27"/>
      <c r="K19" s="27"/>
      <c r="L19" s="27"/>
      <c r="M19" s="27"/>
      <c r="N19" s="27"/>
      <c r="O19" s="27"/>
      <c r="P19" s="38"/>
      <c r="Q19" s="27"/>
      <c r="R19" s="27"/>
      <c r="S19" s="27"/>
      <c r="T19" s="27"/>
      <c r="AB19" s="2" t="s">
        <v>8</v>
      </c>
      <c r="AC19" s="25">
        <v>6463966.7700000014</v>
      </c>
      <c r="AF19" s="2">
        <v>918</v>
      </c>
      <c r="AG19" s="25">
        <v>2293381.6599999932</v>
      </c>
    </row>
    <row r="20" spans="1:33" x14ac:dyDescent="0.25">
      <c r="A20" s="27"/>
      <c r="B20" s="37"/>
      <c r="C20" s="27"/>
      <c r="D20" s="27"/>
      <c r="E20" s="27"/>
      <c r="F20" s="27"/>
      <c r="G20" s="27"/>
      <c r="H20" s="27"/>
      <c r="I20" s="27"/>
      <c r="J20" s="27"/>
      <c r="K20" s="27"/>
      <c r="L20" s="27"/>
      <c r="M20" s="27"/>
      <c r="N20" s="27"/>
      <c r="O20" s="27"/>
      <c r="P20" s="38"/>
      <c r="Q20" s="27"/>
      <c r="R20" s="27"/>
      <c r="S20" s="27"/>
      <c r="T20" s="27"/>
      <c r="AB20" s="2" t="s">
        <v>6</v>
      </c>
      <c r="AC20" s="25">
        <v>9207500.9800000153</v>
      </c>
      <c r="AF20" s="2">
        <v>909</v>
      </c>
      <c r="AG20" s="25">
        <v>2466288.6099999934</v>
      </c>
    </row>
    <row r="21" spans="1:33" x14ac:dyDescent="0.25">
      <c r="A21" s="27"/>
      <c r="B21" s="37"/>
      <c r="C21" s="27"/>
      <c r="D21" s="27"/>
      <c r="E21" s="27"/>
      <c r="F21" s="27"/>
      <c r="G21" s="27"/>
      <c r="H21" s="27"/>
      <c r="I21" s="27"/>
      <c r="J21" s="27"/>
      <c r="K21" s="27"/>
      <c r="L21" s="27"/>
      <c r="M21" s="27"/>
      <c r="N21" s="27"/>
      <c r="O21" s="27"/>
      <c r="P21" s="38"/>
      <c r="Q21" s="27"/>
      <c r="R21" s="27"/>
      <c r="S21" s="27"/>
      <c r="T21" s="27"/>
      <c r="AB21" s="2" t="s">
        <v>26</v>
      </c>
      <c r="AC21" s="25">
        <v>40549605.300000004</v>
      </c>
      <c r="AF21" s="2">
        <v>910</v>
      </c>
      <c r="AG21" s="25">
        <v>2536646.0899999919</v>
      </c>
    </row>
    <row r="22" spans="1:33" x14ac:dyDescent="0.25">
      <c r="A22" s="27"/>
      <c r="B22" s="37"/>
      <c r="C22" s="27"/>
      <c r="D22" s="27"/>
      <c r="E22" s="27"/>
      <c r="F22" s="27"/>
      <c r="G22" s="27"/>
      <c r="H22" s="27"/>
      <c r="I22" s="27"/>
      <c r="J22" s="27"/>
      <c r="K22" s="27"/>
      <c r="L22" s="27"/>
      <c r="M22" s="27"/>
      <c r="N22" s="27"/>
      <c r="O22" s="27"/>
      <c r="P22" s="38"/>
      <c r="Q22" s="27"/>
      <c r="R22" s="27"/>
      <c r="S22" s="27"/>
      <c r="T22" s="27"/>
      <c r="AF22" s="2">
        <v>904</v>
      </c>
      <c r="AG22" s="25">
        <v>3256208.0700000012</v>
      </c>
    </row>
    <row r="23" spans="1:33" x14ac:dyDescent="0.25">
      <c r="A23" s="27"/>
      <c r="B23" s="37"/>
      <c r="C23" s="27"/>
      <c r="D23" s="27"/>
      <c r="E23" s="27"/>
      <c r="F23" s="27"/>
      <c r="G23" s="27"/>
      <c r="H23" s="27"/>
      <c r="I23" s="27"/>
      <c r="J23" s="27"/>
      <c r="K23" s="27"/>
      <c r="L23" s="27"/>
      <c r="M23" s="27"/>
      <c r="N23" s="27"/>
      <c r="O23" s="27"/>
      <c r="P23" s="38"/>
      <c r="Q23" s="27"/>
      <c r="R23" s="27"/>
      <c r="S23" s="27"/>
      <c r="T23" s="27"/>
      <c r="AF23" s="2">
        <v>908</v>
      </c>
      <c r="AG23" s="25">
        <v>3405060.2100000004</v>
      </c>
    </row>
    <row r="24" spans="1:33" x14ac:dyDescent="0.25">
      <c r="A24" s="27"/>
      <c r="B24" s="37"/>
      <c r="C24" s="27"/>
      <c r="D24" s="27"/>
      <c r="E24" s="27"/>
      <c r="F24" s="27"/>
      <c r="G24" s="27"/>
      <c r="H24" s="27"/>
      <c r="I24" s="27"/>
      <c r="J24" s="27"/>
      <c r="K24" s="27"/>
      <c r="L24" s="27"/>
      <c r="M24" s="27"/>
      <c r="N24" s="27"/>
      <c r="O24" s="27"/>
      <c r="P24" s="38"/>
      <c r="Q24" s="27"/>
      <c r="R24" s="27"/>
      <c r="S24" s="27"/>
      <c r="T24" s="27"/>
      <c r="AF24" s="2">
        <v>914</v>
      </c>
      <c r="AG24" s="25">
        <v>4029104.1400000127</v>
      </c>
    </row>
    <row r="25" spans="1:33" x14ac:dyDescent="0.25">
      <c r="A25" s="27"/>
      <c r="B25" s="37"/>
      <c r="C25" s="27"/>
      <c r="D25" s="27"/>
      <c r="E25" s="27"/>
      <c r="F25" s="27"/>
      <c r="G25" s="27"/>
      <c r="H25" s="27"/>
      <c r="I25" s="27"/>
      <c r="J25" s="27"/>
      <c r="K25" s="27"/>
      <c r="L25" s="27"/>
      <c r="M25" s="27"/>
      <c r="N25" s="27"/>
      <c r="O25" s="27"/>
      <c r="P25" s="38"/>
      <c r="Q25" s="27"/>
      <c r="R25" s="27"/>
      <c r="S25" s="27"/>
      <c r="T25" s="27"/>
      <c r="AF25" s="2">
        <v>907</v>
      </c>
      <c r="AG25" s="25">
        <v>4533468.9200000148</v>
      </c>
    </row>
    <row r="26" spans="1:33" x14ac:dyDescent="0.25">
      <c r="A26" s="27"/>
      <c r="B26" s="37"/>
      <c r="C26" s="27"/>
      <c r="D26" s="27"/>
      <c r="E26" s="27"/>
      <c r="F26" s="27"/>
      <c r="G26" s="27"/>
      <c r="H26" s="27"/>
      <c r="I26" s="27"/>
      <c r="J26" s="27"/>
      <c r="K26" s="27"/>
      <c r="L26" s="27"/>
      <c r="M26" s="27"/>
      <c r="N26" s="27"/>
      <c r="O26" s="27"/>
      <c r="P26" s="38"/>
      <c r="Q26" s="27"/>
      <c r="R26" s="27"/>
      <c r="S26" s="27"/>
      <c r="T26" s="27"/>
      <c r="AF26" s="2">
        <v>915</v>
      </c>
      <c r="AG26" s="25">
        <v>4861064.5700000413</v>
      </c>
    </row>
    <row r="27" spans="1:33" x14ac:dyDescent="0.25">
      <c r="A27" s="27"/>
      <c r="B27" s="37"/>
      <c r="C27" s="27"/>
      <c r="D27" s="27"/>
      <c r="E27" s="27"/>
      <c r="F27" s="27"/>
      <c r="G27" s="27"/>
      <c r="H27" s="27"/>
      <c r="I27" s="27"/>
      <c r="J27" s="27"/>
      <c r="K27" s="27"/>
      <c r="L27" s="27"/>
      <c r="M27" s="27"/>
      <c r="N27" s="27"/>
      <c r="O27" s="27"/>
      <c r="P27" s="38"/>
      <c r="Q27" s="27"/>
      <c r="R27" s="27"/>
      <c r="S27" s="27"/>
      <c r="T27" s="27"/>
      <c r="AF27" s="2">
        <v>902</v>
      </c>
      <c r="AG27" s="25">
        <v>5048361.7699999865</v>
      </c>
    </row>
    <row r="28" spans="1:33" x14ac:dyDescent="0.25">
      <c r="A28" s="27"/>
      <c r="B28" s="37"/>
      <c r="C28" s="47" t="s">
        <v>539</v>
      </c>
      <c r="D28" s="47"/>
      <c r="E28" s="27"/>
      <c r="F28" s="27"/>
      <c r="G28" s="27"/>
      <c r="H28" s="27"/>
      <c r="I28" s="27"/>
      <c r="J28" s="27"/>
      <c r="K28" s="27"/>
      <c r="L28" s="27"/>
      <c r="M28" s="27"/>
      <c r="N28" s="27"/>
      <c r="O28" s="27"/>
      <c r="P28" s="38"/>
      <c r="Q28" s="27"/>
      <c r="R28" s="27"/>
      <c r="S28" s="27"/>
      <c r="T28" s="27"/>
      <c r="AF28" s="2" t="s">
        <v>26</v>
      </c>
      <c r="AG28" s="25">
        <v>40549605.300000004</v>
      </c>
    </row>
    <row r="29" spans="1:33" x14ac:dyDescent="0.25">
      <c r="A29" s="27"/>
      <c r="B29" s="37"/>
      <c r="C29" s="49" t="s">
        <v>537</v>
      </c>
      <c r="D29" s="49"/>
      <c r="E29" s="27"/>
      <c r="F29" s="27"/>
      <c r="G29" s="27"/>
      <c r="H29" s="27"/>
      <c r="I29" s="27"/>
      <c r="J29" s="27"/>
      <c r="K29" s="27"/>
      <c r="L29" s="27"/>
      <c r="M29" s="27"/>
      <c r="N29" s="27"/>
      <c r="O29" s="27"/>
      <c r="P29" s="38"/>
      <c r="Q29" s="27"/>
      <c r="R29" s="27"/>
      <c r="S29" s="27"/>
      <c r="T29" s="27"/>
    </row>
    <row r="30" spans="1:33" x14ac:dyDescent="0.25">
      <c r="A30" s="27"/>
      <c r="B30" s="37"/>
      <c r="C30" s="48" t="s">
        <v>471</v>
      </c>
      <c r="D30" s="48"/>
      <c r="E30" s="27"/>
      <c r="F30" s="27"/>
      <c r="G30" s="27"/>
      <c r="H30" s="27"/>
      <c r="I30" s="27"/>
      <c r="J30" s="27"/>
      <c r="K30" s="27"/>
      <c r="L30" s="27"/>
      <c r="M30" s="27"/>
      <c r="N30" s="27"/>
      <c r="O30" s="27"/>
      <c r="P30" s="38"/>
      <c r="Q30" s="27"/>
      <c r="R30" s="27"/>
      <c r="S30" s="27"/>
      <c r="T30" s="27"/>
    </row>
    <row r="31" spans="1:33" x14ac:dyDescent="0.25">
      <c r="A31" s="27"/>
      <c r="B31" s="37"/>
      <c r="C31" s="42" t="s">
        <v>538</v>
      </c>
      <c r="D31" s="42"/>
      <c r="E31" s="27"/>
      <c r="F31" s="27"/>
      <c r="G31" s="27"/>
      <c r="H31" s="27"/>
      <c r="I31" s="27"/>
      <c r="J31" s="27"/>
      <c r="K31" s="27"/>
      <c r="L31" s="27"/>
      <c r="M31" s="27"/>
      <c r="N31" s="27"/>
      <c r="O31" s="27"/>
      <c r="P31" s="38"/>
      <c r="Q31" s="27"/>
      <c r="R31" s="27"/>
      <c r="S31" s="27"/>
      <c r="T31" s="27"/>
    </row>
    <row r="32" spans="1:33" x14ac:dyDescent="0.25">
      <c r="A32" s="27"/>
      <c r="B32" s="37"/>
      <c r="C32" s="27"/>
      <c r="D32" s="27"/>
      <c r="E32" s="27"/>
      <c r="F32" s="27"/>
      <c r="G32" s="27"/>
      <c r="H32" s="27"/>
      <c r="I32" s="27"/>
      <c r="J32" s="27"/>
      <c r="K32" s="27"/>
      <c r="L32" s="27"/>
      <c r="M32" s="27"/>
      <c r="N32" s="27"/>
      <c r="O32" s="27"/>
      <c r="P32" s="38"/>
      <c r="Q32" s="27"/>
      <c r="R32" s="27"/>
      <c r="S32" s="27"/>
      <c r="T32" s="27"/>
    </row>
    <row r="33" spans="1:20" x14ac:dyDescent="0.25">
      <c r="A33" s="27"/>
      <c r="B33" s="37"/>
      <c r="C33" s="27"/>
      <c r="D33" s="27"/>
      <c r="E33" s="27"/>
      <c r="F33" s="27"/>
      <c r="G33" s="27"/>
      <c r="H33" s="27"/>
      <c r="I33" s="27"/>
      <c r="J33" s="27"/>
      <c r="K33" s="27"/>
      <c r="L33" s="27"/>
      <c r="M33" s="27"/>
      <c r="N33" s="27"/>
      <c r="O33" s="27"/>
      <c r="P33" s="38"/>
      <c r="Q33" s="27"/>
      <c r="R33" s="27"/>
      <c r="S33" s="27"/>
      <c r="T33" s="27"/>
    </row>
    <row r="34" spans="1:20" x14ac:dyDescent="0.25">
      <c r="A34" s="27"/>
      <c r="B34" s="37"/>
      <c r="C34" s="27"/>
      <c r="D34" s="27"/>
      <c r="E34" s="27"/>
      <c r="F34" s="27"/>
      <c r="G34" s="27"/>
      <c r="H34" s="27"/>
      <c r="I34" s="27"/>
      <c r="J34" s="27"/>
      <c r="K34" s="27"/>
      <c r="L34" s="27"/>
      <c r="M34" s="27"/>
      <c r="N34" s="27"/>
      <c r="O34" s="27"/>
      <c r="P34" s="38"/>
      <c r="Q34" s="27"/>
      <c r="R34" s="27"/>
      <c r="S34" s="27"/>
      <c r="T34" s="27"/>
    </row>
    <row r="35" spans="1:20" x14ac:dyDescent="0.25">
      <c r="A35" s="27"/>
      <c r="B35" s="37"/>
      <c r="C35" s="27"/>
      <c r="D35" s="27"/>
      <c r="E35" s="27"/>
      <c r="F35" s="27"/>
      <c r="G35" s="27"/>
      <c r="H35" s="27"/>
      <c r="I35" s="27"/>
      <c r="J35" s="27"/>
      <c r="K35" s="27"/>
      <c r="L35" s="27"/>
      <c r="M35" s="27"/>
      <c r="N35" s="27"/>
      <c r="O35" s="27"/>
      <c r="P35" s="38"/>
      <c r="Q35" s="27"/>
      <c r="R35" s="27"/>
      <c r="S35" s="27"/>
      <c r="T35" s="27"/>
    </row>
    <row r="36" spans="1:20" x14ac:dyDescent="0.25">
      <c r="A36" s="27"/>
      <c r="B36" s="37"/>
      <c r="C36" s="27"/>
      <c r="D36" s="27"/>
      <c r="E36" s="27"/>
      <c r="F36" s="27"/>
      <c r="G36" s="27"/>
      <c r="H36" s="27"/>
      <c r="I36" s="27"/>
      <c r="J36" s="27"/>
      <c r="K36" s="27"/>
      <c r="L36" s="27"/>
      <c r="M36" s="27"/>
      <c r="N36" s="27"/>
      <c r="O36" s="27"/>
      <c r="P36" s="38"/>
      <c r="Q36" s="27"/>
      <c r="R36" s="27"/>
      <c r="S36" s="27"/>
      <c r="T36" s="27"/>
    </row>
    <row r="37" spans="1:20" x14ac:dyDescent="0.25">
      <c r="A37" s="27"/>
      <c r="B37" s="39"/>
      <c r="C37" s="40"/>
      <c r="D37" s="40"/>
      <c r="E37" s="40"/>
      <c r="F37" s="40"/>
      <c r="G37" s="40"/>
      <c r="H37" s="40"/>
      <c r="I37" s="40"/>
      <c r="J37" s="40"/>
      <c r="K37" s="40"/>
      <c r="L37" s="40"/>
      <c r="M37" s="40"/>
      <c r="N37" s="40"/>
      <c r="O37" s="40"/>
      <c r="P37" s="41"/>
      <c r="Q37" s="27"/>
      <c r="R37" s="27"/>
      <c r="S37" s="27"/>
      <c r="T37" s="27"/>
    </row>
    <row r="38" spans="1:20" x14ac:dyDescent="0.25">
      <c r="A38" s="27"/>
      <c r="B38" s="27"/>
      <c r="C38" s="27"/>
      <c r="D38" s="27"/>
      <c r="E38" s="27"/>
      <c r="F38" s="27"/>
      <c r="G38" s="27"/>
      <c r="H38" s="27"/>
      <c r="I38" s="27"/>
      <c r="J38" s="27"/>
      <c r="K38" s="27"/>
      <c r="L38" s="27"/>
      <c r="M38" s="27"/>
      <c r="N38" s="27"/>
      <c r="O38" s="27"/>
      <c r="P38" s="27"/>
      <c r="Q38" s="27"/>
      <c r="R38" s="27"/>
      <c r="S38" s="27"/>
      <c r="T38" s="27"/>
    </row>
    <row r="39" spans="1:20" x14ac:dyDescent="0.25">
      <c r="A39" s="27"/>
      <c r="B39" s="27"/>
      <c r="C39" s="27"/>
      <c r="D39" s="27"/>
      <c r="E39" s="27"/>
      <c r="F39" s="27"/>
      <c r="G39" s="27"/>
      <c r="H39" s="27"/>
      <c r="I39" s="27"/>
      <c r="J39" s="27"/>
      <c r="K39" s="27"/>
      <c r="L39" s="27"/>
      <c r="M39" s="27"/>
      <c r="N39" s="27"/>
      <c r="O39" s="27"/>
      <c r="P39" s="27"/>
      <c r="Q39" s="27"/>
      <c r="R39" s="27"/>
      <c r="S39" s="27"/>
      <c r="T39" s="27"/>
    </row>
    <row r="40" spans="1:20" x14ac:dyDescent="0.25">
      <c r="A40" s="27"/>
      <c r="B40" s="27"/>
      <c r="C40" s="27"/>
      <c r="D40" s="27"/>
      <c r="E40" s="27"/>
      <c r="F40" s="27"/>
      <c r="G40" s="27"/>
      <c r="H40" s="27"/>
      <c r="I40" s="27"/>
      <c r="J40" s="27"/>
      <c r="K40" s="27"/>
      <c r="L40" s="27"/>
      <c r="M40" s="27"/>
      <c r="N40" s="27"/>
      <c r="O40" s="27"/>
      <c r="P40" s="27"/>
      <c r="Q40" s="27"/>
      <c r="R40" s="27"/>
      <c r="S40" s="27"/>
      <c r="T40" s="27"/>
    </row>
    <row r="41" spans="1:20" x14ac:dyDescent="0.25">
      <c r="A41" s="27"/>
      <c r="B41" s="27"/>
      <c r="C41" s="27"/>
      <c r="D41" s="27"/>
      <c r="E41" s="27"/>
      <c r="F41" s="27"/>
      <c r="G41" s="27"/>
      <c r="H41" s="27"/>
      <c r="I41" s="27"/>
      <c r="J41" s="27"/>
      <c r="K41" s="27"/>
      <c r="L41" s="27"/>
      <c r="M41" s="27"/>
      <c r="N41" s="27"/>
      <c r="O41" s="27"/>
      <c r="P41" s="27"/>
      <c r="Q41" s="27"/>
      <c r="R41" s="27"/>
      <c r="S41" s="27"/>
      <c r="T41" s="27"/>
    </row>
    <row r="42" spans="1:20" x14ac:dyDescent="0.25">
      <c r="A42" s="27"/>
      <c r="B42" s="27"/>
      <c r="C42" s="27"/>
      <c r="D42" s="27"/>
      <c r="E42" s="27"/>
      <c r="F42" s="27"/>
      <c r="G42" s="27"/>
      <c r="H42" s="27"/>
      <c r="I42" s="27"/>
      <c r="J42" s="27"/>
      <c r="K42" s="27"/>
      <c r="L42" s="27"/>
      <c r="M42" s="27"/>
      <c r="N42" s="27"/>
      <c r="O42" s="27"/>
      <c r="P42" s="27"/>
      <c r="Q42" s="27"/>
      <c r="R42" s="27"/>
      <c r="S42" s="27"/>
      <c r="T42" s="27"/>
    </row>
    <row r="43" spans="1:20" x14ac:dyDescent="0.25">
      <c r="A43" s="27"/>
      <c r="B43" s="27"/>
      <c r="C43" s="27"/>
      <c r="D43" s="27"/>
      <c r="E43" s="27"/>
      <c r="F43" s="27"/>
      <c r="G43" s="27"/>
      <c r="H43" s="27"/>
      <c r="I43" s="27"/>
      <c r="J43" s="27"/>
      <c r="K43" s="27"/>
      <c r="L43" s="27"/>
      <c r="M43" s="27"/>
      <c r="N43" s="27"/>
      <c r="O43" s="27"/>
      <c r="P43" s="27"/>
      <c r="Q43" s="27"/>
      <c r="R43" s="27"/>
      <c r="S43" s="27"/>
      <c r="T43" s="27"/>
    </row>
    <row r="44" spans="1:20" x14ac:dyDescent="0.25">
      <c r="A44" s="27"/>
      <c r="B44" s="27"/>
      <c r="C44" s="27"/>
      <c r="D44" s="27"/>
      <c r="E44" s="27"/>
      <c r="F44" s="27"/>
      <c r="G44" s="27"/>
      <c r="H44" s="27"/>
      <c r="I44" s="27"/>
      <c r="J44" s="27"/>
      <c r="K44" s="27"/>
      <c r="L44" s="27"/>
      <c r="M44" s="27"/>
      <c r="N44" s="27"/>
      <c r="O44" s="27"/>
      <c r="P44" s="27"/>
      <c r="Q44" s="27"/>
      <c r="R44" s="27"/>
      <c r="S44" s="27"/>
      <c r="T44" s="27"/>
    </row>
    <row r="45" spans="1:20" x14ac:dyDescent="0.25">
      <c r="A45" s="27"/>
      <c r="B45" s="27"/>
      <c r="C45" s="27"/>
      <c r="D45" s="27"/>
      <c r="E45" s="27"/>
      <c r="F45" s="27"/>
      <c r="G45" s="27"/>
      <c r="H45" s="27"/>
      <c r="I45" s="27"/>
      <c r="J45" s="27"/>
      <c r="K45" s="27"/>
      <c r="L45" s="27"/>
      <c r="M45" s="27"/>
      <c r="N45" s="27"/>
      <c r="O45" s="27"/>
      <c r="P45" s="27"/>
      <c r="Q45" s="27"/>
      <c r="R45" s="27"/>
      <c r="S45" s="27"/>
      <c r="T45" s="27"/>
    </row>
    <row r="46" spans="1:20" x14ac:dyDescent="0.25">
      <c r="A46" s="27"/>
      <c r="B46" s="27"/>
      <c r="C46" s="27"/>
      <c r="D46" s="27"/>
      <c r="E46" s="27"/>
      <c r="F46" s="27"/>
      <c r="G46" s="27"/>
      <c r="H46" s="27"/>
      <c r="I46" s="27"/>
      <c r="J46" s="27"/>
      <c r="K46" s="27"/>
      <c r="L46" s="27"/>
      <c r="M46" s="27"/>
      <c r="N46" s="27"/>
      <c r="O46" s="27"/>
      <c r="P46" s="27"/>
      <c r="Q46" s="27"/>
      <c r="R46" s="27"/>
      <c r="S46" s="27"/>
      <c r="T46" s="27"/>
    </row>
    <row r="47" spans="1:20" x14ac:dyDescent="0.25">
      <c r="A47" s="27"/>
      <c r="B47" s="27"/>
      <c r="C47" s="27"/>
      <c r="D47" s="27"/>
      <c r="E47" s="27"/>
      <c r="F47" s="27"/>
      <c r="G47" s="27"/>
      <c r="H47" s="27"/>
      <c r="I47" s="27"/>
      <c r="J47" s="27"/>
      <c r="K47" s="27"/>
      <c r="L47" s="27"/>
      <c r="M47" s="27"/>
      <c r="N47" s="27"/>
      <c r="O47" s="27"/>
      <c r="P47" s="27"/>
      <c r="Q47" s="27"/>
      <c r="R47" s="27"/>
      <c r="S47" s="27"/>
      <c r="T47" s="27"/>
    </row>
    <row r="48" spans="1:20" x14ac:dyDescent="0.25">
      <c r="A48" s="27"/>
      <c r="B48" s="27"/>
      <c r="C48" s="27"/>
      <c r="D48" s="27"/>
      <c r="E48" s="27"/>
      <c r="F48" s="27"/>
      <c r="G48" s="27"/>
      <c r="H48" s="27"/>
      <c r="I48" s="27"/>
      <c r="J48" s="27"/>
      <c r="K48" s="27"/>
      <c r="L48" s="27"/>
      <c r="M48" s="27"/>
      <c r="N48" s="27"/>
      <c r="O48" s="27"/>
      <c r="P48" s="27"/>
      <c r="Q48" s="27"/>
      <c r="R48" s="27"/>
      <c r="S48" s="27"/>
      <c r="T48" s="27"/>
    </row>
    <row r="49" spans="1:20" x14ac:dyDescent="0.25">
      <c r="A49" s="27"/>
      <c r="B49" s="27"/>
      <c r="C49" s="27"/>
      <c r="D49" s="27"/>
      <c r="E49" s="27"/>
      <c r="F49" s="27"/>
      <c r="G49" s="27"/>
      <c r="H49" s="27"/>
      <c r="I49" s="27"/>
      <c r="J49" s="27"/>
      <c r="K49" s="27"/>
      <c r="L49" s="27"/>
      <c r="M49" s="27"/>
      <c r="N49" s="27"/>
      <c r="O49" s="27"/>
      <c r="P49" s="27"/>
      <c r="Q49" s="27"/>
      <c r="R49" s="27"/>
      <c r="S49" s="27"/>
      <c r="T49" s="27"/>
    </row>
    <row r="50" spans="1:20" x14ac:dyDescent="0.25">
      <c r="A50" s="27"/>
      <c r="B50" s="27"/>
      <c r="C50" s="27"/>
      <c r="D50" s="27"/>
      <c r="E50" s="27"/>
      <c r="F50" s="27"/>
      <c r="G50" s="27"/>
      <c r="H50" s="27"/>
      <c r="I50" s="27"/>
      <c r="J50" s="27"/>
      <c r="K50" s="27"/>
      <c r="L50" s="27"/>
      <c r="M50" s="27"/>
      <c r="N50" s="27"/>
      <c r="O50" s="27"/>
      <c r="P50" s="27"/>
      <c r="Q50" s="27"/>
      <c r="R50" s="27"/>
      <c r="S50" s="27"/>
      <c r="T50" s="27"/>
    </row>
    <row r="51" spans="1:20" x14ac:dyDescent="0.25">
      <c r="A51" s="27"/>
      <c r="B51" s="27"/>
      <c r="C51" s="27"/>
      <c r="D51" s="27"/>
      <c r="E51" s="27"/>
      <c r="F51" s="27"/>
      <c r="G51" s="27"/>
      <c r="H51" s="27"/>
      <c r="I51" s="27"/>
      <c r="J51" s="27"/>
      <c r="K51" s="27"/>
      <c r="L51" s="27"/>
      <c r="M51" s="27"/>
      <c r="N51" s="27"/>
      <c r="O51" s="27"/>
      <c r="P51" s="27"/>
      <c r="Q51" s="27"/>
      <c r="R51" s="27"/>
      <c r="S51" s="27"/>
      <c r="T51" s="27"/>
    </row>
    <row r="52" spans="1:20" x14ac:dyDescent="0.25">
      <c r="A52" s="27"/>
      <c r="B52" s="27"/>
      <c r="C52" s="27"/>
      <c r="D52" s="27"/>
      <c r="E52" s="27"/>
      <c r="F52" s="27"/>
      <c r="G52" s="27"/>
      <c r="H52" s="27"/>
      <c r="I52" s="27"/>
      <c r="J52" s="27"/>
      <c r="K52" s="27"/>
      <c r="L52" s="27"/>
      <c r="M52" s="27"/>
      <c r="N52" s="27"/>
      <c r="O52" s="27"/>
      <c r="P52" s="27"/>
      <c r="Q52" s="27"/>
      <c r="R52" s="27"/>
      <c r="S52" s="27"/>
      <c r="T52" s="27"/>
    </row>
    <row r="1232" spans="1:16" s="10" customFormat="1" x14ac:dyDescent="0.25">
      <c r="A1232"/>
      <c r="B1232"/>
      <c r="C1232"/>
      <c r="D1232"/>
      <c r="E1232"/>
      <c r="F1232"/>
      <c r="G1232"/>
      <c r="H1232"/>
      <c r="I1232"/>
      <c r="J1232"/>
      <c r="K1232"/>
      <c r="L1232"/>
      <c r="M1232"/>
      <c r="N1232"/>
      <c r="O1232"/>
      <c r="P1232"/>
    </row>
    <row r="1233" spans="1:16" s="10" customFormat="1" x14ac:dyDescent="0.25">
      <c r="A1233"/>
      <c r="B1233"/>
      <c r="C1233"/>
      <c r="D1233"/>
      <c r="E1233"/>
      <c r="F1233"/>
      <c r="G1233"/>
      <c r="H1233"/>
      <c r="I1233"/>
      <c r="J1233"/>
      <c r="K1233"/>
      <c r="L1233"/>
      <c r="M1233"/>
      <c r="N1233"/>
      <c r="O1233"/>
      <c r="P1233"/>
    </row>
    <row r="1234" spans="1:16" s="10" customFormat="1" x14ac:dyDescent="0.25">
      <c r="A1234"/>
      <c r="B1234"/>
      <c r="C1234"/>
      <c r="D1234"/>
      <c r="E1234"/>
      <c r="F1234"/>
      <c r="G1234"/>
      <c r="H1234"/>
      <c r="I1234"/>
      <c r="J1234"/>
      <c r="K1234"/>
      <c r="L1234"/>
      <c r="M1234"/>
      <c r="N1234"/>
      <c r="O1234"/>
      <c r="P1234"/>
    </row>
    <row r="1235" spans="1:16" s="10" customFormat="1" x14ac:dyDescent="0.25">
      <c r="A1235"/>
      <c r="B1235"/>
      <c r="C1235"/>
      <c r="D1235"/>
      <c r="E1235"/>
      <c r="F1235"/>
      <c r="G1235"/>
      <c r="H1235"/>
      <c r="I1235"/>
      <c r="J1235"/>
      <c r="K1235"/>
      <c r="L1235"/>
      <c r="M1235"/>
      <c r="N1235"/>
      <c r="O1235"/>
      <c r="P1235"/>
    </row>
    <row r="1236" spans="1:16" s="10" customFormat="1" x14ac:dyDescent="0.25">
      <c r="A1236"/>
      <c r="B1236"/>
      <c r="C1236"/>
      <c r="D1236"/>
      <c r="E1236"/>
      <c r="F1236"/>
      <c r="G1236"/>
      <c r="H1236"/>
      <c r="I1236"/>
      <c r="J1236"/>
      <c r="K1236"/>
      <c r="L1236"/>
      <c r="M1236"/>
      <c r="N1236"/>
      <c r="O1236"/>
      <c r="P1236"/>
    </row>
    <row r="1237" spans="1:16" s="10" customFormat="1" x14ac:dyDescent="0.25">
      <c r="A1237"/>
      <c r="B1237"/>
      <c r="C1237"/>
      <c r="D1237"/>
      <c r="E1237"/>
      <c r="F1237"/>
      <c r="G1237"/>
      <c r="H1237"/>
      <c r="I1237"/>
      <c r="J1237"/>
      <c r="K1237"/>
      <c r="L1237"/>
      <c r="M1237"/>
      <c r="N1237"/>
      <c r="O1237"/>
      <c r="P1237"/>
    </row>
    <row r="1238" spans="1:16" s="10" customFormat="1" x14ac:dyDescent="0.25">
      <c r="A1238"/>
      <c r="B1238"/>
      <c r="C1238"/>
      <c r="D1238"/>
      <c r="E1238"/>
      <c r="F1238"/>
      <c r="G1238"/>
      <c r="H1238"/>
      <c r="I1238"/>
      <c r="J1238"/>
      <c r="K1238"/>
      <c r="L1238"/>
      <c r="M1238"/>
      <c r="N1238"/>
      <c r="O1238"/>
      <c r="P1238"/>
    </row>
    <row r="1239" spans="1:16" s="10" customFormat="1" x14ac:dyDescent="0.25">
      <c r="A1239"/>
      <c r="B1239"/>
      <c r="C1239"/>
      <c r="D1239"/>
      <c r="E1239"/>
      <c r="F1239"/>
      <c r="G1239"/>
      <c r="H1239"/>
      <c r="I1239"/>
      <c r="J1239"/>
      <c r="K1239"/>
      <c r="L1239"/>
      <c r="M1239"/>
      <c r="N1239"/>
      <c r="O1239"/>
      <c r="P1239"/>
    </row>
    <row r="1240" spans="1:16" s="10" customFormat="1" x14ac:dyDescent="0.25">
      <c r="A1240"/>
      <c r="B1240"/>
      <c r="C1240"/>
      <c r="D1240"/>
      <c r="E1240"/>
      <c r="F1240"/>
      <c r="G1240"/>
      <c r="H1240"/>
      <c r="I1240"/>
      <c r="J1240"/>
      <c r="K1240"/>
      <c r="L1240"/>
      <c r="M1240"/>
      <c r="N1240"/>
      <c r="O1240"/>
      <c r="P1240"/>
    </row>
    <row r="1241" spans="1:16" s="10" customFormat="1" x14ac:dyDescent="0.25">
      <c r="A1241"/>
      <c r="B1241"/>
      <c r="C1241"/>
      <c r="D1241"/>
      <c r="E1241"/>
      <c r="F1241"/>
      <c r="G1241"/>
      <c r="H1241"/>
      <c r="I1241"/>
      <c r="J1241"/>
      <c r="K1241"/>
      <c r="L1241"/>
      <c r="M1241"/>
      <c r="N1241"/>
      <c r="O1241"/>
      <c r="P1241"/>
    </row>
    <row r="1242" spans="1:16" s="10" customFormat="1" x14ac:dyDescent="0.25">
      <c r="A1242"/>
      <c r="B1242"/>
      <c r="C1242"/>
      <c r="D1242"/>
      <c r="E1242"/>
      <c r="F1242"/>
      <c r="G1242"/>
      <c r="H1242"/>
      <c r="I1242"/>
      <c r="J1242"/>
      <c r="K1242"/>
      <c r="L1242"/>
      <c r="M1242"/>
      <c r="N1242"/>
      <c r="O1242"/>
      <c r="P1242"/>
    </row>
    <row r="1243" spans="1:16" s="10" customFormat="1" x14ac:dyDescent="0.25">
      <c r="A1243"/>
      <c r="B1243"/>
      <c r="C1243"/>
      <c r="D1243"/>
      <c r="E1243"/>
      <c r="F1243"/>
      <c r="G1243"/>
      <c r="H1243"/>
      <c r="I1243"/>
      <c r="J1243"/>
      <c r="K1243"/>
      <c r="L1243"/>
      <c r="M1243"/>
      <c r="N1243"/>
      <c r="O1243"/>
      <c r="P1243"/>
    </row>
    <row r="1244" spans="1:16" s="10" customFormat="1" x14ac:dyDescent="0.25">
      <c r="A1244"/>
      <c r="B1244"/>
      <c r="C1244"/>
      <c r="D1244"/>
      <c r="E1244"/>
      <c r="F1244"/>
      <c r="G1244"/>
      <c r="H1244"/>
      <c r="I1244"/>
      <c r="J1244"/>
      <c r="K1244"/>
      <c r="L1244"/>
      <c r="M1244"/>
      <c r="N1244"/>
      <c r="O1244"/>
      <c r="P1244"/>
    </row>
    <row r="1245" spans="1:16" s="10" customFormat="1" x14ac:dyDescent="0.25">
      <c r="A1245"/>
      <c r="B1245"/>
      <c r="C1245"/>
      <c r="D1245"/>
      <c r="E1245"/>
      <c r="F1245"/>
      <c r="G1245"/>
      <c r="H1245"/>
      <c r="I1245"/>
      <c r="J1245"/>
      <c r="K1245"/>
      <c r="L1245"/>
      <c r="M1245"/>
      <c r="N1245"/>
      <c r="O1245"/>
      <c r="P1245"/>
    </row>
    <row r="1246" spans="1:16" s="10" customFormat="1" x14ac:dyDescent="0.25">
      <c r="A1246"/>
      <c r="B1246"/>
      <c r="C1246"/>
      <c r="D1246"/>
      <c r="E1246"/>
      <c r="F1246"/>
      <c r="G1246"/>
      <c r="H1246"/>
      <c r="I1246"/>
      <c r="J1246"/>
      <c r="K1246"/>
      <c r="L1246"/>
      <c r="M1246"/>
      <c r="N1246"/>
      <c r="O1246"/>
      <c r="P1246"/>
    </row>
    <row r="1247" spans="1:16" s="10" customFormat="1" x14ac:dyDescent="0.25">
      <c r="A1247"/>
      <c r="B1247"/>
      <c r="C1247"/>
      <c r="D1247"/>
      <c r="E1247"/>
      <c r="F1247"/>
      <c r="G1247"/>
      <c r="H1247"/>
      <c r="I1247"/>
      <c r="J1247"/>
      <c r="K1247"/>
      <c r="L1247"/>
      <c r="M1247"/>
      <c r="N1247"/>
      <c r="O1247"/>
      <c r="P1247"/>
    </row>
    <row r="1248" spans="1:16" s="10" customFormat="1" x14ac:dyDescent="0.25">
      <c r="A1248"/>
      <c r="B1248"/>
      <c r="C1248"/>
      <c r="D1248"/>
      <c r="E1248"/>
      <c r="F1248"/>
      <c r="G1248"/>
      <c r="H1248"/>
      <c r="I1248"/>
      <c r="J1248"/>
      <c r="K1248"/>
      <c r="L1248"/>
      <c r="M1248"/>
      <c r="N1248"/>
      <c r="O1248"/>
      <c r="P1248"/>
    </row>
    <row r="1249" spans="1:16" s="10" customFormat="1" x14ac:dyDescent="0.25">
      <c r="A1249"/>
      <c r="B1249"/>
      <c r="C1249"/>
      <c r="D1249"/>
      <c r="E1249"/>
      <c r="F1249"/>
      <c r="G1249"/>
      <c r="H1249"/>
      <c r="I1249"/>
      <c r="J1249"/>
      <c r="K1249"/>
      <c r="L1249"/>
      <c r="M1249"/>
      <c r="N1249"/>
      <c r="O1249"/>
      <c r="P1249"/>
    </row>
    <row r="1250" spans="1:16" s="10" customFormat="1" x14ac:dyDescent="0.25">
      <c r="A1250"/>
      <c r="B1250"/>
      <c r="C1250"/>
      <c r="D1250"/>
      <c r="E1250"/>
      <c r="F1250"/>
      <c r="G1250"/>
      <c r="H1250"/>
      <c r="I1250"/>
      <c r="J1250"/>
      <c r="K1250"/>
      <c r="L1250"/>
      <c r="M1250"/>
      <c r="N1250"/>
      <c r="O1250"/>
      <c r="P1250"/>
    </row>
    <row r="1251" spans="1:16" s="10" customFormat="1" x14ac:dyDescent="0.25">
      <c r="A1251"/>
      <c r="B1251"/>
      <c r="C1251"/>
      <c r="D1251"/>
      <c r="E1251"/>
      <c r="F1251"/>
      <c r="G1251"/>
      <c r="H1251"/>
      <c r="I1251"/>
      <c r="J1251"/>
      <c r="K1251"/>
      <c r="L1251"/>
      <c r="M1251"/>
      <c r="N1251"/>
      <c r="O1251"/>
      <c r="P1251"/>
    </row>
    <row r="1252" spans="1:16" s="10" customFormat="1" x14ac:dyDescent="0.25">
      <c r="A1252"/>
      <c r="B1252"/>
      <c r="C1252"/>
      <c r="D1252"/>
      <c r="E1252"/>
      <c r="F1252"/>
      <c r="G1252"/>
      <c r="H1252"/>
      <c r="I1252"/>
      <c r="J1252"/>
      <c r="K1252"/>
      <c r="L1252"/>
      <c r="M1252"/>
      <c r="N1252"/>
      <c r="O1252"/>
      <c r="P1252"/>
    </row>
    <row r="1253" spans="1:16" s="10" customFormat="1" x14ac:dyDescent="0.25">
      <c r="A1253"/>
      <c r="B1253"/>
      <c r="C1253"/>
      <c r="D1253"/>
      <c r="E1253"/>
      <c r="F1253"/>
      <c r="G1253"/>
      <c r="H1253"/>
      <c r="I1253"/>
      <c r="J1253"/>
      <c r="K1253"/>
      <c r="L1253"/>
      <c r="M1253"/>
      <c r="N1253"/>
      <c r="O1253"/>
      <c r="P1253"/>
    </row>
    <row r="1254" spans="1:16" s="10" customFormat="1" x14ac:dyDescent="0.25">
      <c r="A1254"/>
      <c r="B1254"/>
      <c r="C1254"/>
      <c r="D1254"/>
      <c r="E1254"/>
      <c r="F1254"/>
      <c r="G1254"/>
      <c r="H1254"/>
      <c r="I1254"/>
      <c r="J1254"/>
      <c r="K1254"/>
      <c r="L1254"/>
      <c r="M1254"/>
      <c r="N1254"/>
      <c r="O1254"/>
      <c r="P1254"/>
    </row>
    <row r="1255" spans="1:16" s="10" customFormat="1" x14ac:dyDescent="0.25">
      <c r="A1255"/>
      <c r="B1255"/>
      <c r="C1255"/>
      <c r="D1255"/>
      <c r="E1255"/>
      <c r="F1255"/>
      <c r="G1255"/>
      <c r="H1255"/>
      <c r="I1255"/>
      <c r="J1255"/>
      <c r="K1255"/>
      <c r="L1255"/>
      <c r="M1255"/>
      <c r="N1255"/>
      <c r="O1255"/>
      <c r="P1255"/>
    </row>
    <row r="1256" spans="1:16" s="10" customFormat="1" x14ac:dyDescent="0.25">
      <c r="A1256"/>
      <c r="B1256"/>
      <c r="C1256"/>
      <c r="D1256"/>
      <c r="E1256"/>
      <c r="F1256"/>
      <c r="G1256"/>
      <c r="H1256"/>
      <c r="I1256"/>
      <c r="J1256"/>
      <c r="K1256"/>
      <c r="L1256"/>
      <c r="M1256"/>
      <c r="N1256"/>
      <c r="O1256"/>
      <c r="P1256"/>
    </row>
    <row r="1257" spans="1:16" s="10" customFormat="1" x14ac:dyDescent="0.25">
      <c r="A1257"/>
      <c r="B1257"/>
      <c r="C1257"/>
      <c r="D1257"/>
      <c r="E1257"/>
      <c r="F1257"/>
      <c r="G1257"/>
      <c r="H1257"/>
      <c r="I1257"/>
      <c r="J1257"/>
      <c r="K1257"/>
      <c r="L1257"/>
      <c r="M1257"/>
      <c r="N1257"/>
      <c r="O1257"/>
      <c r="P1257"/>
    </row>
    <row r="1258" spans="1:16" s="10" customFormat="1" x14ac:dyDescent="0.25">
      <c r="A1258"/>
      <c r="B1258"/>
      <c r="C1258"/>
      <c r="D1258"/>
      <c r="E1258"/>
      <c r="F1258"/>
      <c r="G1258"/>
      <c r="H1258"/>
      <c r="I1258"/>
      <c r="J1258"/>
      <c r="K1258"/>
      <c r="L1258"/>
      <c r="M1258"/>
      <c r="N1258"/>
      <c r="O1258"/>
      <c r="P1258"/>
    </row>
    <row r="1259" spans="1:16" s="10" customFormat="1" x14ac:dyDescent="0.25">
      <c r="A1259"/>
      <c r="B1259"/>
      <c r="C1259"/>
      <c r="D1259"/>
      <c r="E1259"/>
      <c r="F1259"/>
      <c r="G1259"/>
      <c r="H1259"/>
      <c r="I1259"/>
      <c r="J1259"/>
      <c r="K1259"/>
      <c r="L1259"/>
      <c r="M1259"/>
      <c r="N1259"/>
      <c r="O1259"/>
      <c r="P1259"/>
    </row>
    <row r="1260" spans="1:16" s="10" customFormat="1" x14ac:dyDescent="0.25">
      <c r="A1260"/>
      <c r="B1260"/>
      <c r="C1260"/>
      <c r="D1260"/>
      <c r="E1260"/>
      <c r="F1260"/>
      <c r="G1260"/>
      <c r="H1260"/>
      <c r="I1260"/>
      <c r="J1260"/>
      <c r="K1260"/>
      <c r="L1260"/>
      <c r="M1260"/>
      <c r="N1260"/>
      <c r="O1260"/>
      <c r="P1260"/>
    </row>
    <row r="1261" spans="1:16" s="10" customFormat="1" x14ac:dyDescent="0.25">
      <c r="A1261"/>
      <c r="B1261"/>
      <c r="C1261"/>
      <c r="D1261"/>
      <c r="E1261"/>
      <c r="F1261"/>
      <c r="G1261"/>
      <c r="H1261"/>
      <c r="I1261"/>
      <c r="J1261"/>
      <c r="K1261"/>
      <c r="L1261"/>
      <c r="M1261"/>
      <c r="N1261"/>
      <c r="O1261"/>
      <c r="P1261"/>
    </row>
    <row r="1262" spans="1:16" s="10" customFormat="1" x14ac:dyDescent="0.25">
      <c r="A1262"/>
      <c r="B1262"/>
      <c r="C1262"/>
      <c r="D1262"/>
      <c r="E1262"/>
      <c r="F1262"/>
      <c r="G1262"/>
      <c r="H1262"/>
      <c r="I1262"/>
      <c r="J1262"/>
      <c r="K1262"/>
      <c r="L1262"/>
      <c r="M1262"/>
      <c r="N1262"/>
      <c r="O1262"/>
      <c r="P1262"/>
    </row>
    <row r="1263" spans="1:16" s="10" customFormat="1" x14ac:dyDescent="0.25">
      <c r="A1263"/>
      <c r="B1263"/>
      <c r="C1263"/>
      <c r="D1263"/>
      <c r="E1263"/>
      <c r="F1263"/>
      <c r="G1263"/>
      <c r="H1263"/>
      <c r="I1263"/>
      <c r="J1263"/>
      <c r="K1263"/>
      <c r="L1263"/>
      <c r="M1263"/>
      <c r="N1263"/>
      <c r="O1263"/>
      <c r="P1263"/>
    </row>
    <row r="1264" spans="1:16" s="10" customFormat="1" x14ac:dyDescent="0.25">
      <c r="A1264"/>
      <c r="B1264"/>
      <c r="C1264"/>
      <c r="D1264"/>
      <c r="E1264"/>
      <c r="F1264"/>
      <c r="G1264"/>
      <c r="H1264"/>
      <c r="I1264"/>
      <c r="J1264"/>
      <c r="K1264"/>
      <c r="L1264"/>
      <c r="M1264"/>
      <c r="N1264"/>
      <c r="O1264"/>
      <c r="P1264"/>
    </row>
    <row r="1265" spans="1:16" s="10" customFormat="1" x14ac:dyDescent="0.25">
      <c r="A1265"/>
      <c r="B1265"/>
      <c r="C1265"/>
      <c r="D1265"/>
      <c r="E1265"/>
      <c r="F1265"/>
      <c r="G1265"/>
      <c r="H1265"/>
      <c r="I1265"/>
      <c r="J1265"/>
      <c r="K1265"/>
      <c r="L1265"/>
      <c r="M1265"/>
      <c r="N1265"/>
      <c r="O1265"/>
      <c r="P1265"/>
    </row>
    <row r="1266" spans="1:16" s="10" customFormat="1" x14ac:dyDescent="0.25">
      <c r="A1266"/>
      <c r="B1266"/>
      <c r="C1266"/>
      <c r="D1266"/>
      <c r="E1266"/>
      <c r="F1266"/>
      <c r="G1266"/>
      <c r="H1266"/>
      <c r="I1266"/>
      <c r="J1266"/>
      <c r="K1266"/>
      <c r="L1266"/>
      <c r="M1266"/>
      <c r="N1266"/>
      <c r="O1266"/>
      <c r="P1266"/>
    </row>
    <row r="1267" spans="1:16" s="10" customFormat="1" x14ac:dyDescent="0.25">
      <c r="A1267"/>
      <c r="B1267"/>
      <c r="C1267"/>
      <c r="D1267"/>
      <c r="E1267"/>
      <c r="F1267"/>
      <c r="G1267"/>
      <c r="H1267"/>
      <c r="I1267"/>
      <c r="J1267"/>
      <c r="K1267"/>
      <c r="L1267"/>
      <c r="M1267"/>
      <c r="N1267"/>
      <c r="O1267"/>
      <c r="P1267"/>
    </row>
    <row r="1268" spans="1:16" s="10" customFormat="1" x14ac:dyDescent="0.25">
      <c r="A1268"/>
      <c r="B1268"/>
      <c r="C1268"/>
      <c r="D1268"/>
      <c r="E1268"/>
      <c r="F1268"/>
      <c r="G1268"/>
      <c r="H1268"/>
      <c r="I1268"/>
      <c r="J1268"/>
      <c r="K1268"/>
      <c r="L1268"/>
      <c r="M1268"/>
      <c r="N1268"/>
      <c r="O1268"/>
      <c r="P1268"/>
    </row>
    <row r="1269" spans="1:16" s="10" customFormat="1" x14ac:dyDescent="0.25">
      <c r="A1269"/>
      <c r="B1269"/>
      <c r="C1269"/>
      <c r="D1269"/>
      <c r="E1269"/>
      <c r="F1269"/>
      <c r="G1269"/>
      <c r="H1269"/>
      <c r="I1269"/>
      <c r="J1269"/>
      <c r="K1269"/>
      <c r="L1269"/>
      <c r="M1269"/>
      <c r="N1269"/>
      <c r="O1269"/>
      <c r="P1269"/>
    </row>
    <row r="1270" spans="1:16" s="10" customFormat="1" x14ac:dyDescent="0.25">
      <c r="A1270"/>
      <c r="B1270"/>
      <c r="C1270"/>
      <c r="D1270"/>
      <c r="E1270"/>
      <c r="F1270"/>
      <c r="G1270"/>
      <c r="H1270"/>
      <c r="I1270"/>
      <c r="J1270"/>
      <c r="K1270"/>
      <c r="L1270"/>
      <c r="M1270"/>
      <c r="N1270"/>
      <c r="O1270"/>
      <c r="P1270"/>
    </row>
    <row r="1271" spans="1:16" s="10" customFormat="1" x14ac:dyDescent="0.25">
      <c r="A1271"/>
      <c r="B1271"/>
      <c r="C1271"/>
      <c r="D1271"/>
      <c r="E1271"/>
      <c r="F1271"/>
      <c r="G1271"/>
      <c r="H1271"/>
      <c r="I1271"/>
      <c r="J1271"/>
      <c r="K1271"/>
      <c r="L1271"/>
      <c r="M1271"/>
      <c r="N1271"/>
      <c r="O1271"/>
      <c r="P1271"/>
    </row>
    <row r="1272" spans="1:16" s="10" customFormat="1" x14ac:dyDescent="0.25">
      <c r="A1272"/>
      <c r="B1272"/>
      <c r="C1272"/>
      <c r="D1272"/>
      <c r="E1272"/>
      <c r="F1272"/>
      <c r="G1272"/>
      <c r="H1272"/>
      <c r="I1272"/>
      <c r="J1272"/>
      <c r="K1272"/>
      <c r="L1272"/>
      <c r="M1272"/>
      <c r="N1272"/>
      <c r="O1272"/>
      <c r="P1272"/>
    </row>
    <row r="1273" spans="1:16" s="10" customFormat="1" x14ac:dyDescent="0.25">
      <c r="A1273"/>
      <c r="B1273"/>
      <c r="C1273"/>
      <c r="D1273"/>
      <c r="E1273"/>
      <c r="F1273"/>
      <c r="G1273"/>
      <c r="H1273"/>
      <c r="I1273"/>
      <c r="J1273"/>
      <c r="K1273"/>
      <c r="L1273"/>
      <c r="M1273"/>
      <c r="N1273"/>
      <c r="O1273"/>
      <c r="P1273"/>
    </row>
    <row r="1274" spans="1:16" s="10" customFormat="1" x14ac:dyDescent="0.25">
      <c r="A1274"/>
      <c r="B1274"/>
      <c r="C1274"/>
      <c r="D1274"/>
      <c r="E1274"/>
      <c r="F1274"/>
      <c r="G1274"/>
      <c r="H1274"/>
      <c r="I1274"/>
      <c r="J1274"/>
      <c r="K1274"/>
      <c r="L1274"/>
      <c r="M1274"/>
      <c r="N1274"/>
      <c r="O1274"/>
      <c r="P1274"/>
    </row>
    <row r="1275" spans="1:16" s="10" customFormat="1" x14ac:dyDescent="0.25">
      <c r="A1275"/>
      <c r="B1275"/>
      <c r="C1275"/>
      <c r="D1275"/>
      <c r="E1275"/>
      <c r="F1275"/>
      <c r="G1275"/>
      <c r="H1275"/>
      <c r="I1275"/>
      <c r="J1275"/>
      <c r="K1275"/>
      <c r="L1275"/>
      <c r="M1275"/>
      <c r="N1275"/>
      <c r="O1275"/>
      <c r="P1275"/>
    </row>
    <row r="1276" spans="1:16" s="10" customFormat="1" x14ac:dyDescent="0.25">
      <c r="A1276"/>
      <c r="B1276"/>
      <c r="C1276"/>
      <c r="D1276"/>
      <c r="E1276"/>
      <c r="F1276"/>
      <c r="G1276"/>
      <c r="H1276"/>
      <c r="I1276"/>
      <c r="J1276"/>
      <c r="K1276"/>
      <c r="L1276"/>
      <c r="M1276"/>
      <c r="N1276"/>
      <c r="O1276"/>
      <c r="P1276"/>
    </row>
    <row r="1277" spans="1:16" s="10" customFormat="1" x14ac:dyDescent="0.25">
      <c r="A1277"/>
      <c r="B1277"/>
      <c r="C1277"/>
      <c r="D1277"/>
      <c r="E1277"/>
      <c r="F1277"/>
      <c r="G1277"/>
      <c r="H1277"/>
      <c r="I1277"/>
      <c r="J1277"/>
      <c r="K1277"/>
      <c r="L1277"/>
      <c r="M1277"/>
      <c r="N1277"/>
      <c r="O1277"/>
      <c r="P1277"/>
    </row>
    <row r="1278" spans="1:16" s="10" customFormat="1" x14ac:dyDescent="0.25">
      <c r="A1278"/>
      <c r="B1278"/>
      <c r="C1278"/>
      <c r="D1278"/>
      <c r="E1278"/>
      <c r="F1278"/>
      <c r="G1278"/>
      <c r="H1278"/>
      <c r="I1278"/>
      <c r="J1278"/>
      <c r="K1278"/>
      <c r="L1278"/>
      <c r="M1278"/>
      <c r="N1278"/>
      <c r="O1278"/>
      <c r="P1278"/>
    </row>
    <row r="1279" spans="1:16" s="10" customFormat="1" x14ac:dyDescent="0.25">
      <c r="A1279"/>
      <c r="B1279"/>
      <c r="C1279"/>
      <c r="D1279"/>
      <c r="E1279"/>
      <c r="F1279"/>
      <c r="G1279"/>
      <c r="H1279"/>
      <c r="I1279"/>
      <c r="J1279"/>
      <c r="K1279"/>
      <c r="L1279"/>
      <c r="M1279"/>
      <c r="N1279"/>
      <c r="O1279"/>
      <c r="P1279"/>
    </row>
    <row r="1280" spans="1:16" s="10" customFormat="1" x14ac:dyDescent="0.25">
      <c r="A1280"/>
      <c r="B1280"/>
      <c r="C1280"/>
      <c r="D1280"/>
      <c r="E1280"/>
      <c r="F1280"/>
      <c r="G1280"/>
      <c r="H1280"/>
      <c r="I1280"/>
      <c r="J1280"/>
      <c r="K1280"/>
      <c r="L1280"/>
      <c r="M1280"/>
      <c r="N1280"/>
      <c r="O1280"/>
      <c r="P1280"/>
    </row>
    <row r="1281" spans="1:16" s="10" customFormat="1" x14ac:dyDescent="0.25">
      <c r="A1281"/>
      <c r="B1281"/>
      <c r="C1281"/>
      <c r="D1281"/>
      <c r="E1281"/>
      <c r="F1281"/>
      <c r="G1281"/>
      <c r="H1281"/>
      <c r="I1281"/>
      <c r="J1281"/>
      <c r="K1281"/>
      <c r="L1281"/>
      <c r="M1281"/>
      <c r="N1281"/>
      <c r="O1281"/>
      <c r="P1281"/>
    </row>
    <row r="1282" spans="1:16" s="10" customFormat="1" x14ac:dyDescent="0.25">
      <c r="A1282"/>
      <c r="B1282"/>
      <c r="C1282"/>
      <c r="D1282"/>
      <c r="E1282"/>
      <c r="F1282"/>
      <c r="G1282"/>
      <c r="H1282"/>
      <c r="I1282"/>
      <c r="J1282"/>
      <c r="K1282"/>
      <c r="L1282"/>
      <c r="M1282"/>
      <c r="N1282"/>
      <c r="O1282"/>
      <c r="P1282"/>
    </row>
    <row r="1283" spans="1:16" s="10" customFormat="1" x14ac:dyDescent="0.25">
      <c r="A1283"/>
      <c r="B1283"/>
      <c r="C1283"/>
      <c r="D1283"/>
      <c r="E1283"/>
      <c r="F1283"/>
      <c r="G1283"/>
      <c r="H1283"/>
      <c r="I1283"/>
      <c r="J1283"/>
      <c r="K1283"/>
      <c r="L1283"/>
      <c r="M1283"/>
      <c r="N1283"/>
      <c r="O1283"/>
      <c r="P1283"/>
    </row>
    <row r="1284" spans="1:16" s="10" customFormat="1" x14ac:dyDescent="0.25">
      <c r="A1284"/>
      <c r="B1284"/>
      <c r="C1284"/>
      <c r="D1284"/>
      <c r="E1284"/>
      <c r="F1284"/>
      <c r="G1284"/>
      <c r="H1284"/>
      <c r="I1284"/>
      <c r="J1284"/>
      <c r="K1284"/>
      <c r="L1284"/>
      <c r="M1284"/>
      <c r="N1284"/>
      <c r="O1284"/>
      <c r="P1284"/>
    </row>
    <row r="1285" spans="1:16" s="10" customFormat="1" x14ac:dyDescent="0.25">
      <c r="A1285"/>
      <c r="B1285"/>
      <c r="C1285"/>
      <c r="D1285"/>
      <c r="E1285"/>
      <c r="F1285"/>
      <c r="G1285"/>
      <c r="H1285"/>
      <c r="I1285"/>
      <c r="J1285"/>
      <c r="K1285"/>
      <c r="L1285"/>
      <c r="M1285"/>
      <c r="N1285"/>
      <c r="O1285"/>
      <c r="P1285"/>
    </row>
    <row r="1286" spans="1:16" s="10" customFormat="1" x14ac:dyDescent="0.25">
      <c r="A1286"/>
      <c r="B1286"/>
      <c r="C1286"/>
      <c r="D1286"/>
      <c r="E1286"/>
      <c r="F1286"/>
      <c r="G1286"/>
      <c r="H1286"/>
      <c r="I1286"/>
      <c r="J1286"/>
      <c r="K1286"/>
      <c r="L1286"/>
      <c r="M1286"/>
      <c r="N1286"/>
      <c r="O1286"/>
      <c r="P1286"/>
    </row>
    <row r="1287" spans="1:16" s="10" customFormat="1" x14ac:dyDescent="0.25">
      <c r="A1287"/>
      <c r="B1287"/>
      <c r="C1287"/>
      <c r="D1287"/>
      <c r="E1287"/>
      <c r="F1287"/>
      <c r="G1287"/>
      <c r="H1287"/>
      <c r="I1287"/>
      <c r="J1287"/>
      <c r="K1287"/>
      <c r="L1287"/>
      <c r="M1287"/>
      <c r="N1287"/>
      <c r="O1287"/>
      <c r="P1287"/>
    </row>
    <row r="1288" spans="1:16" s="10" customFormat="1" x14ac:dyDescent="0.25">
      <c r="A1288"/>
      <c r="B1288"/>
      <c r="C1288"/>
      <c r="D1288"/>
      <c r="E1288"/>
      <c r="F1288"/>
      <c r="G1288"/>
      <c r="H1288"/>
      <c r="I1288"/>
      <c r="J1288"/>
      <c r="K1288"/>
      <c r="L1288"/>
      <c r="M1288"/>
      <c r="N1288"/>
      <c r="O1288"/>
      <c r="P1288"/>
    </row>
    <row r="1289" spans="1:16" s="10" customFormat="1" x14ac:dyDescent="0.25">
      <c r="A1289"/>
      <c r="B1289"/>
      <c r="C1289"/>
      <c r="D1289"/>
      <c r="E1289"/>
      <c r="F1289"/>
      <c r="G1289"/>
      <c r="H1289"/>
      <c r="I1289"/>
      <c r="J1289"/>
      <c r="K1289"/>
      <c r="L1289"/>
      <c r="M1289"/>
      <c r="N1289"/>
      <c r="O1289"/>
      <c r="P1289"/>
    </row>
    <row r="1290" spans="1:16" s="10" customFormat="1" x14ac:dyDescent="0.25">
      <c r="A1290"/>
      <c r="B1290"/>
      <c r="C1290"/>
      <c r="D1290"/>
      <c r="E1290"/>
      <c r="F1290"/>
      <c r="G1290"/>
      <c r="H1290"/>
      <c r="I1290"/>
      <c r="J1290"/>
      <c r="K1290"/>
      <c r="L1290"/>
      <c r="M1290"/>
      <c r="N1290"/>
      <c r="O1290"/>
      <c r="P1290"/>
    </row>
    <row r="1291" spans="1:16" s="10" customFormat="1" x14ac:dyDescent="0.25">
      <c r="A1291"/>
      <c r="B1291"/>
      <c r="C1291"/>
      <c r="D1291"/>
      <c r="E1291"/>
      <c r="F1291"/>
      <c r="G1291"/>
      <c r="H1291"/>
      <c r="I1291"/>
      <c r="J1291"/>
      <c r="K1291"/>
      <c r="L1291"/>
      <c r="M1291"/>
      <c r="N1291"/>
      <c r="O1291"/>
      <c r="P1291"/>
    </row>
    <row r="1292" spans="1:16" s="10" customFormat="1" x14ac:dyDescent="0.25">
      <c r="A1292"/>
      <c r="B1292"/>
      <c r="C1292"/>
      <c r="D1292"/>
      <c r="E1292"/>
      <c r="F1292"/>
      <c r="G1292"/>
      <c r="H1292"/>
      <c r="I1292"/>
      <c r="J1292"/>
      <c r="K1292"/>
      <c r="L1292"/>
      <c r="M1292"/>
      <c r="N1292"/>
      <c r="O1292"/>
      <c r="P1292"/>
    </row>
    <row r="1293" spans="1:16" s="10" customFormat="1" x14ac:dyDescent="0.25">
      <c r="A1293"/>
      <c r="B1293"/>
      <c r="C1293"/>
      <c r="D1293"/>
      <c r="E1293"/>
      <c r="F1293"/>
      <c r="G1293"/>
      <c r="H1293"/>
      <c r="I1293"/>
      <c r="J1293"/>
      <c r="K1293"/>
      <c r="L1293"/>
      <c r="M1293"/>
      <c r="N1293"/>
      <c r="O1293"/>
      <c r="P1293"/>
    </row>
    <row r="1294" spans="1:16" s="10" customFormat="1" x14ac:dyDescent="0.25">
      <c r="A1294"/>
      <c r="B1294"/>
      <c r="C1294"/>
      <c r="D1294"/>
      <c r="E1294"/>
      <c r="F1294"/>
      <c r="G1294"/>
      <c r="H1294"/>
      <c r="I1294"/>
      <c r="J1294"/>
      <c r="K1294"/>
      <c r="L1294"/>
      <c r="M1294"/>
      <c r="N1294"/>
      <c r="O1294"/>
      <c r="P1294"/>
    </row>
    <row r="1295" spans="1:16" s="10" customFormat="1" x14ac:dyDescent="0.25">
      <c r="A1295"/>
      <c r="B1295"/>
      <c r="C1295"/>
      <c r="D1295"/>
      <c r="E1295"/>
      <c r="F1295"/>
      <c r="G1295"/>
      <c r="H1295"/>
      <c r="I1295"/>
      <c r="J1295"/>
      <c r="K1295"/>
      <c r="L1295"/>
      <c r="M1295"/>
      <c r="N1295"/>
      <c r="O1295"/>
      <c r="P1295"/>
    </row>
    <row r="1296" spans="1:16" s="10" customFormat="1" x14ac:dyDescent="0.25">
      <c r="A1296"/>
      <c r="B1296"/>
      <c r="C1296"/>
      <c r="D1296"/>
      <c r="E1296"/>
      <c r="F1296"/>
      <c r="G1296"/>
      <c r="H1296"/>
      <c r="I1296"/>
      <c r="J1296"/>
      <c r="K1296"/>
      <c r="L1296"/>
      <c r="M1296"/>
      <c r="N1296"/>
      <c r="O1296"/>
      <c r="P1296"/>
    </row>
    <row r="1297" spans="1:16" s="10" customFormat="1" x14ac:dyDescent="0.25">
      <c r="A1297"/>
      <c r="B1297"/>
      <c r="C1297"/>
      <c r="D1297"/>
      <c r="E1297"/>
      <c r="F1297"/>
      <c r="G1297"/>
      <c r="H1297"/>
      <c r="I1297"/>
      <c r="J1297"/>
      <c r="K1297"/>
      <c r="L1297"/>
      <c r="M1297"/>
      <c r="N1297"/>
      <c r="O1297"/>
      <c r="P1297"/>
    </row>
    <row r="1298" spans="1:16" s="10" customFormat="1" x14ac:dyDescent="0.25">
      <c r="A1298"/>
      <c r="B1298"/>
      <c r="C1298"/>
      <c r="D1298"/>
      <c r="E1298"/>
      <c r="F1298"/>
      <c r="G1298"/>
      <c r="H1298"/>
      <c r="I1298"/>
      <c r="J1298"/>
      <c r="K1298"/>
      <c r="L1298"/>
      <c r="M1298"/>
      <c r="N1298"/>
      <c r="O1298"/>
      <c r="P1298"/>
    </row>
    <row r="1299" spans="1:16" s="10" customFormat="1" x14ac:dyDescent="0.25">
      <c r="A1299"/>
      <c r="B1299"/>
      <c r="C1299"/>
      <c r="D1299"/>
      <c r="E1299"/>
      <c r="F1299"/>
      <c r="G1299"/>
      <c r="H1299"/>
      <c r="I1299"/>
      <c r="J1299"/>
      <c r="K1299"/>
      <c r="L1299"/>
      <c r="M1299"/>
      <c r="N1299"/>
      <c r="O1299"/>
      <c r="P1299"/>
    </row>
    <row r="1300" spans="1:16" s="10" customFormat="1" x14ac:dyDescent="0.25">
      <c r="A1300"/>
      <c r="B1300"/>
      <c r="C1300"/>
      <c r="D1300"/>
      <c r="E1300"/>
      <c r="F1300"/>
      <c r="G1300"/>
      <c r="H1300"/>
      <c r="I1300"/>
      <c r="J1300"/>
      <c r="K1300"/>
      <c r="L1300"/>
      <c r="M1300"/>
      <c r="N1300"/>
      <c r="O1300"/>
      <c r="P1300"/>
    </row>
    <row r="1301" spans="1:16" s="10" customFormat="1" x14ac:dyDescent="0.25">
      <c r="A1301"/>
      <c r="B1301"/>
      <c r="C1301"/>
      <c r="D1301"/>
      <c r="E1301"/>
      <c r="F1301"/>
      <c r="G1301"/>
      <c r="H1301"/>
      <c r="I1301"/>
      <c r="J1301"/>
      <c r="K1301"/>
      <c r="L1301"/>
      <c r="M1301"/>
      <c r="N1301"/>
      <c r="O1301"/>
      <c r="P1301"/>
    </row>
    <row r="1302" spans="1:16" s="10" customFormat="1" x14ac:dyDescent="0.25">
      <c r="A1302"/>
      <c r="B1302"/>
      <c r="C1302"/>
      <c r="D1302"/>
      <c r="E1302"/>
      <c r="F1302"/>
      <c r="G1302"/>
      <c r="H1302"/>
      <c r="I1302"/>
      <c r="J1302"/>
      <c r="K1302"/>
      <c r="L1302"/>
      <c r="M1302"/>
      <c r="N1302"/>
      <c r="O1302"/>
      <c r="P1302"/>
    </row>
    <row r="1303" spans="1:16" s="10" customFormat="1" x14ac:dyDescent="0.25">
      <c r="A1303"/>
      <c r="B1303"/>
      <c r="C1303"/>
      <c r="D1303"/>
      <c r="E1303"/>
      <c r="F1303"/>
      <c r="G1303"/>
      <c r="H1303"/>
      <c r="I1303"/>
      <c r="J1303"/>
      <c r="K1303"/>
      <c r="L1303"/>
      <c r="M1303"/>
      <c r="N1303"/>
      <c r="O1303"/>
      <c r="P1303"/>
    </row>
    <row r="1304" spans="1:16" s="10" customFormat="1" x14ac:dyDescent="0.25">
      <c r="A1304"/>
      <c r="B1304"/>
      <c r="C1304"/>
      <c r="D1304"/>
      <c r="E1304"/>
      <c r="F1304"/>
      <c r="G1304"/>
      <c r="H1304"/>
      <c r="I1304"/>
      <c r="J1304"/>
      <c r="K1304"/>
      <c r="L1304"/>
      <c r="M1304"/>
      <c r="N1304"/>
      <c r="O1304"/>
      <c r="P1304"/>
    </row>
    <row r="1305" spans="1:16" s="10" customFormat="1" x14ac:dyDescent="0.25">
      <c r="A1305"/>
      <c r="B1305"/>
      <c r="C1305"/>
      <c r="D1305"/>
      <c r="E1305"/>
      <c r="F1305"/>
      <c r="G1305"/>
      <c r="H1305"/>
      <c r="I1305"/>
      <c r="J1305"/>
      <c r="K1305"/>
      <c r="L1305"/>
      <c r="M1305"/>
      <c r="N1305"/>
      <c r="O1305"/>
      <c r="P1305"/>
    </row>
    <row r="1306" spans="1:16" s="10" customFormat="1" x14ac:dyDescent="0.25">
      <c r="A1306"/>
      <c r="B1306"/>
      <c r="C1306"/>
      <c r="D1306"/>
      <c r="E1306"/>
      <c r="F1306"/>
      <c r="G1306"/>
      <c r="H1306"/>
      <c r="I1306"/>
      <c r="J1306"/>
      <c r="K1306"/>
      <c r="L1306"/>
      <c r="M1306"/>
      <c r="N1306"/>
      <c r="O1306"/>
      <c r="P1306"/>
    </row>
    <row r="1307" spans="1:16" s="10" customFormat="1" x14ac:dyDescent="0.25">
      <c r="A1307"/>
      <c r="B1307"/>
      <c r="C1307"/>
      <c r="D1307"/>
      <c r="E1307"/>
      <c r="F1307"/>
      <c r="G1307"/>
      <c r="H1307"/>
      <c r="I1307"/>
      <c r="J1307"/>
      <c r="K1307"/>
      <c r="L1307"/>
      <c r="M1307"/>
      <c r="N1307"/>
      <c r="O1307"/>
      <c r="P1307"/>
    </row>
    <row r="1308" spans="1:16" s="10" customFormat="1" x14ac:dyDescent="0.25">
      <c r="A1308"/>
      <c r="B1308"/>
      <c r="C1308"/>
      <c r="D1308"/>
      <c r="E1308"/>
      <c r="F1308"/>
      <c r="G1308"/>
      <c r="H1308"/>
      <c r="I1308"/>
      <c r="J1308"/>
      <c r="K1308"/>
      <c r="L1308"/>
      <c r="M1308"/>
      <c r="N1308"/>
      <c r="O1308"/>
      <c r="P1308"/>
    </row>
    <row r="1309" spans="1:16" s="10" customFormat="1" x14ac:dyDescent="0.25">
      <c r="A1309"/>
      <c r="B1309"/>
      <c r="C1309"/>
      <c r="D1309"/>
      <c r="E1309"/>
      <c r="F1309"/>
      <c r="G1309"/>
      <c r="H1309"/>
      <c r="I1309"/>
      <c r="J1309"/>
      <c r="K1309"/>
      <c r="L1309"/>
      <c r="M1309"/>
      <c r="N1309"/>
      <c r="O1309"/>
      <c r="P1309"/>
    </row>
    <row r="1310" spans="1:16" s="10" customFormat="1" x14ac:dyDescent="0.25">
      <c r="A1310"/>
      <c r="B1310"/>
      <c r="C1310"/>
      <c r="D1310"/>
      <c r="E1310"/>
      <c r="F1310"/>
      <c r="G1310"/>
      <c r="H1310"/>
      <c r="I1310"/>
      <c r="J1310"/>
      <c r="K1310"/>
      <c r="L1310"/>
      <c r="M1310"/>
      <c r="N1310"/>
      <c r="O1310"/>
      <c r="P1310"/>
    </row>
    <row r="1311" spans="1:16" s="10" customFormat="1" x14ac:dyDescent="0.25">
      <c r="A1311"/>
      <c r="B1311"/>
      <c r="C1311"/>
      <c r="D1311"/>
      <c r="E1311"/>
      <c r="F1311"/>
      <c r="G1311"/>
      <c r="H1311"/>
      <c r="I1311"/>
      <c r="J1311"/>
      <c r="K1311"/>
      <c r="L1311"/>
      <c r="M1311"/>
      <c r="N1311"/>
      <c r="O1311"/>
      <c r="P1311"/>
    </row>
    <row r="1312" spans="1:16" s="10" customFormat="1" x14ac:dyDescent="0.25">
      <c r="A1312"/>
      <c r="B1312"/>
      <c r="C1312"/>
      <c r="D1312"/>
      <c r="E1312"/>
      <c r="F1312"/>
      <c r="G1312"/>
      <c r="H1312"/>
      <c r="I1312"/>
      <c r="J1312"/>
      <c r="K1312"/>
      <c r="L1312"/>
      <c r="M1312"/>
      <c r="N1312"/>
      <c r="O1312"/>
      <c r="P1312"/>
    </row>
    <row r="1313" spans="1:16" s="10" customFormat="1" x14ac:dyDescent="0.25">
      <c r="A1313"/>
      <c r="B1313"/>
      <c r="C1313"/>
      <c r="D1313"/>
      <c r="E1313"/>
      <c r="F1313"/>
      <c r="G1313"/>
      <c r="H1313"/>
      <c r="I1313"/>
      <c r="J1313"/>
      <c r="K1313"/>
      <c r="L1313"/>
      <c r="M1313"/>
      <c r="N1313"/>
      <c r="O1313"/>
      <c r="P1313"/>
    </row>
    <row r="1314" spans="1:16" s="10" customFormat="1" x14ac:dyDescent="0.25">
      <c r="A1314"/>
      <c r="B1314"/>
      <c r="C1314"/>
      <c r="D1314"/>
      <c r="E1314"/>
      <c r="F1314"/>
      <c r="G1314"/>
      <c r="H1314"/>
      <c r="I1314"/>
      <c r="J1314"/>
      <c r="K1314"/>
      <c r="L1314"/>
      <c r="M1314"/>
      <c r="N1314"/>
      <c r="O1314"/>
      <c r="P1314"/>
    </row>
    <row r="1315" spans="1:16" s="10" customFormat="1" x14ac:dyDescent="0.25">
      <c r="A1315"/>
      <c r="B1315"/>
      <c r="C1315"/>
      <c r="D1315"/>
      <c r="E1315"/>
      <c r="F1315"/>
      <c r="G1315"/>
      <c r="H1315"/>
      <c r="I1315"/>
      <c r="J1315"/>
      <c r="K1315"/>
      <c r="L1315"/>
      <c r="M1315"/>
      <c r="N1315"/>
      <c r="O1315"/>
      <c r="P1315"/>
    </row>
    <row r="1316" spans="1:16" s="10" customFormat="1" x14ac:dyDescent="0.25">
      <c r="A1316"/>
      <c r="B1316"/>
      <c r="C1316"/>
      <c r="D1316"/>
      <c r="E1316"/>
      <c r="F1316"/>
      <c r="G1316"/>
      <c r="H1316"/>
      <c r="I1316"/>
      <c r="J1316"/>
      <c r="K1316"/>
      <c r="L1316"/>
      <c r="M1316"/>
      <c r="N1316"/>
      <c r="O1316"/>
      <c r="P1316"/>
    </row>
    <row r="1317" spans="1:16" s="10" customFormat="1" x14ac:dyDescent="0.25">
      <c r="A1317"/>
      <c r="B1317"/>
      <c r="C1317"/>
      <c r="D1317"/>
      <c r="E1317"/>
      <c r="F1317"/>
      <c r="G1317"/>
      <c r="H1317"/>
      <c r="I1317"/>
      <c r="J1317"/>
      <c r="K1317"/>
      <c r="L1317"/>
      <c r="M1317"/>
      <c r="N1317"/>
      <c r="O1317"/>
      <c r="P1317"/>
    </row>
    <row r="1318" spans="1:16" s="10" customFormat="1" x14ac:dyDescent="0.25">
      <c r="A1318"/>
      <c r="B1318"/>
      <c r="C1318"/>
      <c r="D1318"/>
      <c r="E1318"/>
      <c r="F1318"/>
      <c r="G1318"/>
      <c r="H1318"/>
      <c r="I1318"/>
      <c r="J1318"/>
      <c r="K1318"/>
      <c r="L1318"/>
      <c r="M1318"/>
      <c r="N1318"/>
      <c r="O1318"/>
      <c r="P1318"/>
    </row>
    <row r="1319" spans="1:16" s="10" customFormat="1" x14ac:dyDescent="0.25">
      <c r="A1319"/>
      <c r="B1319"/>
      <c r="C1319"/>
      <c r="D1319"/>
      <c r="E1319"/>
      <c r="F1319"/>
      <c r="G1319"/>
      <c r="H1319"/>
      <c r="I1319"/>
      <c r="J1319"/>
      <c r="K1319"/>
      <c r="L1319"/>
      <c r="M1319"/>
      <c r="N1319"/>
      <c r="O1319"/>
      <c r="P1319"/>
    </row>
    <row r="1320" spans="1:16" s="10" customFormat="1" x14ac:dyDescent="0.25">
      <c r="A1320"/>
      <c r="B1320"/>
      <c r="C1320"/>
      <c r="D1320"/>
      <c r="E1320"/>
      <c r="F1320"/>
      <c r="G1320"/>
      <c r="H1320"/>
      <c r="I1320"/>
      <c r="J1320"/>
      <c r="K1320"/>
      <c r="L1320"/>
      <c r="M1320"/>
      <c r="N1320"/>
      <c r="O1320"/>
      <c r="P1320"/>
    </row>
    <row r="1321" spans="1:16" s="10" customFormat="1" x14ac:dyDescent="0.25">
      <c r="A1321"/>
      <c r="B1321"/>
      <c r="C1321"/>
      <c r="D1321"/>
      <c r="E1321"/>
      <c r="F1321"/>
      <c r="G1321"/>
      <c r="H1321"/>
      <c r="I1321"/>
      <c r="J1321"/>
      <c r="K1321"/>
      <c r="L1321"/>
      <c r="M1321"/>
      <c r="N1321"/>
      <c r="O1321"/>
      <c r="P1321"/>
    </row>
    <row r="1322" spans="1:16" s="10" customFormat="1" x14ac:dyDescent="0.25">
      <c r="A1322"/>
      <c r="B1322"/>
      <c r="C1322"/>
      <c r="D1322"/>
      <c r="E1322"/>
      <c r="F1322"/>
      <c r="G1322"/>
      <c r="H1322"/>
      <c r="I1322"/>
      <c r="J1322"/>
      <c r="K1322"/>
      <c r="L1322"/>
      <c r="M1322"/>
      <c r="N1322"/>
      <c r="O1322"/>
      <c r="P1322"/>
    </row>
    <row r="1323" spans="1:16" s="10" customFormat="1" x14ac:dyDescent="0.25">
      <c r="A1323"/>
      <c r="B1323"/>
      <c r="C1323"/>
      <c r="D1323"/>
      <c r="E1323"/>
      <c r="F1323"/>
      <c r="G1323"/>
      <c r="H1323"/>
      <c r="I1323"/>
      <c r="J1323"/>
      <c r="K1323"/>
      <c r="L1323"/>
      <c r="M1323"/>
      <c r="N1323"/>
      <c r="O1323"/>
      <c r="P1323"/>
    </row>
    <row r="1324" spans="1:16" s="10" customFormat="1" x14ac:dyDescent="0.25">
      <c r="A1324"/>
      <c r="B1324"/>
      <c r="C1324"/>
      <c r="D1324"/>
      <c r="E1324"/>
      <c r="F1324"/>
      <c r="G1324"/>
      <c r="H1324"/>
      <c r="I1324"/>
      <c r="J1324"/>
      <c r="K1324"/>
      <c r="L1324"/>
      <c r="M1324"/>
      <c r="N1324"/>
      <c r="O1324"/>
      <c r="P1324"/>
    </row>
    <row r="1325" spans="1:16" s="10" customFormat="1" x14ac:dyDescent="0.25">
      <c r="A1325"/>
      <c r="B1325"/>
      <c r="C1325"/>
      <c r="D1325"/>
      <c r="E1325"/>
      <c r="F1325"/>
      <c r="G1325"/>
      <c r="H1325"/>
      <c r="I1325"/>
      <c r="J1325"/>
      <c r="K1325"/>
      <c r="L1325"/>
      <c r="M1325"/>
      <c r="N1325"/>
      <c r="O1325"/>
      <c r="P1325"/>
    </row>
    <row r="1326" spans="1:16" s="10" customFormat="1" x14ac:dyDescent="0.25">
      <c r="A1326"/>
      <c r="B1326"/>
      <c r="C1326"/>
      <c r="D1326"/>
      <c r="E1326"/>
      <c r="F1326"/>
      <c r="G1326"/>
      <c r="H1326"/>
      <c r="I1326"/>
      <c r="J1326"/>
      <c r="K1326"/>
      <c r="L1326"/>
      <c r="M1326"/>
      <c r="N1326"/>
      <c r="O1326"/>
      <c r="P1326"/>
    </row>
    <row r="1327" spans="1:16" s="10" customFormat="1" x14ac:dyDescent="0.25">
      <c r="A1327"/>
      <c r="B1327"/>
      <c r="C1327"/>
      <c r="D1327"/>
      <c r="E1327"/>
      <c r="F1327"/>
      <c r="G1327"/>
      <c r="H1327"/>
      <c r="I1327"/>
      <c r="J1327"/>
      <c r="K1327"/>
      <c r="L1327"/>
      <c r="M1327"/>
      <c r="N1327"/>
      <c r="O1327"/>
      <c r="P1327"/>
    </row>
    <row r="1328" spans="1:16" s="10" customFormat="1" x14ac:dyDescent="0.25">
      <c r="A1328"/>
      <c r="B1328"/>
      <c r="C1328"/>
      <c r="D1328"/>
      <c r="E1328"/>
      <c r="F1328"/>
      <c r="G1328"/>
      <c r="H1328"/>
      <c r="I1328"/>
      <c r="J1328"/>
      <c r="K1328"/>
      <c r="L1328"/>
      <c r="M1328"/>
      <c r="N1328"/>
      <c r="O1328"/>
      <c r="P1328"/>
    </row>
    <row r="1329" spans="1:16" s="10" customFormat="1" x14ac:dyDescent="0.25">
      <c r="A1329"/>
      <c r="B1329"/>
      <c r="C1329"/>
      <c r="D1329"/>
      <c r="E1329"/>
      <c r="F1329"/>
      <c r="G1329"/>
      <c r="H1329"/>
      <c r="I1329"/>
      <c r="J1329"/>
      <c r="K1329"/>
      <c r="L1329"/>
      <c r="M1329"/>
      <c r="N1329"/>
      <c r="O1329"/>
      <c r="P1329"/>
    </row>
    <row r="1330" spans="1:16" s="10" customFormat="1" x14ac:dyDescent="0.25">
      <c r="A1330"/>
      <c r="B1330"/>
      <c r="C1330"/>
      <c r="D1330"/>
      <c r="E1330"/>
      <c r="F1330"/>
      <c r="G1330"/>
      <c r="H1330"/>
      <c r="I1330"/>
      <c r="J1330"/>
      <c r="K1330"/>
      <c r="L1330"/>
      <c r="M1330"/>
      <c r="N1330"/>
      <c r="O1330"/>
      <c r="P1330"/>
    </row>
    <row r="1331" spans="1:16" s="10" customFormat="1" x14ac:dyDescent="0.25">
      <c r="A1331"/>
      <c r="B1331"/>
      <c r="C1331"/>
      <c r="D1331"/>
      <c r="E1331"/>
      <c r="F1331"/>
      <c r="G1331"/>
      <c r="H1331"/>
      <c r="I1331"/>
      <c r="J1331"/>
      <c r="K1331"/>
      <c r="L1331"/>
      <c r="M1331"/>
      <c r="N1331"/>
      <c r="O1331"/>
      <c r="P1331"/>
    </row>
    <row r="1332" spans="1:16" s="10" customFormat="1" x14ac:dyDescent="0.25">
      <c r="A1332"/>
      <c r="B1332"/>
      <c r="C1332"/>
      <c r="D1332"/>
      <c r="E1332"/>
      <c r="F1332"/>
      <c r="G1332"/>
      <c r="H1332"/>
      <c r="I1332"/>
      <c r="J1332"/>
      <c r="K1332"/>
      <c r="L1332"/>
      <c r="M1332"/>
      <c r="N1332"/>
      <c r="O1332"/>
      <c r="P1332"/>
    </row>
    <row r="1333" spans="1:16" s="10" customFormat="1" x14ac:dyDescent="0.25">
      <c r="A1333"/>
      <c r="B1333"/>
      <c r="C1333"/>
      <c r="D1333"/>
      <c r="E1333"/>
      <c r="F1333"/>
      <c r="G1333"/>
      <c r="H1333"/>
      <c r="I1333"/>
      <c r="J1333"/>
      <c r="K1333"/>
      <c r="L1333"/>
      <c r="M1333"/>
      <c r="N1333"/>
      <c r="O1333"/>
      <c r="P1333"/>
    </row>
    <row r="1334" spans="1:16" s="10" customFormat="1" x14ac:dyDescent="0.25">
      <c r="A1334"/>
      <c r="B1334"/>
      <c r="C1334"/>
      <c r="D1334"/>
      <c r="E1334"/>
      <c r="F1334"/>
      <c r="G1334"/>
      <c r="H1334"/>
      <c r="I1334"/>
      <c r="J1334"/>
      <c r="K1334"/>
      <c r="L1334"/>
      <c r="M1334"/>
      <c r="N1334"/>
      <c r="O1334"/>
      <c r="P1334"/>
    </row>
    <row r="1335" spans="1:16" s="10" customFormat="1" x14ac:dyDescent="0.25">
      <c r="A1335"/>
      <c r="B1335"/>
      <c r="C1335"/>
      <c r="D1335"/>
      <c r="E1335"/>
      <c r="F1335"/>
      <c r="G1335"/>
      <c r="H1335"/>
      <c r="I1335"/>
      <c r="J1335"/>
      <c r="K1335"/>
      <c r="L1335"/>
      <c r="M1335"/>
      <c r="N1335"/>
      <c r="O1335"/>
      <c r="P1335"/>
    </row>
    <row r="1336" spans="1:16" s="10" customFormat="1" x14ac:dyDescent="0.25">
      <c r="A1336"/>
      <c r="B1336"/>
      <c r="C1336"/>
      <c r="D1336"/>
      <c r="E1336"/>
      <c r="F1336"/>
      <c r="G1336"/>
      <c r="H1336"/>
      <c r="I1336"/>
      <c r="J1336"/>
      <c r="K1336"/>
      <c r="L1336"/>
      <c r="M1336"/>
      <c r="N1336"/>
      <c r="O1336"/>
      <c r="P1336"/>
    </row>
    <row r="1337" spans="1:16" s="10" customFormat="1" x14ac:dyDescent="0.25">
      <c r="A1337"/>
      <c r="B1337"/>
      <c r="C1337"/>
      <c r="D1337"/>
      <c r="E1337"/>
      <c r="F1337"/>
      <c r="G1337"/>
      <c r="H1337"/>
      <c r="I1337"/>
      <c r="J1337"/>
      <c r="K1337"/>
      <c r="L1337"/>
      <c r="M1337"/>
      <c r="N1337"/>
      <c r="O1337"/>
      <c r="P1337"/>
    </row>
    <row r="1338" spans="1:16" s="10" customFormat="1" x14ac:dyDescent="0.25">
      <c r="A1338"/>
      <c r="B1338"/>
      <c r="C1338"/>
      <c r="D1338"/>
      <c r="E1338"/>
      <c r="F1338"/>
      <c r="G1338"/>
      <c r="H1338"/>
      <c r="I1338"/>
      <c r="J1338"/>
      <c r="K1338"/>
      <c r="L1338"/>
      <c r="M1338"/>
      <c r="N1338"/>
      <c r="O1338"/>
      <c r="P1338"/>
    </row>
    <row r="1339" spans="1:16" s="10" customFormat="1" x14ac:dyDescent="0.25">
      <c r="A1339"/>
      <c r="B1339"/>
      <c r="C1339"/>
      <c r="D1339"/>
      <c r="E1339"/>
      <c r="F1339"/>
      <c r="G1339"/>
      <c r="H1339"/>
      <c r="I1339"/>
      <c r="J1339"/>
      <c r="K1339"/>
      <c r="L1339"/>
      <c r="M1339"/>
      <c r="N1339"/>
      <c r="O1339"/>
      <c r="P1339"/>
    </row>
    <row r="1340" spans="1:16" s="10" customFormat="1" x14ac:dyDescent="0.25">
      <c r="A1340"/>
      <c r="B1340"/>
      <c r="C1340"/>
      <c r="D1340"/>
      <c r="E1340"/>
      <c r="F1340"/>
      <c r="G1340"/>
      <c r="H1340"/>
      <c r="I1340"/>
      <c r="J1340"/>
      <c r="K1340"/>
      <c r="L1340"/>
      <c r="M1340"/>
      <c r="N1340"/>
      <c r="O1340"/>
      <c r="P1340"/>
    </row>
    <row r="1341" spans="1:16" s="10" customFormat="1" x14ac:dyDescent="0.25">
      <c r="A1341"/>
      <c r="B1341"/>
      <c r="C1341"/>
      <c r="D1341"/>
      <c r="E1341"/>
      <c r="F1341"/>
      <c r="G1341"/>
      <c r="H1341"/>
      <c r="I1341"/>
      <c r="J1341"/>
      <c r="K1341"/>
      <c r="L1341"/>
      <c r="M1341"/>
      <c r="N1341"/>
      <c r="O1341"/>
      <c r="P1341"/>
    </row>
    <row r="1342" spans="1:16" s="10" customFormat="1" x14ac:dyDescent="0.25">
      <c r="A1342"/>
      <c r="B1342"/>
      <c r="C1342"/>
      <c r="D1342"/>
      <c r="E1342"/>
      <c r="F1342"/>
      <c r="G1342"/>
      <c r="H1342"/>
      <c r="I1342"/>
      <c r="J1342"/>
      <c r="K1342"/>
      <c r="L1342"/>
      <c r="M1342"/>
      <c r="N1342"/>
      <c r="O1342"/>
      <c r="P1342"/>
    </row>
    <row r="1343" spans="1:16" s="10" customFormat="1" x14ac:dyDescent="0.25">
      <c r="A1343"/>
      <c r="B1343"/>
      <c r="C1343"/>
      <c r="D1343"/>
      <c r="E1343"/>
      <c r="F1343"/>
      <c r="G1343"/>
      <c r="H1343"/>
      <c r="I1343"/>
      <c r="J1343"/>
      <c r="K1343"/>
      <c r="L1343"/>
      <c r="M1343"/>
      <c r="N1343"/>
      <c r="O1343"/>
      <c r="P1343"/>
    </row>
    <row r="1344" spans="1:16" s="10" customFormat="1" x14ac:dyDescent="0.25">
      <c r="A1344"/>
      <c r="B1344"/>
      <c r="C1344"/>
      <c r="D1344"/>
      <c r="E1344"/>
      <c r="F1344"/>
      <c r="G1344"/>
      <c r="H1344"/>
      <c r="I1344"/>
      <c r="J1344"/>
      <c r="K1344"/>
      <c r="L1344"/>
      <c r="M1344"/>
      <c r="N1344"/>
      <c r="O1344"/>
      <c r="P1344"/>
    </row>
    <row r="1345" spans="1:16" s="10" customFormat="1" x14ac:dyDescent="0.25">
      <c r="A1345"/>
      <c r="B1345"/>
      <c r="C1345"/>
      <c r="D1345"/>
      <c r="E1345"/>
      <c r="F1345"/>
      <c r="G1345"/>
      <c r="H1345"/>
      <c r="I1345"/>
      <c r="J1345"/>
      <c r="K1345"/>
      <c r="L1345"/>
      <c r="M1345"/>
      <c r="N1345"/>
      <c r="O1345"/>
      <c r="P1345"/>
    </row>
    <row r="1346" spans="1:16" s="10" customFormat="1" x14ac:dyDescent="0.25">
      <c r="A1346"/>
      <c r="B1346"/>
      <c r="C1346"/>
      <c r="D1346"/>
      <c r="E1346"/>
      <c r="F1346"/>
      <c r="G1346"/>
      <c r="H1346"/>
      <c r="I1346"/>
      <c r="J1346"/>
      <c r="K1346"/>
      <c r="L1346"/>
      <c r="M1346"/>
      <c r="N1346"/>
      <c r="O1346"/>
      <c r="P1346"/>
    </row>
    <row r="1347" spans="1:16" s="10" customFormat="1" x14ac:dyDescent="0.25">
      <c r="A1347"/>
      <c r="B1347"/>
      <c r="C1347"/>
      <c r="D1347"/>
      <c r="E1347"/>
      <c r="F1347"/>
      <c r="G1347"/>
      <c r="H1347"/>
      <c r="I1347"/>
      <c r="J1347"/>
      <c r="K1347"/>
      <c r="L1347"/>
      <c r="M1347"/>
      <c r="N1347"/>
      <c r="O1347"/>
      <c r="P1347"/>
    </row>
    <row r="1348" spans="1:16" s="10" customFormat="1" x14ac:dyDescent="0.25">
      <c r="A1348"/>
      <c r="B1348"/>
      <c r="C1348"/>
      <c r="D1348"/>
      <c r="E1348"/>
      <c r="F1348"/>
      <c r="G1348"/>
      <c r="H1348"/>
      <c r="I1348"/>
      <c r="J1348"/>
      <c r="K1348"/>
      <c r="L1348"/>
      <c r="M1348"/>
      <c r="N1348"/>
      <c r="O1348"/>
      <c r="P1348"/>
    </row>
    <row r="1349" spans="1:16" s="10" customFormat="1" x14ac:dyDescent="0.25">
      <c r="A1349"/>
      <c r="B1349"/>
      <c r="C1349"/>
      <c r="D1349"/>
      <c r="E1349"/>
      <c r="F1349"/>
      <c r="G1349"/>
      <c r="H1349"/>
      <c r="I1349"/>
      <c r="J1349"/>
      <c r="K1349"/>
      <c r="L1349"/>
      <c r="M1349"/>
      <c r="N1349"/>
      <c r="O1349"/>
      <c r="P1349"/>
    </row>
    <row r="1350" spans="1:16" s="10" customFormat="1" x14ac:dyDescent="0.25">
      <c r="A1350"/>
      <c r="B1350"/>
      <c r="C1350"/>
      <c r="D1350"/>
      <c r="E1350"/>
      <c r="F1350"/>
      <c r="G1350"/>
      <c r="H1350"/>
      <c r="I1350"/>
      <c r="J1350"/>
      <c r="K1350"/>
      <c r="L1350"/>
      <c r="M1350"/>
      <c r="N1350"/>
      <c r="O1350"/>
      <c r="P1350"/>
    </row>
    <row r="1351" spans="1:16" s="10" customFormat="1" x14ac:dyDescent="0.25">
      <c r="A1351"/>
      <c r="B1351"/>
      <c r="C1351"/>
      <c r="D1351"/>
      <c r="E1351"/>
      <c r="F1351"/>
      <c r="G1351"/>
      <c r="H1351"/>
      <c r="I1351"/>
      <c r="J1351"/>
      <c r="K1351"/>
      <c r="L1351"/>
      <c r="M1351"/>
      <c r="N1351"/>
      <c r="O1351"/>
      <c r="P1351"/>
    </row>
    <row r="1352" spans="1:16" s="10" customFormat="1" x14ac:dyDescent="0.25">
      <c r="A1352"/>
      <c r="B1352"/>
      <c r="C1352"/>
      <c r="D1352"/>
      <c r="E1352"/>
      <c r="F1352"/>
      <c r="G1352"/>
      <c r="H1352"/>
      <c r="I1352"/>
      <c r="J1352"/>
      <c r="K1352"/>
      <c r="L1352"/>
      <c r="M1352"/>
      <c r="N1352"/>
      <c r="O1352"/>
      <c r="P1352"/>
    </row>
    <row r="1353" spans="1:16" s="10" customFormat="1" x14ac:dyDescent="0.25">
      <c r="A1353"/>
      <c r="B1353"/>
      <c r="C1353"/>
      <c r="D1353"/>
      <c r="E1353"/>
      <c r="F1353"/>
      <c r="G1353"/>
      <c r="H1353"/>
      <c r="I1353"/>
      <c r="J1353"/>
      <c r="K1353"/>
      <c r="L1353"/>
      <c r="M1353"/>
      <c r="N1353"/>
      <c r="O1353"/>
      <c r="P1353"/>
    </row>
    <row r="1354" spans="1:16" s="10" customFormat="1" x14ac:dyDescent="0.25">
      <c r="A1354"/>
      <c r="B1354"/>
      <c r="C1354"/>
      <c r="D1354"/>
      <c r="E1354"/>
      <c r="F1354"/>
      <c r="G1354"/>
      <c r="H1354"/>
      <c r="I1354"/>
      <c r="J1354"/>
      <c r="K1354"/>
      <c r="L1354"/>
      <c r="M1354"/>
      <c r="N1354"/>
      <c r="O1354"/>
      <c r="P1354"/>
    </row>
    <row r="1355" spans="1:16" s="10" customFormat="1" x14ac:dyDescent="0.25">
      <c r="A1355"/>
      <c r="B1355"/>
      <c r="C1355"/>
      <c r="D1355"/>
      <c r="E1355"/>
      <c r="F1355"/>
      <c r="G1355"/>
      <c r="H1355"/>
      <c r="I1355"/>
      <c r="J1355"/>
      <c r="K1355"/>
      <c r="L1355"/>
      <c r="M1355"/>
      <c r="N1355"/>
      <c r="O1355"/>
      <c r="P1355"/>
    </row>
    <row r="1356" spans="1:16" s="10" customFormat="1" x14ac:dyDescent="0.25">
      <c r="A1356"/>
      <c r="B1356"/>
      <c r="C1356"/>
      <c r="D1356"/>
      <c r="E1356"/>
      <c r="F1356"/>
      <c r="G1356"/>
      <c r="H1356"/>
      <c r="I1356"/>
      <c r="J1356"/>
      <c r="K1356"/>
      <c r="L1356"/>
      <c r="M1356"/>
      <c r="N1356"/>
      <c r="O1356"/>
      <c r="P1356"/>
    </row>
    <row r="1357" spans="1:16" s="10" customFormat="1" x14ac:dyDescent="0.25">
      <c r="A1357"/>
      <c r="B1357"/>
      <c r="C1357"/>
      <c r="D1357"/>
      <c r="E1357"/>
      <c r="F1357"/>
      <c r="G1357"/>
      <c r="H1357"/>
      <c r="I1357"/>
      <c r="J1357"/>
      <c r="K1357"/>
      <c r="L1357"/>
      <c r="M1357"/>
      <c r="N1357"/>
      <c r="O1357"/>
      <c r="P1357"/>
    </row>
    <row r="1358" spans="1:16" s="10" customFormat="1" x14ac:dyDescent="0.25">
      <c r="A1358"/>
      <c r="B1358"/>
      <c r="C1358"/>
      <c r="D1358"/>
      <c r="E1358"/>
      <c r="F1358"/>
      <c r="G1358"/>
      <c r="H1358"/>
      <c r="I1358"/>
      <c r="J1358"/>
      <c r="K1358"/>
      <c r="L1358"/>
      <c r="M1358"/>
      <c r="N1358"/>
      <c r="O1358"/>
      <c r="P1358"/>
    </row>
    <row r="1359" spans="1:16" s="10" customFormat="1" x14ac:dyDescent="0.25">
      <c r="A1359"/>
      <c r="B1359"/>
      <c r="C1359"/>
      <c r="D1359"/>
      <c r="E1359"/>
      <c r="F1359"/>
      <c r="G1359"/>
      <c r="H1359"/>
      <c r="I1359"/>
      <c r="J1359"/>
      <c r="K1359"/>
      <c r="L1359"/>
      <c r="M1359"/>
      <c r="N1359"/>
      <c r="O1359"/>
      <c r="P1359"/>
    </row>
    <row r="1360" spans="1:16" s="10" customFormat="1" x14ac:dyDescent="0.25">
      <c r="A1360"/>
      <c r="B1360"/>
      <c r="C1360"/>
      <c r="D1360"/>
      <c r="E1360"/>
      <c r="F1360"/>
      <c r="G1360"/>
      <c r="H1360"/>
      <c r="I1360"/>
      <c r="J1360"/>
      <c r="K1360"/>
      <c r="L1360"/>
      <c r="M1360"/>
      <c r="N1360"/>
      <c r="O1360"/>
      <c r="P1360"/>
    </row>
    <row r="1361" spans="1:16" s="10" customFormat="1" x14ac:dyDescent="0.25">
      <c r="A1361"/>
      <c r="B1361"/>
      <c r="C1361"/>
      <c r="D1361"/>
      <c r="E1361"/>
      <c r="F1361"/>
      <c r="G1361"/>
      <c r="H1361"/>
      <c r="I1361"/>
      <c r="J1361"/>
      <c r="K1361"/>
      <c r="L1361"/>
      <c r="M1361"/>
      <c r="N1361"/>
      <c r="O1361"/>
      <c r="P1361"/>
    </row>
    <row r="1362" spans="1:16" s="10" customFormat="1" x14ac:dyDescent="0.25">
      <c r="A1362"/>
      <c r="B1362"/>
      <c r="C1362"/>
      <c r="D1362"/>
      <c r="E1362"/>
      <c r="F1362"/>
      <c r="G1362"/>
      <c r="H1362"/>
      <c r="I1362"/>
      <c r="J1362"/>
      <c r="K1362"/>
      <c r="L1362"/>
      <c r="M1362"/>
      <c r="N1362"/>
      <c r="O1362"/>
      <c r="P1362"/>
    </row>
    <row r="1363" spans="1:16" s="10" customFormat="1" x14ac:dyDescent="0.25">
      <c r="A1363"/>
      <c r="B1363"/>
      <c r="C1363"/>
      <c r="D1363"/>
      <c r="E1363"/>
      <c r="F1363"/>
      <c r="G1363"/>
      <c r="H1363"/>
      <c r="I1363"/>
      <c r="J1363"/>
      <c r="K1363"/>
      <c r="L1363"/>
      <c r="M1363"/>
      <c r="N1363"/>
      <c r="O1363"/>
      <c r="P1363"/>
    </row>
    <row r="1364" spans="1:16" s="10" customFormat="1" x14ac:dyDescent="0.25">
      <c r="A1364"/>
      <c r="B1364"/>
      <c r="C1364"/>
      <c r="D1364"/>
      <c r="E1364"/>
      <c r="F1364"/>
      <c r="G1364"/>
      <c r="H1364"/>
      <c r="I1364"/>
      <c r="J1364"/>
      <c r="K1364"/>
      <c r="L1364"/>
      <c r="M1364"/>
      <c r="N1364"/>
      <c r="O1364"/>
      <c r="P1364"/>
    </row>
    <row r="1365" spans="1:16" s="10" customFormat="1" x14ac:dyDescent="0.25">
      <c r="A1365"/>
      <c r="B1365"/>
      <c r="C1365"/>
      <c r="D1365"/>
      <c r="E1365"/>
      <c r="F1365"/>
      <c r="G1365"/>
      <c r="H1365"/>
      <c r="I1365"/>
      <c r="J1365"/>
      <c r="K1365"/>
      <c r="L1365"/>
      <c r="M1365"/>
      <c r="N1365"/>
      <c r="O1365"/>
      <c r="P1365"/>
    </row>
    <row r="1366" spans="1:16" s="10" customFormat="1" x14ac:dyDescent="0.25">
      <c r="A1366"/>
      <c r="B1366"/>
      <c r="C1366"/>
      <c r="D1366"/>
      <c r="E1366"/>
      <c r="F1366"/>
      <c r="G1366"/>
      <c r="H1366"/>
      <c r="I1366"/>
      <c r="J1366"/>
      <c r="K1366"/>
      <c r="L1366"/>
      <c r="M1366"/>
      <c r="N1366"/>
      <c r="O1366"/>
      <c r="P1366"/>
    </row>
    <row r="1367" spans="1:16" s="10" customFormat="1" x14ac:dyDescent="0.25">
      <c r="A1367"/>
      <c r="B1367"/>
      <c r="C1367"/>
      <c r="D1367"/>
      <c r="E1367"/>
      <c r="F1367"/>
      <c r="G1367"/>
      <c r="H1367"/>
      <c r="I1367"/>
      <c r="J1367"/>
      <c r="K1367"/>
      <c r="L1367"/>
      <c r="M1367"/>
      <c r="N1367"/>
      <c r="O1367"/>
      <c r="P1367"/>
    </row>
    <row r="1368" spans="1:16" s="10" customFormat="1" x14ac:dyDescent="0.25">
      <c r="A1368"/>
      <c r="B1368"/>
      <c r="C1368"/>
      <c r="D1368"/>
      <c r="E1368"/>
      <c r="F1368"/>
      <c r="G1368"/>
      <c r="H1368"/>
      <c r="I1368"/>
      <c r="J1368"/>
      <c r="K1368"/>
      <c r="L1368"/>
      <c r="M1368"/>
      <c r="N1368"/>
      <c r="O1368"/>
      <c r="P1368"/>
    </row>
    <row r="1369" spans="1:16" s="10" customFormat="1" x14ac:dyDescent="0.25">
      <c r="A1369"/>
      <c r="B1369"/>
      <c r="C1369"/>
      <c r="D1369"/>
      <c r="E1369"/>
      <c r="F1369"/>
      <c r="G1369"/>
      <c r="H1369"/>
      <c r="I1369"/>
      <c r="J1369"/>
      <c r="K1369"/>
      <c r="L1369"/>
      <c r="M1369"/>
      <c r="N1369"/>
      <c r="O1369"/>
      <c r="P1369"/>
    </row>
    <row r="1370" spans="1:16" s="10" customFormat="1" x14ac:dyDescent="0.25">
      <c r="A1370"/>
      <c r="B1370"/>
      <c r="C1370"/>
      <c r="D1370"/>
      <c r="E1370"/>
      <c r="F1370"/>
      <c r="G1370"/>
      <c r="H1370"/>
      <c r="I1370"/>
      <c r="J1370"/>
      <c r="K1370"/>
      <c r="L1370"/>
      <c r="M1370"/>
      <c r="N1370"/>
      <c r="O1370"/>
      <c r="P1370"/>
    </row>
    <row r="1371" spans="1:16" s="10" customFormat="1" x14ac:dyDescent="0.25">
      <c r="A1371"/>
      <c r="B1371"/>
      <c r="C1371"/>
      <c r="D1371"/>
      <c r="E1371"/>
      <c r="F1371"/>
      <c r="G1371"/>
      <c r="H1371"/>
      <c r="I1371"/>
      <c r="J1371"/>
      <c r="K1371"/>
      <c r="L1371"/>
      <c r="M1371"/>
      <c r="N1371"/>
      <c r="O1371"/>
      <c r="P1371"/>
    </row>
    <row r="1372" spans="1:16" s="10" customFormat="1" x14ac:dyDescent="0.25">
      <c r="A1372"/>
      <c r="B1372"/>
      <c r="C1372"/>
      <c r="D1372"/>
      <c r="E1372"/>
      <c r="F1372"/>
      <c r="G1372"/>
      <c r="H1372"/>
      <c r="I1372"/>
      <c r="J1372"/>
      <c r="K1372"/>
      <c r="L1372"/>
      <c r="M1372"/>
      <c r="N1372"/>
      <c r="O1372"/>
      <c r="P1372"/>
    </row>
    <row r="1373" spans="1:16" s="10" customFormat="1" x14ac:dyDescent="0.25">
      <c r="A1373"/>
      <c r="B1373"/>
      <c r="C1373"/>
      <c r="D1373"/>
      <c r="E1373"/>
      <c r="F1373"/>
      <c r="G1373"/>
      <c r="H1373"/>
      <c r="I1373"/>
      <c r="J1373"/>
      <c r="K1373"/>
      <c r="L1373"/>
      <c r="M1373"/>
      <c r="N1373"/>
      <c r="O1373"/>
      <c r="P1373"/>
    </row>
    <row r="1374" spans="1:16" s="10" customFormat="1" x14ac:dyDescent="0.25">
      <c r="A1374"/>
      <c r="B1374"/>
      <c r="C1374"/>
      <c r="D1374"/>
      <c r="E1374"/>
      <c r="F1374"/>
      <c r="G1374"/>
      <c r="H1374"/>
      <c r="I1374"/>
      <c r="J1374"/>
      <c r="K1374"/>
      <c r="L1374"/>
      <c r="M1374"/>
      <c r="N1374"/>
      <c r="O1374"/>
      <c r="P1374"/>
    </row>
    <row r="1375" spans="1:16" s="10" customFormat="1" x14ac:dyDescent="0.25">
      <c r="A1375"/>
      <c r="B1375"/>
      <c r="C1375"/>
      <c r="D1375"/>
      <c r="E1375"/>
      <c r="F1375"/>
      <c r="G1375"/>
      <c r="H1375"/>
      <c r="I1375"/>
      <c r="J1375"/>
      <c r="K1375"/>
      <c r="L1375"/>
      <c r="M1375"/>
      <c r="N1375"/>
      <c r="O1375"/>
      <c r="P1375"/>
    </row>
    <row r="1376" spans="1:16" s="10" customFormat="1" x14ac:dyDescent="0.25">
      <c r="A1376"/>
      <c r="B1376"/>
      <c r="C1376"/>
      <c r="D1376"/>
      <c r="E1376"/>
      <c r="F1376"/>
      <c r="G1376"/>
      <c r="H1376"/>
      <c r="I1376"/>
      <c r="J1376"/>
      <c r="K1376"/>
      <c r="L1376"/>
      <c r="M1376"/>
      <c r="N1376"/>
      <c r="O1376"/>
      <c r="P1376"/>
    </row>
    <row r="1377" spans="1:16" s="10" customFormat="1" x14ac:dyDescent="0.25">
      <c r="A1377"/>
      <c r="B1377"/>
      <c r="C1377"/>
      <c r="D1377"/>
      <c r="E1377"/>
      <c r="F1377"/>
      <c r="G1377"/>
      <c r="H1377"/>
      <c r="I1377"/>
      <c r="J1377"/>
      <c r="K1377"/>
      <c r="L1377"/>
      <c r="M1377"/>
      <c r="N1377"/>
      <c r="O1377"/>
      <c r="P1377"/>
    </row>
    <row r="1378" spans="1:16" s="10" customFormat="1" x14ac:dyDescent="0.25">
      <c r="A1378"/>
      <c r="B1378"/>
      <c r="C1378"/>
      <c r="D1378"/>
      <c r="E1378"/>
      <c r="F1378"/>
      <c r="G1378"/>
      <c r="H1378"/>
      <c r="I1378"/>
      <c r="J1378"/>
      <c r="K1378"/>
      <c r="L1378"/>
      <c r="M1378"/>
      <c r="N1378"/>
      <c r="O1378"/>
      <c r="P1378"/>
    </row>
    <row r="1379" spans="1:16" s="10" customFormat="1" x14ac:dyDescent="0.25">
      <c r="A1379"/>
      <c r="B1379"/>
      <c r="C1379"/>
      <c r="D1379"/>
      <c r="E1379"/>
      <c r="F1379"/>
      <c r="G1379"/>
      <c r="H1379"/>
      <c r="I1379"/>
      <c r="J1379"/>
      <c r="K1379"/>
      <c r="L1379"/>
      <c r="M1379"/>
      <c r="N1379"/>
      <c r="O1379"/>
      <c r="P1379"/>
    </row>
    <row r="1380" spans="1:16" s="10" customFormat="1" x14ac:dyDescent="0.25">
      <c r="A1380"/>
      <c r="B1380"/>
      <c r="C1380"/>
      <c r="D1380"/>
      <c r="E1380"/>
      <c r="F1380"/>
      <c r="G1380"/>
      <c r="H1380"/>
      <c r="I1380"/>
      <c r="J1380"/>
      <c r="K1380"/>
      <c r="L1380"/>
      <c r="M1380"/>
      <c r="N1380"/>
      <c r="O1380"/>
      <c r="P1380"/>
    </row>
    <row r="1381" spans="1:16" s="10" customFormat="1" x14ac:dyDescent="0.25">
      <c r="A1381"/>
      <c r="B1381"/>
      <c r="C1381"/>
      <c r="D1381"/>
      <c r="E1381"/>
      <c r="F1381"/>
      <c r="G1381"/>
      <c r="H1381"/>
      <c r="I1381"/>
      <c r="J1381"/>
      <c r="K1381"/>
      <c r="L1381"/>
      <c r="M1381"/>
      <c r="N1381"/>
      <c r="O1381"/>
      <c r="P1381"/>
    </row>
    <row r="1382" spans="1:16" s="10" customFormat="1" x14ac:dyDescent="0.25">
      <c r="A1382"/>
      <c r="B1382"/>
      <c r="C1382"/>
      <c r="D1382"/>
      <c r="E1382"/>
      <c r="F1382"/>
      <c r="G1382"/>
      <c r="H1382"/>
      <c r="I1382"/>
      <c r="J1382"/>
      <c r="K1382"/>
      <c r="L1382"/>
      <c r="M1382"/>
      <c r="N1382"/>
      <c r="O1382"/>
      <c r="P1382"/>
    </row>
    <row r="1383" spans="1:16" s="10" customFormat="1" x14ac:dyDescent="0.25">
      <c r="A1383"/>
      <c r="B1383"/>
      <c r="C1383"/>
      <c r="D1383"/>
      <c r="E1383"/>
      <c r="F1383"/>
      <c r="G1383"/>
      <c r="H1383"/>
      <c r="I1383"/>
      <c r="J1383"/>
      <c r="K1383"/>
      <c r="L1383"/>
      <c r="M1383"/>
      <c r="N1383"/>
      <c r="O1383"/>
      <c r="P1383"/>
    </row>
    <row r="1384" spans="1:16" s="10" customFormat="1" x14ac:dyDescent="0.25">
      <c r="A1384"/>
      <c r="B1384"/>
      <c r="C1384"/>
      <c r="D1384"/>
      <c r="E1384"/>
      <c r="F1384"/>
      <c r="G1384"/>
      <c r="H1384"/>
      <c r="I1384"/>
      <c r="J1384"/>
      <c r="K1384"/>
      <c r="L1384"/>
      <c r="M1384"/>
      <c r="N1384"/>
      <c r="O1384"/>
      <c r="P1384"/>
    </row>
    <row r="1385" spans="1:16" s="10" customFormat="1" x14ac:dyDescent="0.25">
      <c r="A1385"/>
      <c r="B1385"/>
      <c r="C1385"/>
      <c r="D1385"/>
      <c r="E1385"/>
      <c r="F1385"/>
      <c r="G1385"/>
      <c r="H1385"/>
      <c r="I1385"/>
      <c r="J1385"/>
      <c r="K1385"/>
      <c r="L1385"/>
      <c r="M1385"/>
      <c r="N1385"/>
      <c r="O1385"/>
      <c r="P1385"/>
    </row>
    <row r="1386" spans="1:16" s="10" customFormat="1" x14ac:dyDescent="0.25">
      <c r="A1386"/>
      <c r="B1386"/>
      <c r="C1386"/>
      <c r="D1386"/>
      <c r="E1386"/>
      <c r="F1386"/>
      <c r="G1386"/>
      <c r="H1386"/>
      <c r="I1386"/>
      <c r="J1386"/>
      <c r="K1386"/>
      <c r="L1386"/>
      <c r="M1386"/>
      <c r="N1386"/>
      <c r="O1386"/>
      <c r="P1386"/>
    </row>
    <row r="1387" spans="1:16" s="10" customFormat="1" x14ac:dyDescent="0.25">
      <c r="A1387"/>
      <c r="B1387"/>
      <c r="C1387"/>
      <c r="D1387"/>
      <c r="E1387"/>
      <c r="F1387"/>
      <c r="G1387"/>
      <c r="H1387"/>
      <c r="I1387"/>
      <c r="J1387"/>
      <c r="K1387"/>
      <c r="L1387"/>
      <c r="M1387"/>
      <c r="N1387"/>
      <c r="O1387"/>
      <c r="P1387"/>
    </row>
    <row r="1388" spans="1:16" s="10" customFormat="1" x14ac:dyDescent="0.25">
      <c r="A1388"/>
      <c r="B1388"/>
      <c r="C1388"/>
      <c r="D1388"/>
      <c r="E1388"/>
      <c r="F1388"/>
      <c r="G1388"/>
      <c r="H1388"/>
      <c r="I1388"/>
      <c r="J1388"/>
      <c r="K1388"/>
      <c r="L1388"/>
      <c r="M1388"/>
      <c r="N1388"/>
      <c r="O1388"/>
      <c r="P1388"/>
    </row>
    <row r="1389" spans="1:16" s="10" customFormat="1" x14ac:dyDescent="0.25">
      <c r="A1389"/>
      <c r="B1389"/>
      <c r="C1389"/>
      <c r="D1389"/>
      <c r="E1389"/>
      <c r="F1389"/>
      <c r="G1389"/>
      <c r="H1389"/>
      <c r="I1389"/>
      <c r="J1389"/>
      <c r="K1389"/>
      <c r="L1389"/>
      <c r="M1389"/>
      <c r="N1389"/>
      <c r="O1389"/>
      <c r="P1389"/>
    </row>
    <row r="1390" spans="1:16" s="10" customFormat="1" x14ac:dyDescent="0.25">
      <c r="A1390"/>
      <c r="B1390"/>
      <c r="C1390"/>
      <c r="D1390"/>
      <c r="E1390"/>
      <c r="F1390"/>
      <c r="G1390"/>
      <c r="H1390"/>
      <c r="I1390"/>
      <c r="J1390"/>
      <c r="K1390"/>
      <c r="L1390"/>
      <c r="M1390"/>
      <c r="N1390"/>
      <c r="O1390"/>
      <c r="P1390"/>
    </row>
    <row r="1391" spans="1:16" s="10" customFormat="1" x14ac:dyDescent="0.25">
      <c r="A1391"/>
      <c r="B1391"/>
      <c r="C1391"/>
      <c r="D1391"/>
      <c r="E1391"/>
      <c r="F1391"/>
      <c r="G1391"/>
      <c r="H1391"/>
      <c r="I1391"/>
      <c r="J1391"/>
      <c r="K1391"/>
      <c r="L1391"/>
      <c r="M1391"/>
      <c r="N1391"/>
      <c r="O1391"/>
      <c r="P1391"/>
    </row>
    <row r="1392" spans="1:16" s="10" customFormat="1" x14ac:dyDescent="0.25">
      <c r="A1392"/>
      <c r="B1392"/>
      <c r="C1392"/>
      <c r="D1392"/>
      <c r="E1392"/>
      <c r="F1392"/>
      <c r="G1392"/>
      <c r="H1392"/>
      <c r="I1392"/>
      <c r="J1392"/>
      <c r="K1392"/>
      <c r="L1392"/>
      <c r="M1392"/>
      <c r="N1392"/>
      <c r="O1392"/>
      <c r="P1392"/>
    </row>
    <row r="1393" spans="1:16" s="10" customFormat="1" x14ac:dyDescent="0.25">
      <c r="A1393"/>
      <c r="B1393"/>
      <c r="C1393"/>
      <c r="D1393"/>
      <c r="E1393"/>
      <c r="F1393"/>
      <c r="G1393"/>
      <c r="H1393"/>
      <c r="I1393"/>
      <c r="J1393"/>
      <c r="K1393"/>
      <c r="L1393"/>
      <c r="M1393"/>
      <c r="N1393"/>
      <c r="O1393"/>
      <c r="P1393"/>
    </row>
    <row r="1394" spans="1:16" s="10" customFormat="1" x14ac:dyDescent="0.25">
      <c r="A1394"/>
      <c r="B1394"/>
      <c r="C1394"/>
      <c r="D1394"/>
      <c r="E1394"/>
      <c r="F1394"/>
      <c r="G1394"/>
      <c r="H1394"/>
      <c r="I1394"/>
      <c r="J1394"/>
      <c r="K1394"/>
      <c r="L1394"/>
      <c r="M1394"/>
      <c r="N1394"/>
      <c r="O1394"/>
      <c r="P1394"/>
    </row>
    <row r="1395" spans="1:16" s="10" customFormat="1" x14ac:dyDescent="0.25">
      <c r="A1395"/>
      <c r="B1395"/>
      <c r="C1395"/>
      <c r="D1395"/>
      <c r="E1395"/>
      <c r="F1395"/>
      <c r="G1395"/>
      <c r="H1395"/>
      <c r="I1395"/>
      <c r="J1395"/>
      <c r="K1395"/>
      <c r="L1395"/>
      <c r="M1395"/>
      <c r="N1395"/>
      <c r="O1395"/>
      <c r="P1395"/>
    </row>
    <row r="1396" spans="1:16" s="10" customFormat="1" x14ac:dyDescent="0.25">
      <c r="A1396"/>
      <c r="B1396"/>
      <c r="C1396"/>
      <c r="D1396"/>
      <c r="E1396"/>
      <c r="F1396"/>
      <c r="G1396"/>
      <c r="H1396"/>
      <c r="I1396"/>
      <c r="J1396"/>
      <c r="K1396"/>
      <c r="L1396"/>
      <c r="M1396"/>
      <c r="N1396"/>
      <c r="O1396"/>
      <c r="P1396"/>
    </row>
    <row r="1397" spans="1:16" s="10" customFormat="1" x14ac:dyDescent="0.25">
      <c r="A1397"/>
      <c r="B1397"/>
      <c r="C1397"/>
      <c r="D1397"/>
      <c r="E1397"/>
      <c r="F1397"/>
      <c r="G1397"/>
      <c r="H1397"/>
      <c r="I1397"/>
      <c r="J1397"/>
      <c r="K1397"/>
      <c r="L1397"/>
      <c r="M1397"/>
      <c r="N1397"/>
      <c r="O1397"/>
      <c r="P1397"/>
    </row>
    <row r="1398" spans="1:16" s="10" customFormat="1" x14ac:dyDescent="0.25">
      <c r="A1398"/>
      <c r="B1398"/>
      <c r="C1398"/>
      <c r="D1398"/>
      <c r="E1398"/>
      <c r="F1398"/>
      <c r="G1398"/>
      <c r="H1398"/>
      <c r="I1398"/>
      <c r="J1398"/>
      <c r="K1398"/>
      <c r="L1398"/>
      <c r="M1398"/>
      <c r="N1398"/>
      <c r="O1398"/>
      <c r="P1398"/>
    </row>
    <row r="1399" spans="1:16" s="10" customFormat="1" x14ac:dyDescent="0.25">
      <c r="A1399"/>
      <c r="B1399"/>
      <c r="C1399"/>
      <c r="D1399"/>
      <c r="E1399"/>
      <c r="F1399"/>
      <c r="G1399"/>
      <c r="H1399"/>
      <c r="I1399"/>
      <c r="J1399"/>
      <c r="K1399"/>
      <c r="L1399"/>
      <c r="M1399"/>
      <c r="N1399"/>
      <c r="O1399"/>
      <c r="P1399"/>
    </row>
    <row r="1400" spans="1:16" s="10" customFormat="1" x14ac:dyDescent="0.25">
      <c r="A1400"/>
      <c r="B1400"/>
      <c r="C1400"/>
      <c r="D1400"/>
      <c r="E1400"/>
      <c r="F1400"/>
      <c r="G1400"/>
      <c r="H1400"/>
      <c r="I1400"/>
      <c r="J1400"/>
      <c r="K1400"/>
      <c r="L1400"/>
      <c r="M1400"/>
      <c r="N1400"/>
      <c r="O1400"/>
      <c r="P1400"/>
    </row>
    <row r="1401" spans="1:16" s="10" customFormat="1" x14ac:dyDescent="0.25">
      <c r="A1401"/>
      <c r="B1401"/>
      <c r="C1401"/>
      <c r="D1401"/>
      <c r="E1401"/>
      <c r="F1401"/>
      <c r="G1401"/>
      <c r="H1401"/>
      <c r="I1401"/>
      <c r="J1401"/>
      <c r="K1401"/>
      <c r="L1401"/>
      <c r="M1401"/>
      <c r="N1401"/>
      <c r="O1401"/>
      <c r="P1401"/>
    </row>
    <row r="1402" spans="1:16" s="10" customFormat="1" x14ac:dyDescent="0.25">
      <c r="A1402"/>
      <c r="B1402"/>
      <c r="C1402"/>
      <c r="D1402"/>
      <c r="E1402"/>
      <c r="F1402"/>
      <c r="G1402"/>
      <c r="H1402"/>
      <c r="I1402"/>
      <c r="J1402"/>
      <c r="K1402"/>
      <c r="L1402"/>
      <c r="M1402"/>
      <c r="N1402"/>
      <c r="O1402"/>
      <c r="P1402"/>
    </row>
    <row r="1403" spans="1:16" s="10" customFormat="1" x14ac:dyDescent="0.25">
      <c r="A1403"/>
      <c r="B1403"/>
      <c r="C1403"/>
      <c r="D1403"/>
      <c r="E1403"/>
      <c r="F1403"/>
      <c r="G1403"/>
      <c r="H1403"/>
      <c r="I1403"/>
      <c r="J1403"/>
      <c r="K1403"/>
      <c r="L1403"/>
      <c r="M1403"/>
      <c r="N1403"/>
      <c r="O1403"/>
      <c r="P1403"/>
    </row>
    <row r="1404" spans="1:16" s="10" customFormat="1" x14ac:dyDescent="0.25">
      <c r="A1404"/>
      <c r="B1404"/>
      <c r="C1404"/>
      <c r="D1404"/>
      <c r="E1404"/>
      <c r="F1404"/>
      <c r="G1404"/>
      <c r="H1404"/>
      <c r="I1404"/>
      <c r="J1404"/>
      <c r="K1404"/>
      <c r="L1404"/>
      <c r="M1404"/>
      <c r="N1404"/>
      <c r="O1404"/>
      <c r="P1404"/>
    </row>
    <row r="1405" spans="1:16" s="10" customFormat="1" x14ac:dyDescent="0.25">
      <c r="A1405"/>
      <c r="B1405"/>
      <c r="C1405"/>
      <c r="D1405"/>
      <c r="E1405"/>
      <c r="F1405"/>
      <c r="G1405"/>
      <c r="H1405"/>
      <c r="I1405"/>
      <c r="J1405"/>
      <c r="K1405"/>
      <c r="L1405"/>
      <c r="M1405"/>
      <c r="N1405"/>
      <c r="O1405"/>
      <c r="P1405"/>
    </row>
    <row r="1406" spans="1:16" s="10" customFormat="1" x14ac:dyDescent="0.25">
      <c r="A1406"/>
      <c r="B1406"/>
      <c r="C1406"/>
      <c r="D1406"/>
      <c r="E1406"/>
      <c r="F1406"/>
      <c r="G1406"/>
      <c r="H1406"/>
      <c r="I1406"/>
      <c r="J1406"/>
      <c r="K1406"/>
      <c r="L1406"/>
      <c r="M1406"/>
      <c r="N1406"/>
      <c r="O1406"/>
      <c r="P1406"/>
    </row>
    <row r="1407" spans="1:16" s="10" customFormat="1" x14ac:dyDescent="0.25">
      <c r="A1407"/>
      <c r="B1407"/>
      <c r="C1407"/>
      <c r="D1407"/>
      <c r="E1407"/>
      <c r="F1407"/>
      <c r="G1407"/>
      <c r="H1407"/>
      <c r="I1407"/>
      <c r="J1407"/>
      <c r="K1407"/>
      <c r="L1407"/>
      <c r="M1407"/>
      <c r="N1407"/>
      <c r="O1407"/>
      <c r="P1407"/>
    </row>
    <row r="1408" spans="1:16" s="10" customFormat="1" x14ac:dyDescent="0.25">
      <c r="A1408"/>
      <c r="B1408"/>
      <c r="C1408"/>
      <c r="D1408"/>
      <c r="E1408"/>
      <c r="F1408"/>
      <c r="G1408"/>
      <c r="H1408"/>
      <c r="I1408"/>
      <c r="J1408"/>
      <c r="K1408"/>
      <c r="L1408"/>
      <c r="M1408"/>
      <c r="N1408"/>
      <c r="O1408"/>
      <c r="P1408"/>
    </row>
    <row r="1409" spans="1:16" s="10" customFormat="1" x14ac:dyDescent="0.25">
      <c r="A1409"/>
      <c r="B1409"/>
      <c r="C1409"/>
      <c r="D1409"/>
      <c r="E1409"/>
      <c r="F1409"/>
      <c r="G1409"/>
      <c r="H1409"/>
      <c r="I1409"/>
      <c r="J1409"/>
      <c r="K1409"/>
      <c r="L1409"/>
      <c r="M1409"/>
      <c r="N1409"/>
      <c r="O1409"/>
      <c r="P1409"/>
    </row>
    <row r="1410" spans="1:16" s="10" customFormat="1" x14ac:dyDescent="0.25">
      <c r="A1410"/>
      <c r="B1410"/>
      <c r="C1410"/>
      <c r="D1410"/>
      <c r="E1410"/>
      <c r="F1410"/>
      <c r="G1410"/>
      <c r="H1410"/>
      <c r="I1410"/>
      <c r="J1410"/>
      <c r="K1410"/>
      <c r="L1410"/>
      <c r="M1410"/>
      <c r="N1410"/>
      <c r="O1410"/>
      <c r="P1410"/>
    </row>
    <row r="1411" spans="1:16" s="10" customFormat="1" x14ac:dyDescent="0.25">
      <c r="A1411"/>
      <c r="B1411"/>
      <c r="C1411"/>
      <c r="D1411"/>
      <c r="E1411"/>
      <c r="F1411"/>
      <c r="G1411"/>
      <c r="H1411"/>
      <c r="I1411"/>
      <c r="J1411"/>
      <c r="K1411"/>
      <c r="L1411"/>
      <c r="M1411"/>
      <c r="N1411"/>
      <c r="O1411"/>
      <c r="P1411"/>
    </row>
    <row r="1412" spans="1:16" s="10" customFormat="1" x14ac:dyDescent="0.25">
      <c r="A1412"/>
      <c r="B1412"/>
      <c r="C1412"/>
      <c r="D1412"/>
      <c r="E1412"/>
      <c r="F1412"/>
      <c r="G1412"/>
      <c r="H1412"/>
      <c r="I1412"/>
      <c r="J1412"/>
      <c r="K1412"/>
      <c r="L1412"/>
      <c r="M1412"/>
      <c r="N1412"/>
      <c r="O1412"/>
      <c r="P1412"/>
    </row>
    <row r="1413" spans="1:16" s="10" customFormat="1" x14ac:dyDescent="0.25">
      <c r="A1413"/>
      <c r="B1413"/>
      <c r="C1413"/>
      <c r="D1413"/>
      <c r="E1413"/>
      <c r="F1413"/>
      <c r="G1413"/>
      <c r="H1413"/>
      <c r="I1413"/>
      <c r="J1413"/>
      <c r="K1413"/>
      <c r="L1413"/>
      <c r="M1413"/>
      <c r="N1413"/>
      <c r="O1413"/>
      <c r="P1413"/>
    </row>
    <row r="1414" spans="1:16" s="10" customFormat="1" x14ac:dyDescent="0.25">
      <c r="A1414"/>
      <c r="B1414"/>
      <c r="C1414"/>
      <c r="D1414"/>
      <c r="E1414"/>
      <c r="F1414"/>
      <c r="G1414"/>
      <c r="H1414"/>
      <c r="I1414"/>
      <c r="J1414"/>
      <c r="K1414"/>
      <c r="L1414"/>
      <c r="M1414"/>
      <c r="N1414"/>
      <c r="O1414"/>
      <c r="P1414"/>
    </row>
    <row r="1415" spans="1:16" s="10" customFormat="1" x14ac:dyDescent="0.25">
      <c r="A1415"/>
      <c r="B1415"/>
      <c r="C1415"/>
      <c r="D1415"/>
      <c r="E1415"/>
      <c r="F1415"/>
      <c r="G1415"/>
      <c r="H1415"/>
      <c r="I1415"/>
      <c r="J1415"/>
      <c r="K1415"/>
      <c r="L1415"/>
      <c r="M1415"/>
      <c r="N1415"/>
      <c r="O1415"/>
      <c r="P1415"/>
    </row>
    <row r="1416" spans="1:16" s="10" customFormat="1" x14ac:dyDescent="0.25">
      <c r="A1416"/>
      <c r="B1416"/>
      <c r="C1416"/>
      <c r="D1416"/>
      <c r="E1416"/>
      <c r="F1416"/>
      <c r="G1416"/>
      <c r="H1416"/>
      <c r="I1416"/>
      <c r="J1416"/>
      <c r="K1416"/>
      <c r="L1416"/>
      <c r="M1416"/>
      <c r="N1416"/>
      <c r="O1416"/>
      <c r="P1416"/>
    </row>
    <row r="1417" spans="1:16" s="10" customFormat="1" x14ac:dyDescent="0.25">
      <c r="A1417"/>
      <c r="B1417"/>
      <c r="C1417"/>
      <c r="D1417"/>
      <c r="E1417"/>
      <c r="F1417"/>
      <c r="G1417"/>
      <c r="H1417"/>
      <c r="I1417"/>
      <c r="J1417"/>
      <c r="K1417"/>
      <c r="L1417"/>
      <c r="M1417"/>
      <c r="N1417"/>
      <c r="O1417"/>
      <c r="P1417"/>
    </row>
    <row r="1418" spans="1:16" s="10" customFormat="1" x14ac:dyDescent="0.25">
      <c r="A1418"/>
      <c r="B1418"/>
      <c r="C1418"/>
      <c r="D1418"/>
      <c r="E1418"/>
      <c r="F1418"/>
      <c r="G1418"/>
      <c r="H1418"/>
      <c r="I1418"/>
      <c r="J1418"/>
      <c r="K1418"/>
      <c r="L1418"/>
      <c r="M1418"/>
      <c r="N1418"/>
      <c r="O1418"/>
      <c r="P1418"/>
    </row>
    <row r="1419" spans="1:16" s="10" customFormat="1" x14ac:dyDescent="0.25">
      <c r="A1419"/>
      <c r="B1419"/>
      <c r="C1419"/>
      <c r="D1419"/>
      <c r="E1419"/>
      <c r="F1419"/>
      <c r="G1419"/>
      <c r="H1419"/>
      <c r="I1419"/>
      <c r="J1419"/>
      <c r="K1419"/>
      <c r="L1419"/>
      <c r="M1419"/>
      <c r="N1419"/>
      <c r="O1419"/>
      <c r="P1419"/>
    </row>
    <row r="1420" spans="1:16" s="10" customFormat="1" x14ac:dyDescent="0.25">
      <c r="A1420"/>
      <c r="B1420"/>
      <c r="C1420"/>
      <c r="D1420"/>
      <c r="E1420"/>
      <c r="F1420"/>
      <c r="G1420"/>
      <c r="H1420"/>
      <c r="I1420"/>
      <c r="J1420"/>
      <c r="K1420"/>
      <c r="L1420"/>
      <c r="M1420"/>
      <c r="N1420"/>
      <c r="O1420"/>
      <c r="P1420"/>
    </row>
    <row r="1421" spans="1:16" s="10" customFormat="1" x14ac:dyDescent="0.25">
      <c r="A1421"/>
      <c r="B1421"/>
      <c r="C1421"/>
      <c r="D1421"/>
      <c r="E1421"/>
      <c r="F1421"/>
      <c r="G1421"/>
      <c r="H1421"/>
      <c r="I1421"/>
      <c r="J1421"/>
      <c r="K1421"/>
      <c r="L1421"/>
      <c r="M1421"/>
      <c r="N1421"/>
      <c r="O1421"/>
      <c r="P1421"/>
    </row>
    <row r="1422" spans="1:16" s="10" customFormat="1" x14ac:dyDescent="0.25">
      <c r="A1422"/>
      <c r="B1422"/>
      <c r="C1422"/>
      <c r="D1422"/>
      <c r="E1422"/>
      <c r="F1422"/>
      <c r="G1422"/>
      <c r="H1422"/>
      <c r="I1422"/>
      <c r="J1422"/>
      <c r="K1422"/>
      <c r="L1422"/>
      <c r="M1422"/>
      <c r="N1422"/>
      <c r="O1422"/>
      <c r="P1422"/>
    </row>
    <row r="1423" spans="1:16" s="10" customFormat="1" x14ac:dyDescent="0.25">
      <c r="A1423"/>
      <c r="B1423"/>
      <c r="C1423"/>
      <c r="D1423"/>
      <c r="E1423"/>
      <c r="F1423"/>
      <c r="G1423"/>
      <c r="H1423"/>
      <c r="I1423"/>
      <c r="J1423"/>
      <c r="K1423"/>
      <c r="L1423"/>
      <c r="M1423"/>
      <c r="N1423"/>
      <c r="O1423"/>
      <c r="P1423"/>
    </row>
    <row r="1424" spans="1:16" s="10" customFormat="1" x14ac:dyDescent="0.25">
      <c r="A1424"/>
      <c r="B1424"/>
      <c r="C1424"/>
      <c r="D1424"/>
      <c r="E1424"/>
      <c r="F1424"/>
      <c r="G1424"/>
      <c r="H1424"/>
      <c r="I1424"/>
      <c r="J1424"/>
      <c r="K1424"/>
      <c r="L1424"/>
      <c r="M1424"/>
      <c r="N1424"/>
      <c r="O1424"/>
      <c r="P1424"/>
    </row>
    <row r="1425" spans="1:16" s="10" customFormat="1" x14ac:dyDescent="0.25">
      <c r="A1425"/>
      <c r="B1425"/>
      <c r="C1425"/>
      <c r="D1425"/>
      <c r="E1425"/>
      <c r="F1425"/>
      <c r="G1425"/>
      <c r="H1425"/>
      <c r="I1425"/>
      <c r="J1425"/>
      <c r="K1425"/>
      <c r="L1425"/>
      <c r="M1425"/>
      <c r="N1425"/>
      <c r="O1425"/>
      <c r="P1425"/>
    </row>
    <row r="1426" spans="1:16" s="10" customFormat="1" x14ac:dyDescent="0.25">
      <c r="A1426"/>
      <c r="B1426"/>
      <c r="C1426"/>
      <c r="D1426"/>
      <c r="E1426"/>
      <c r="F1426"/>
      <c r="G1426"/>
      <c r="H1426"/>
      <c r="I1426"/>
      <c r="J1426"/>
      <c r="K1426"/>
      <c r="L1426"/>
      <c r="M1426"/>
      <c r="N1426"/>
      <c r="O1426"/>
      <c r="P1426"/>
    </row>
    <row r="1427" spans="1:16" s="10" customFormat="1" x14ac:dyDescent="0.25">
      <c r="A1427"/>
      <c r="B1427"/>
      <c r="C1427"/>
      <c r="D1427"/>
      <c r="E1427"/>
      <c r="F1427"/>
      <c r="G1427"/>
      <c r="H1427"/>
      <c r="I1427"/>
      <c r="J1427"/>
      <c r="K1427"/>
      <c r="L1427"/>
      <c r="M1427"/>
      <c r="N1427"/>
      <c r="O1427"/>
      <c r="P1427"/>
    </row>
    <row r="1428" spans="1:16" s="10" customFormat="1" x14ac:dyDescent="0.25">
      <c r="A1428"/>
      <c r="B1428"/>
      <c r="C1428"/>
      <c r="D1428"/>
      <c r="E1428"/>
      <c r="F1428"/>
      <c r="G1428"/>
      <c r="H1428"/>
      <c r="I1428"/>
      <c r="J1428"/>
      <c r="K1428"/>
      <c r="L1428"/>
      <c r="M1428"/>
      <c r="N1428"/>
      <c r="O1428"/>
      <c r="P1428"/>
    </row>
    <row r="1429" spans="1:16" s="10" customFormat="1" x14ac:dyDescent="0.25">
      <c r="A1429"/>
      <c r="B1429"/>
      <c r="C1429"/>
      <c r="D1429"/>
      <c r="E1429"/>
      <c r="F1429"/>
      <c r="G1429"/>
      <c r="H1429"/>
      <c r="I1429"/>
      <c r="J1429"/>
      <c r="K1429"/>
      <c r="L1429"/>
      <c r="M1429"/>
      <c r="N1429"/>
      <c r="O1429"/>
      <c r="P1429"/>
    </row>
    <row r="1430" spans="1:16" s="10" customFormat="1" x14ac:dyDescent="0.25">
      <c r="A1430"/>
      <c r="B1430"/>
      <c r="C1430"/>
      <c r="D1430"/>
      <c r="E1430"/>
      <c r="F1430"/>
      <c r="G1430"/>
      <c r="H1430"/>
      <c r="I1430"/>
      <c r="J1430"/>
      <c r="K1430"/>
      <c r="L1430"/>
      <c r="M1430"/>
      <c r="N1430"/>
      <c r="O1430"/>
      <c r="P1430"/>
    </row>
    <row r="1431" spans="1:16" s="10" customFormat="1" x14ac:dyDescent="0.25">
      <c r="A1431"/>
      <c r="B1431"/>
      <c r="C1431"/>
      <c r="D1431"/>
      <c r="E1431"/>
      <c r="F1431"/>
      <c r="G1431"/>
      <c r="H1431"/>
      <c r="I1431"/>
      <c r="J1431"/>
      <c r="K1431"/>
      <c r="L1431"/>
      <c r="M1431"/>
      <c r="N1431"/>
      <c r="O1431"/>
      <c r="P1431"/>
    </row>
    <row r="1432" spans="1:16" s="10" customFormat="1" x14ac:dyDescent="0.25">
      <c r="A1432"/>
      <c r="B1432"/>
      <c r="C1432"/>
      <c r="D1432"/>
      <c r="E1432"/>
      <c r="F1432"/>
      <c r="G1432"/>
      <c r="H1432"/>
      <c r="I1432"/>
      <c r="J1432"/>
      <c r="K1432"/>
      <c r="L1432"/>
      <c r="M1432"/>
      <c r="N1432"/>
      <c r="O1432"/>
      <c r="P1432"/>
    </row>
    <row r="1433" spans="1:16" s="10" customFormat="1" x14ac:dyDescent="0.25">
      <c r="A1433"/>
      <c r="B1433"/>
      <c r="C1433"/>
      <c r="D1433"/>
      <c r="E1433"/>
      <c r="F1433"/>
      <c r="G1433"/>
      <c r="H1433"/>
      <c r="I1433"/>
      <c r="J1433"/>
      <c r="K1433"/>
      <c r="L1433"/>
      <c r="M1433"/>
      <c r="N1433"/>
      <c r="O1433"/>
      <c r="P1433"/>
    </row>
    <row r="1434" spans="1:16" s="10" customFormat="1" x14ac:dyDescent="0.25">
      <c r="A1434"/>
      <c r="B1434"/>
      <c r="C1434"/>
      <c r="D1434"/>
      <c r="E1434"/>
      <c r="F1434"/>
      <c r="G1434"/>
      <c r="H1434"/>
      <c r="I1434"/>
      <c r="J1434"/>
      <c r="K1434"/>
      <c r="L1434"/>
      <c r="M1434"/>
      <c r="N1434"/>
      <c r="O1434"/>
      <c r="P1434"/>
    </row>
    <row r="1435" spans="1:16" s="10" customFormat="1" x14ac:dyDescent="0.25">
      <c r="A1435"/>
      <c r="B1435"/>
      <c r="C1435"/>
      <c r="D1435"/>
      <c r="E1435"/>
      <c r="F1435"/>
      <c r="G1435"/>
      <c r="H1435"/>
      <c r="I1435"/>
      <c r="J1435"/>
      <c r="K1435"/>
      <c r="L1435"/>
      <c r="M1435"/>
      <c r="N1435"/>
      <c r="O1435"/>
      <c r="P1435"/>
    </row>
    <row r="1436" spans="1:16" s="10" customFormat="1" x14ac:dyDescent="0.25">
      <c r="A1436"/>
      <c r="B1436"/>
      <c r="C1436"/>
      <c r="D1436"/>
      <c r="E1436"/>
      <c r="F1436"/>
      <c r="G1436"/>
      <c r="H1436"/>
      <c r="I1436"/>
      <c r="J1436"/>
      <c r="K1436"/>
      <c r="L1436"/>
      <c r="M1436"/>
      <c r="N1436"/>
      <c r="O1436"/>
      <c r="P1436"/>
    </row>
    <row r="1437" spans="1:16" s="10" customFormat="1" x14ac:dyDescent="0.25">
      <c r="A1437"/>
      <c r="B1437"/>
      <c r="C1437"/>
      <c r="D1437"/>
      <c r="E1437"/>
      <c r="F1437"/>
      <c r="G1437"/>
      <c r="H1437"/>
      <c r="I1437"/>
      <c r="J1437"/>
      <c r="K1437"/>
      <c r="L1437"/>
      <c r="M1437"/>
      <c r="N1437"/>
      <c r="O1437"/>
      <c r="P1437"/>
    </row>
    <row r="1438" spans="1:16" s="10" customFormat="1" x14ac:dyDescent="0.25">
      <c r="A1438"/>
      <c r="B1438"/>
      <c r="C1438"/>
      <c r="D1438"/>
      <c r="E1438"/>
      <c r="F1438"/>
      <c r="G1438"/>
      <c r="H1438"/>
      <c r="I1438"/>
      <c r="J1438"/>
      <c r="K1438"/>
      <c r="L1438"/>
      <c r="M1438"/>
      <c r="N1438"/>
      <c r="O1438"/>
      <c r="P1438"/>
    </row>
    <row r="1439" spans="1:16" s="10" customFormat="1" x14ac:dyDescent="0.25">
      <c r="A1439"/>
      <c r="B1439"/>
      <c r="C1439"/>
      <c r="D1439"/>
      <c r="E1439"/>
      <c r="F1439"/>
      <c r="G1439"/>
      <c r="H1439"/>
      <c r="I1439"/>
      <c r="J1439"/>
      <c r="K1439"/>
      <c r="L1439"/>
      <c r="M1439"/>
      <c r="N1439"/>
      <c r="O1439"/>
      <c r="P1439"/>
    </row>
    <row r="1440" spans="1:16" s="10" customFormat="1" x14ac:dyDescent="0.25">
      <c r="A1440"/>
      <c r="B1440"/>
      <c r="C1440"/>
      <c r="D1440"/>
      <c r="E1440"/>
      <c r="F1440"/>
      <c r="G1440"/>
      <c r="H1440"/>
      <c r="I1440"/>
      <c r="J1440"/>
      <c r="K1440"/>
      <c r="L1440"/>
      <c r="M1440"/>
      <c r="N1440"/>
      <c r="O1440"/>
      <c r="P1440"/>
    </row>
    <row r="1441" spans="1:16" s="10" customFormat="1" x14ac:dyDescent="0.25">
      <c r="A1441"/>
      <c r="B1441"/>
      <c r="C1441"/>
      <c r="D1441"/>
      <c r="E1441"/>
      <c r="F1441"/>
      <c r="G1441"/>
      <c r="H1441"/>
      <c r="I1441"/>
      <c r="J1441"/>
      <c r="K1441"/>
      <c r="L1441"/>
      <c r="M1441"/>
      <c r="N1441"/>
      <c r="O1441"/>
      <c r="P1441"/>
    </row>
    <row r="1442" spans="1:16" s="10" customFormat="1" x14ac:dyDescent="0.25">
      <c r="A1442"/>
      <c r="B1442"/>
      <c r="C1442"/>
      <c r="D1442"/>
      <c r="E1442"/>
      <c r="F1442"/>
      <c r="G1442"/>
      <c r="H1442"/>
      <c r="I1442"/>
      <c r="J1442"/>
      <c r="K1442"/>
      <c r="L1442"/>
      <c r="M1442"/>
      <c r="N1442"/>
      <c r="O1442"/>
      <c r="P1442"/>
    </row>
    <row r="1443" spans="1:16" s="10" customFormat="1" x14ac:dyDescent="0.25">
      <c r="A1443"/>
      <c r="B1443"/>
      <c r="C1443"/>
      <c r="D1443"/>
      <c r="E1443"/>
      <c r="F1443"/>
      <c r="G1443"/>
      <c r="H1443"/>
      <c r="I1443"/>
      <c r="J1443"/>
      <c r="K1443"/>
      <c r="L1443"/>
      <c r="M1443"/>
      <c r="N1443"/>
      <c r="O1443"/>
      <c r="P1443"/>
    </row>
    <row r="1444" spans="1:16" s="10" customFormat="1" x14ac:dyDescent="0.25">
      <c r="A1444"/>
      <c r="B1444"/>
      <c r="C1444"/>
      <c r="D1444"/>
      <c r="E1444"/>
      <c r="F1444"/>
      <c r="G1444"/>
      <c r="H1444"/>
      <c r="I1444"/>
      <c r="J1444"/>
      <c r="K1444"/>
      <c r="L1444"/>
      <c r="M1444"/>
      <c r="N1444"/>
      <c r="O1444"/>
      <c r="P1444"/>
    </row>
    <row r="1445" spans="1:16" s="10" customFormat="1" x14ac:dyDescent="0.25">
      <c r="A1445"/>
      <c r="B1445"/>
      <c r="C1445"/>
      <c r="D1445"/>
      <c r="E1445"/>
      <c r="F1445"/>
      <c r="G1445"/>
      <c r="H1445"/>
      <c r="I1445"/>
      <c r="J1445"/>
      <c r="K1445"/>
      <c r="L1445"/>
      <c r="M1445"/>
      <c r="N1445"/>
      <c r="O1445"/>
      <c r="P1445"/>
    </row>
    <row r="1446" spans="1:16" s="10" customFormat="1" x14ac:dyDescent="0.25">
      <c r="A1446"/>
      <c r="B1446"/>
      <c r="C1446"/>
      <c r="D1446"/>
      <c r="E1446"/>
      <c r="F1446"/>
      <c r="G1446"/>
      <c r="H1446"/>
      <c r="I1446"/>
      <c r="J1446"/>
      <c r="K1446"/>
      <c r="L1446"/>
      <c r="M1446"/>
      <c r="N1446"/>
      <c r="O1446"/>
      <c r="P1446"/>
    </row>
    <row r="1447" spans="1:16" s="10" customFormat="1" x14ac:dyDescent="0.25">
      <c r="A1447"/>
      <c r="B1447"/>
      <c r="C1447"/>
      <c r="D1447"/>
      <c r="E1447"/>
      <c r="F1447"/>
      <c r="G1447"/>
      <c r="H1447"/>
      <c r="I1447"/>
      <c r="J1447"/>
      <c r="K1447"/>
      <c r="L1447"/>
      <c r="M1447"/>
      <c r="N1447"/>
      <c r="O1447"/>
      <c r="P1447"/>
    </row>
    <row r="1448" spans="1:16" s="10" customFormat="1" x14ac:dyDescent="0.25">
      <c r="A1448"/>
      <c r="B1448"/>
      <c r="C1448"/>
      <c r="D1448"/>
      <c r="E1448"/>
      <c r="F1448"/>
      <c r="G1448"/>
      <c r="H1448"/>
      <c r="I1448"/>
      <c r="J1448"/>
      <c r="K1448"/>
      <c r="L1448"/>
      <c r="M1448"/>
      <c r="N1448"/>
      <c r="O1448"/>
      <c r="P1448"/>
    </row>
    <row r="1449" spans="1:16" s="10" customFormat="1" x14ac:dyDescent="0.25">
      <c r="A1449"/>
      <c r="B1449"/>
      <c r="C1449"/>
      <c r="D1449"/>
      <c r="E1449"/>
      <c r="F1449"/>
      <c r="G1449"/>
      <c r="H1449"/>
      <c r="I1449"/>
      <c r="J1449"/>
      <c r="K1449"/>
      <c r="L1449"/>
      <c r="M1449"/>
      <c r="N1449"/>
      <c r="O1449"/>
      <c r="P1449"/>
    </row>
    <row r="1450" spans="1:16" s="10" customFormat="1" x14ac:dyDescent="0.25">
      <c r="A1450"/>
      <c r="B1450"/>
      <c r="C1450"/>
      <c r="D1450"/>
      <c r="E1450"/>
      <c r="F1450"/>
      <c r="G1450"/>
      <c r="H1450"/>
      <c r="I1450"/>
      <c r="J1450"/>
      <c r="K1450"/>
      <c r="L1450"/>
      <c r="M1450"/>
      <c r="N1450"/>
      <c r="O1450"/>
      <c r="P1450"/>
    </row>
    <row r="1451" spans="1:16" s="10" customFormat="1" x14ac:dyDescent="0.25">
      <c r="A1451"/>
      <c r="B1451"/>
      <c r="C1451"/>
      <c r="D1451"/>
      <c r="E1451"/>
      <c r="F1451"/>
      <c r="G1451"/>
      <c r="H1451"/>
      <c r="I1451"/>
      <c r="J1451"/>
      <c r="K1451"/>
      <c r="L1451"/>
      <c r="M1451"/>
      <c r="N1451"/>
      <c r="O1451"/>
      <c r="P1451"/>
    </row>
    <row r="1452" spans="1:16" s="10" customFormat="1" x14ac:dyDescent="0.25">
      <c r="A1452"/>
      <c r="B1452"/>
      <c r="C1452"/>
      <c r="D1452"/>
      <c r="E1452"/>
      <c r="F1452"/>
      <c r="G1452"/>
      <c r="H1452"/>
      <c r="I1452"/>
      <c r="J1452"/>
      <c r="K1452"/>
      <c r="L1452"/>
      <c r="M1452"/>
      <c r="N1452"/>
      <c r="O1452"/>
      <c r="P1452"/>
    </row>
    <row r="1453" spans="1:16" s="10" customFormat="1" x14ac:dyDescent="0.25">
      <c r="A1453"/>
      <c r="B1453"/>
      <c r="C1453"/>
      <c r="D1453"/>
      <c r="E1453"/>
      <c r="F1453"/>
      <c r="G1453"/>
      <c r="H1453"/>
      <c r="I1453"/>
      <c r="J1453"/>
      <c r="K1453"/>
      <c r="L1453"/>
      <c r="M1453"/>
      <c r="N1453"/>
      <c r="O1453"/>
      <c r="P1453"/>
    </row>
    <row r="1454" spans="1:16" s="10" customFormat="1" x14ac:dyDescent="0.25">
      <c r="A1454"/>
      <c r="B1454"/>
      <c r="C1454"/>
      <c r="D1454"/>
      <c r="E1454"/>
      <c r="F1454"/>
      <c r="G1454"/>
      <c r="H1454"/>
      <c r="I1454"/>
      <c r="J1454"/>
      <c r="K1454"/>
      <c r="L1454"/>
      <c r="M1454"/>
      <c r="N1454"/>
      <c r="O1454"/>
      <c r="P1454"/>
    </row>
    <row r="1455" spans="1:16" s="10" customFormat="1" x14ac:dyDescent="0.25">
      <c r="A1455"/>
      <c r="B1455"/>
      <c r="C1455"/>
      <c r="D1455"/>
      <c r="E1455"/>
      <c r="F1455"/>
      <c r="G1455"/>
      <c r="H1455"/>
      <c r="I1455"/>
      <c r="J1455"/>
      <c r="K1455"/>
      <c r="L1455"/>
      <c r="M1455"/>
      <c r="N1455"/>
      <c r="O1455"/>
      <c r="P1455"/>
    </row>
    <row r="1456" spans="1:16" s="10" customFormat="1" x14ac:dyDescent="0.25">
      <c r="A1456"/>
      <c r="B1456"/>
      <c r="C1456"/>
      <c r="D1456"/>
      <c r="E1456"/>
      <c r="F1456"/>
      <c r="G1456"/>
      <c r="H1456"/>
      <c r="I1456"/>
      <c r="J1456"/>
      <c r="K1456"/>
      <c r="L1456"/>
      <c r="M1456"/>
      <c r="N1456"/>
      <c r="O1456"/>
      <c r="P1456"/>
    </row>
    <row r="1457" spans="1:16" s="10" customFormat="1" x14ac:dyDescent="0.25">
      <c r="A1457"/>
      <c r="B1457"/>
      <c r="C1457"/>
      <c r="D1457"/>
      <c r="E1457"/>
      <c r="F1457"/>
      <c r="G1457"/>
      <c r="H1457"/>
      <c r="I1457"/>
      <c r="J1457"/>
      <c r="K1457"/>
      <c r="L1457"/>
      <c r="M1457"/>
      <c r="N1457"/>
      <c r="O1457"/>
      <c r="P1457"/>
    </row>
    <row r="1458" spans="1:16" s="10" customFormat="1" x14ac:dyDescent="0.25">
      <c r="A1458"/>
      <c r="B1458"/>
      <c r="C1458"/>
      <c r="D1458"/>
      <c r="E1458"/>
      <c r="F1458"/>
      <c r="G1458"/>
      <c r="H1458"/>
      <c r="I1458"/>
      <c r="J1458"/>
      <c r="K1458"/>
      <c r="L1458"/>
      <c r="M1458"/>
      <c r="N1458"/>
      <c r="O1458"/>
      <c r="P1458"/>
    </row>
    <row r="1459" spans="1:16" s="10" customFormat="1" x14ac:dyDescent="0.25">
      <c r="A1459"/>
      <c r="B1459"/>
      <c r="C1459"/>
      <c r="D1459"/>
      <c r="E1459"/>
      <c r="F1459"/>
      <c r="G1459"/>
      <c r="H1459"/>
      <c r="I1459"/>
      <c r="J1459"/>
      <c r="K1459"/>
      <c r="L1459"/>
      <c r="M1459"/>
      <c r="N1459"/>
      <c r="O1459"/>
      <c r="P1459"/>
    </row>
    <row r="1460" spans="1:16" s="10" customFormat="1" x14ac:dyDescent="0.25">
      <c r="A1460"/>
      <c r="B1460"/>
      <c r="C1460"/>
      <c r="D1460"/>
      <c r="E1460"/>
      <c r="F1460"/>
      <c r="G1460"/>
      <c r="H1460"/>
      <c r="I1460"/>
      <c r="J1460"/>
      <c r="K1460"/>
      <c r="L1460"/>
      <c r="M1460"/>
      <c r="N1460"/>
      <c r="O1460"/>
      <c r="P1460"/>
    </row>
    <row r="1461" spans="1:16" s="10" customFormat="1" x14ac:dyDescent="0.25">
      <c r="A1461"/>
      <c r="B1461"/>
      <c r="C1461"/>
      <c r="D1461"/>
      <c r="E1461"/>
      <c r="F1461"/>
      <c r="G1461"/>
      <c r="H1461"/>
      <c r="I1461"/>
      <c r="J1461"/>
      <c r="K1461"/>
      <c r="L1461"/>
      <c r="M1461"/>
      <c r="N1461"/>
      <c r="O1461"/>
      <c r="P1461"/>
    </row>
    <row r="1462" spans="1:16" s="10" customFormat="1" x14ac:dyDescent="0.25">
      <c r="A1462"/>
      <c r="B1462"/>
      <c r="C1462"/>
      <c r="D1462"/>
      <c r="E1462"/>
      <c r="F1462"/>
      <c r="G1462"/>
      <c r="H1462"/>
      <c r="I1462"/>
      <c r="J1462"/>
      <c r="K1462"/>
      <c r="L1462"/>
      <c r="M1462"/>
      <c r="N1462"/>
      <c r="O1462"/>
      <c r="P1462"/>
    </row>
    <row r="1463" spans="1:16" s="10" customFormat="1" x14ac:dyDescent="0.25">
      <c r="A1463"/>
      <c r="B1463"/>
      <c r="C1463"/>
      <c r="D1463"/>
      <c r="E1463"/>
      <c r="F1463"/>
      <c r="G1463"/>
      <c r="H1463"/>
      <c r="I1463"/>
      <c r="J1463"/>
      <c r="K1463"/>
      <c r="L1463"/>
      <c r="M1463"/>
      <c r="N1463"/>
      <c r="O1463"/>
      <c r="P1463"/>
    </row>
    <row r="1464" spans="1:16" s="10" customFormat="1" x14ac:dyDescent="0.25">
      <c r="A1464"/>
      <c r="B1464"/>
      <c r="C1464"/>
      <c r="D1464"/>
      <c r="E1464"/>
      <c r="F1464"/>
      <c r="G1464"/>
      <c r="H1464"/>
      <c r="I1464"/>
      <c r="J1464"/>
      <c r="K1464"/>
      <c r="L1464"/>
      <c r="M1464"/>
      <c r="N1464"/>
      <c r="O1464"/>
      <c r="P1464"/>
    </row>
    <row r="1465" spans="1:16" s="10" customFormat="1" x14ac:dyDescent="0.25">
      <c r="A1465"/>
      <c r="B1465"/>
      <c r="C1465"/>
      <c r="D1465"/>
      <c r="E1465"/>
      <c r="F1465"/>
      <c r="G1465"/>
      <c r="H1465"/>
      <c r="I1465"/>
      <c r="J1465"/>
      <c r="K1465"/>
      <c r="L1465"/>
      <c r="M1465"/>
      <c r="N1465"/>
      <c r="O1465"/>
      <c r="P1465"/>
    </row>
    <row r="1466" spans="1:16" s="10" customFormat="1" x14ac:dyDescent="0.25">
      <c r="A1466"/>
      <c r="B1466"/>
      <c r="C1466"/>
      <c r="D1466"/>
      <c r="E1466"/>
      <c r="F1466"/>
      <c r="G1466"/>
      <c r="H1466"/>
      <c r="I1466"/>
      <c r="J1466"/>
      <c r="K1466"/>
      <c r="L1466"/>
      <c r="M1466"/>
      <c r="N1466"/>
      <c r="O1466"/>
      <c r="P1466"/>
    </row>
    <row r="1467" spans="1:16" s="10" customFormat="1" x14ac:dyDescent="0.25">
      <c r="A1467"/>
      <c r="B1467"/>
      <c r="C1467"/>
      <c r="D1467"/>
      <c r="E1467"/>
      <c r="F1467"/>
      <c r="G1467"/>
      <c r="H1467"/>
      <c r="I1467"/>
      <c r="J1467"/>
      <c r="K1467"/>
      <c r="L1467"/>
      <c r="M1467"/>
      <c r="N1467"/>
      <c r="O1467"/>
      <c r="P1467"/>
    </row>
    <row r="1468" spans="1:16" s="10" customFormat="1" x14ac:dyDescent="0.25">
      <c r="A1468"/>
      <c r="B1468"/>
      <c r="C1468"/>
      <c r="D1468"/>
      <c r="E1468"/>
      <c r="F1468"/>
      <c r="G1468"/>
      <c r="H1468"/>
      <c r="I1468"/>
      <c r="J1468"/>
      <c r="K1468"/>
      <c r="L1468"/>
      <c r="M1468"/>
      <c r="N1468"/>
      <c r="O1468"/>
      <c r="P1468"/>
    </row>
    <row r="1469" spans="1:16" s="10" customFormat="1" x14ac:dyDescent="0.25">
      <c r="A1469"/>
      <c r="B1469"/>
      <c r="C1469"/>
      <c r="D1469"/>
      <c r="E1469"/>
      <c r="F1469"/>
      <c r="G1469"/>
      <c r="H1469"/>
      <c r="I1469"/>
      <c r="J1469"/>
      <c r="K1469"/>
      <c r="L1469"/>
      <c r="M1469"/>
      <c r="N1469"/>
      <c r="O1469"/>
      <c r="P1469"/>
    </row>
    <row r="1470" spans="1:16" s="10" customFormat="1" x14ac:dyDescent="0.25">
      <c r="A1470"/>
      <c r="B1470"/>
      <c r="C1470"/>
      <c r="D1470"/>
      <c r="E1470"/>
      <c r="F1470"/>
      <c r="G1470"/>
      <c r="H1470"/>
      <c r="I1470"/>
      <c r="J1470"/>
      <c r="K1470"/>
      <c r="L1470"/>
      <c r="M1470"/>
      <c r="N1470"/>
      <c r="O1470"/>
      <c r="P1470"/>
    </row>
    <row r="1471" spans="1:16" s="10" customFormat="1" x14ac:dyDescent="0.25">
      <c r="A1471"/>
      <c r="B1471"/>
      <c r="C1471"/>
      <c r="D1471"/>
      <c r="E1471"/>
      <c r="F1471"/>
      <c r="G1471"/>
      <c r="H1471"/>
      <c r="I1471"/>
      <c r="J1471"/>
      <c r="K1471"/>
      <c r="L1471"/>
      <c r="M1471"/>
      <c r="N1471"/>
      <c r="O1471"/>
      <c r="P1471"/>
    </row>
    <row r="1472" spans="1:16" s="10" customFormat="1" x14ac:dyDescent="0.25">
      <c r="A1472"/>
      <c r="B1472"/>
      <c r="C1472"/>
      <c r="D1472"/>
      <c r="E1472"/>
      <c r="F1472"/>
      <c r="G1472"/>
      <c r="H1472"/>
      <c r="I1472"/>
      <c r="J1472"/>
      <c r="K1472"/>
      <c r="L1472"/>
      <c r="M1472"/>
      <c r="N1472"/>
      <c r="O1472"/>
      <c r="P1472"/>
    </row>
    <row r="1473" spans="1:16" s="10" customFormat="1" x14ac:dyDescent="0.25">
      <c r="A1473"/>
      <c r="B1473"/>
      <c r="C1473"/>
      <c r="D1473"/>
      <c r="E1473"/>
      <c r="F1473"/>
      <c r="G1473"/>
      <c r="H1473"/>
      <c r="I1473"/>
      <c r="J1473"/>
      <c r="K1473"/>
      <c r="L1473"/>
      <c r="M1473"/>
      <c r="N1473"/>
      <c r="O1473"/>
      <c r="P1473"/>
    </row>
    <row r="1474" spans="1:16" s="10" customFormat="1" x14ac:dyDescent="0.25">
      <c r="A1474"/>
      <c r="B1474"/>
      <c r="C1474"/>
      <c r="D1474"/>
      <c r="E1474"/>
      <c r="F1474"/>
      <c r="G1474"/>
      <c r="H1474"/>
      <c r="I1474"/>
      <c r="J1474"/>
      <c r="K1474"/>
      <c r="L1474"/>
      <c r="M1474"/>
      <c r="N1474"/>
      <c r="O1474"/>
      <c r="P1474"/>
    </row>
    <row r="1475" spans="1:16" s="10" customFormat="1" x14ac:dyDescent="0.25">
      <c r="A1475"/>
      <c r="B1475"/>
      <c r="C1475"/>
      <c r="D1475"/>
      <c r="E1475"/>
      <c r="F1475"/>
      <c r="G1475"/>
      <c r="H1475"/>
      <c r="I1475"/>
      <c r="J1475"/>
      <c r="K1475"/>
      <c r="L1475"/>
      <c r="M1475"/>
      <c r="N1475"/>
      <c r="O1475"/>
      <c r="P1475"/>
    </row>
    <row r="1476" spans="1:16" s="10" customFormat="1" x14ac:dyDescent="0.25">
      <c r="A1476"/>
      <c r="B1476"/>
      <c r="C1476"/>
      <c r="D1476"/>
      <c r="E1476"/>
      <c r="F1476"/>
      <c r="G1476"/>
      <c r="H1476"/>
      <c r="I1476"/>
      <c r="J1476"/>
      <c r="K1476"/>
      <c r="L1476"/>
      <c r="M1476"/>
      <c r="N1476"/>
      <c r="O1476"/>
      <c r="P1476"/>
    </row>
    <row r="1477" spans="1:16" s="10" customFormat="1" x14ac:dyDescent="0.25">
      <c r="A1477"/>
      <c r="B1477"/>
      <c r="C1477"/>
      <c r="D1477"/>
      <c r="E1477"/>
      <c r="F1477"/>
      <c r="G1477"/>
      <c r="H1477"/>
      <c r="I1477"/>
      <c r="J1477"/>
      <c r="K1477"/>
      <c r="L1477"/>
      <c r="M1477"/>
      <c r="N1477"/>
      <c r="O1477"/>
      <c r="P1477"/>
    </row>
    <row r="1478" spans="1:16" s="10" customFormat="1" x14ac:dyDescent="0.25">
      <c r="A1478"/>
      <c r="B1478"/>
      <c r="C1478"/>
      <c r="D1478"/>
      <c r="E1478"/>
      <c r="F1478"/>
      <c r="G1478"/>
      <c r="H1478"/>
      <c r="I1478"/>
      <c r="J1478"/>
      <c r="K1478"/>
      <c r="L1478"/>
      <c r="M1478"/>
      <c r="N1478"/>
      <c r="O1478"/>
      <c r="P1478"/>
    </row>
    <row r="1479" spans="1:16" s="10" customFormat="1" x14ac:dyDescent="0.25">
      <c r="A1479"/>
      <c r="B1479"/>
      <c r="C1479"/>
      <c r="D1479"/>
      <c r="E1479"/>
      <c r="F1479"/>
      <c r="G1479"/>
      <c r="H1479"/>
      <c r="I1479"/>
      <c r="J1479"/>
      <c r="K1479"/>
      <c r="L1479"/>
      <c r="M1479"/>
      <c r="N1479"/>
      <c r="O1479"/>
      <c r="P1479"/>
    </row>
    <row r="1480" spans="1:16" s="10" customFormat="1" x14ac:dyDescent="0.25">
      <c r="A1480"/>
      <c r="B1480"/>
      <c r="C1480"/>
      <c r="D1480"/>
      <c r="E1480"/>
      <c r="F1480"/>
      <c r="G1480"/>
      <c r="H1480"/>
      <c r="I1480"/>
      <c r="J1480"/>
      <c r="K1480"/>
      <c r="L1480"/>
      <c r="M1480"/>
      <c r="N1480"/>
      <c r="O1480"/>
      <c r="P1480"/>
    </row>
    <row r="1481" spans="1:16" s="10" customFormat="1" x14ac:dyDescent="0.25">
      <c r="A1481"/>
      <c r="B1481"/>
      <c r="C1481"/>
      <c r="D1481"/>
      <c r="E1481"/>
      <c r="F1481"/>
      <c r="G1481"/>
      <c r="H1481"/>
      <c r="I1481"/>
      <c r="J1481"/>
      <c r="K1481"/>
      <c r="L1481"/>
      <c r="M1481"/>
      <c r="N1481"/>
      <c r="O1481"/>
      <c r="P1481"/>
    </row>
    <row r="1482" spans="1:16" s="10" customFormat="1" x14ac:dyDescent="0.25">
      <c r="A1482"/>
      <c r="B1482"/>
      <c r="C1482"/>
      <c r="D1482"/>
      <c r="E1482"/>
      <c r="F1482"/>
      <c r="G1482"/>
      <c r="H1482"/>
      <c r="I1482"/>
      <c r="J1482"/>
      <c r="K1482"/>
      <c r="L1482"/>
      <c r="M1482"/>
      <c r="N1482"/>
      <c r="O1482"/>
      <c r="P1482"/>
    </row>
    <row r="1483" spans="1:16" s="10" customFormat="1" x14ac:dyDescent="0.25">
      <c r="A1483"/>
      <c r="B1483"/>
      <c r="C1483"/>
      <c r="D1483"/>
      <c r="E1483"/>
      <c r="F1483"/>
      <c r="G1483"/>
      <c r="H1483"/>
      <c r="I1483"/>
      <c r="J1483"/>
      <c r="K1483"/>
      <c r="L1483"/>
      <c r="M1483"/>
      <c r="N1483"/>
      <c r="O1483"/>
      <c r="P1483"/>
    </row>
    <row r="1484" spans="1:16" s="10" customFormat="1" x14ac:dyDescent="0.25">
      <c r="A1484"/>
      <c r="B1484"/>
      <c r="C1484"/>
      <c r="D1484"/>
      <c r="E1484"/>
      <c r="F1484"/>
      <c r="G1484"/>
      <c r="H1484"/>
      <c r="I1484"/>
      <c r="J1484"/>
      <c r="K1484"/>
      <c r="L1484"/>
      <c r="M1484"/>
      <c r="N1484"/>
      <c r="O1484"/>
      <c r="P1484"/>
    </row>
    <row r="1485" spans="1:16" s="10" customFormat="1" x14ac:dyDescent="0.25">
      <c r="A1485"/>
      <c r="B1485"/>
      <c r="C1485"/>
      <c r="D1485"/>
      <c r="E1485"/>
      <c r="F1485"/>
      <c r="G1485"/>
      <c r="H1485"/>
      <c r="I1485"/>
      <c r="J1485"/>
      <c r="K1485"/>
      <c r="L1485"/>
      <c r="M1485"/>
      <c r="N1485"/>
      <c r="O1485"/>
      <c r="P1485"/>
    </row>
    <row r="1486" spans="1:16" s="10" customFormat="1" x14ac:dyDescent="0.25">
      <c r="A1486"/>
      <c r="B1486"/>
      <c r="C1486"/>
      <c r="D1486"/>
      <c r="E1486"/>
      <c r="F1486"/>
      <c r="G1486"/>
      <c r="H1486"/>
      <c r="I1486"/>
      <c r="J1486"/>
      <c r="K1486"/>
      <c r="L1486"/>
      <c r="M1486"/>
      <c r="N1486"/>
      <c r="O1486"/>
      <c r="P1486"/>
    </row>
    <row r="1487" spans="1:16" s="10" customFormat="1" x14ac:dyDescent="0.25">
      <c r="A1487"/>
      <c r="B1487"/>
      <c r="C1487"/>
      <c r="D1487"/>
      <c r="E1487"/>
      <c r="F1487"/>
      <c r="G1487"/>
      <c r="H1487"/>
      <c r="I1487"/>
      <c r="J1487"/>
      <c r="K1487"/>
      <c r="L1487"/>
      <c r="M1487"/>
      <c r="N1487"/>
      <c r="O1487"/>
      <c r="P1487"/>
    </row>
    <row r="1488" spans="1:16" s="10" customFormat="1" x14ac:dyDescent="0.25">
      <c r="A1488"/>
      <c r="B1488"/>
      <c r="C1488"/>
      <c r="D1488"/>
      <c r="E1488"/>
      <c r="F1488"/>
      <c r="G1488"/>
      <c r="H1488"/>
      <c r="I1488"/>
      <c r="J1488"/>
      <c r="K1488"/>
      <c r="L1488"/>
      <c r="M1488"/>
      <c r="N1488"/>
      <c r="O1488"/>
      <c r="P1488"/>
    </row>
    <row r="1489" spans="1:16" s="10" customFormat="1" x14ac:dyDescent="0.25">
      <c r="A1489"/>
      <c r="B1489"/>
      <c r="C1489"/>
      <c r="D1489"/>
      <c r="E1489"/>
      <c r="F1489"/>
      <c r="G1489"/>
      <c r="H1489"/>
      <c r="I1489"/>
      <c r="J1489"/>
      <c r="K1489"/>
      <c r="L1489"/>
      <c r="M1489"/>
      <c r="N1489"/>
      <c r="O1489"/>
      <c r="P1489"/>
    </row>
    <row r="1490" spans="1:16" s="10" customFormat="1" x14ac:dyDescent="0.25">
      <c r="A1490"/>
      <c r="B1490"/>
      <c r="C1490"/>
      <c r="D1490"/>
      <c r="E1490"/>
      <c r="F1490"/>
      <c r="G1490"/>
      <c r="H1490"/>
      <c r="I1490"/>
      <c r="J1490"/>
      <c r="K1490"/>
      <c r="L1490"/>
      <c r="M1490"/>
      <c r="N1490"/>
      <c r="O1490"/>
      <c r="P1490"/>
    </row>
    <row r="1491" spans="1:16" s="10" customFormat="1" x14ac:dyDescent="0.25">
      <c r="A1491"/>
      <c r="B1491"/>
      <c r="C1491"/>
      <c r="D1491"/>
      <c r="E1491"/>
      <c r="F1491"/>
      <c r="G1491"/>
      <c r="H1491"/>
      <c r="I1491"/>
      <c r="J1491"/>
      <c r="K1491"/>
      <c r="L1491"/>
      <c r="M1491"/>
      <c r="N1491"/>
      <c r="O1491"/>
      <c r="P1491"/>
    </row>
    <row r="1492" spans="1:16" s="10" customFormat="1" x14ac:dyDescent="0.25">
      <c r="A1492"/>
      <c r="B1492"/>
      <c r="C1492"/>
      <c r="D1492"/>
      <c r="E1492"/>
      <c r="F1492"/>
      <c r="G1492"/>
      <c r="H1492"/>
      <c r="I1492"/>
      <c r="J1492"/>
      <c r="K1492"/>
      <c r="L1492"/>
      <c r="M1492"/>
      <c r="N1492"/>
      <c r="O1492"/>
      <c r="P1492"/>
    </row>
    <row r="1493" spans="1:16" s="10" customFormat="1" x14ac:dyDescent="0.25">
      <c r="A1493"/>
      <c r="B1493"/>
      <c r="C1493"/>
      <c r="D1493"/>
      <c r="E1493"/>
      <c r="F1493"/>
      <c r="G1493"/>
      <c r="H1493"/>
      <c r="I1493"/>
      <c r="J1493"/>
      <c r="K1493"/>
      <c r="L1493"/>
      <c r="M1493"/>
      <c r="N1493"/>
      <c r="O1493"/>
      <c r="P1493"/>
    </row>
    <row r="1494" spans="1:16" s="10" customFormat="1" x14ac:dyDescent="0.25">
      <c r="A1494"/>
      <c r="B1494"/>
      <c r="C1494"/>
      <c r="D1494"/>
      <c r="E1494"/>
      <c r="F1494"/>
      <c r="G1494"/>
      <c r="H1494"/>
      <c r="I1494"/>
      <c r="J1494"/>
      <c r="K1494"/>
      <c r="L1494"/>
      <c r="M1494"/>
      <c r="N1494"/>
      <c r="O1494"/>
      <c r="P1494"/>
    </row>
    <row r="1495" spans="1:16" s="10" customFormat="1" x14ac:dyDescent="0.25">
      <c r="A1495"/>
      <c r="B1495"/>
      <c r="C1495"/>
      <c r="D1495"/>
      <c r="E1495"/>
      <c r="F1495"/>
      <c r="G1495"/>
      <c r="H1495"/>
      <c r="I1495"/>
      <c r="J1495"/>
      <c r="K1495"/>
      <c r="L1495"/>
      <c r="M1495"/>
      <c r="N1495"/>
      <c r="O1495"/>
      <c r="P1495"/>
    </row>
    <row r="1496" spans="1:16" s="10" customFormat="1" x14ac:dyDescent="0.25">
      <c r="A1496"/>
      <c r="B1496"/>
      <c r="C1496"/>
      <c r="D1496"/>
      <c r="E1496"/>
      <c r="F1496"/>
      <c r="G1496"/>
      <c r="H1496"/>
      <c r="I1496"/>
      <c r="J1496"/>
      <c r="K1496"/>
      <c r="L1496"/>
      <c r="M1496"/>
      <c r="N1496"/>
      <c r="O1496"/>
      <c r="P1496"/>
    </row>
    <row r="1497" spans="1:16" s="10" customFormat="1" x14ac:dyDescent="0.25">
      <c r="A1497"/>
      <c r="B1497"/>
      <c r="C1497"/>
      <c r="D1497"/>
      <c r="E1497"/>
      <c r="F1497"/>
      <c r="G1497"/>
      <c r="H1497"/>
      <c r="I1497"/>
      <c r="J1497"/>
      <c r="K1497"/>
      <c r="L1497"/>
      <c r="M1497"/>
      <c r="N1497"/>
      <c r="O1497"/>
      <c r="P1497"/>
    </row>
    <row r="1498" spans="1:16" s="10" customFormat="1" x14ac:dyDescent="0.25">
      <c r="A1498"/>
      <c r="B1498"/>
      <c r="C1498"/>
      <c r="D1498"/>
      <c r="E1498"/>
      <c r="F1498"/>
      <c r="G1498"/>
      <c r="H1498"/>
      <c r="I1498"/>
      <c r="J1498"/>
      <c r="K1498"/>
      <c r="L1498"/>
      <c r="M1498"/>
      <c r="N1498"/>
      <c r="O1498"/>
      <c r="P1498"/>
    </row>
    <row r="1499" spans="1:16" s="10" customFormat="1" x14ac:dyDescent="0.25">
      <c r="A1499"/>
      <c r="B1499"/>
      <c r="C1499"/>
      <c r="D1499"/>
      <c r="E1499"/>
      <c r="F1499"/>
      <c r="G1499"/>
      <c r="H1499"/>
      <c r="I1499"/>
      <c r="J1499"/>
      <c r="K1499"/>
      <c r="L1499"/>
      <c r="M1499"/>
      <c r="N1499"/>
      <c r="O1499"/>
      <c r="P1499"/>
    </row>
    <row r="1500" spans="1:16" s="10" customFormat="1" x14ac:dyDescent="0.25">
      <c r="A1500"/>
      <c r="B1500"/>
      <c r="C1500"/>
      <c r="D1500"/>
      <c r="E1500"/>
      <c r="F1500"/>
      <c r="G1500"/>
      <c r="H1500"/>
      <c r="I1500"/>
      <c r="J1500"/>
      <c r="K1500"/>
      <c r="L1500"/>
      <c r="M1500"/>
      <c r="N1500"/>
      <c r="O1500"/>
      <c r="P1500"/>
    </row>
    <row r="1501" spans="1:16" s="10" customFormat="1" x14ac:dyDescent="0.25">
      <c r="A1501"/>
      <c r="B1501"/>
      <c r="C1501"/>
      <c r="D1501"/>
      <c r="E1501"/>
      <c r="F1501"/>
      <c r="G1501"/>
      <c r="H1501"/>
      <c r="I1501"/>
      <c r="J1501"/>
      <c r="K1501"/>
      <c r="L1501"/>
      <c r="M1501"/>
      <c r="N1501"/>
      <c r="O1501"/>
      <c r="P1501"/>
    </row>
    <row r="1502" spans="1:16" s="10" customFormat="1" x14ac:dyDescent="0.25">
      <c r="A1502"/>
      <c r="B1502"/>
      <c r="C1502"/>
      <c r="D1502"/>
      <c r="E1502"/>
      <c r="F1502"/>
      <c r="G1502"/>
      <c r="H1502"/>
      <c r="I1502"/>
      <c r="J1502"/>
      <c r="K1502"/>
      <c r="L1502"/>
      <c r="M1502"/>
      <c r="N1502"/>
      <c r="O1502"/>
      <c r="P1502"/>
    </row>
    <row r="1503" spans="1:16" s="10" customFormat="1" x14ac:dyDescent="0.25">
      <c r="A1503"/>
      <c r="B1503"/>
      <c r="C1503"/>
      <c r="D1503"/>
      <c r="E1503"/>
      <c r="F1503"/>
      <c r="G1503"/>
      <c r="H1503"/>
      <c r="I1503"/>
      <c r="J1503"/>
      <c r="K1503"/>
      <c r="L1503"/>
      <c r="M1503"/>
      <c r="N1503"/>
      <c r="O1503"/>
      <c r="P1503"/>
    </row>
    <row r="1504" spans="1:16" s="10" customFormat="1" x14ac:dyDescent="0.25">
      <c r="A1504"/>
      <c r="B1504"/>
      <c r="C1504"/>
      <c r="D1504"/>
      <c r="E1504"/>
      <c r="F1504"/>
      <c r="G1504"/>
      <c r="H1504"/>
      <c r="I1504"/>
      <c r="J1504"/>
      <c r="K1504"/>
      <c r="L1504"/>
      <c r="M1504"/>
      <c r="N1504"/>
      <c r="O1504"/>
      <c r="P1504"/>
    </row>
    <row r="1505" spans="1:16" s="10" customFormat="1" x14ac:dyDescent="0.25">
      <c r="A1505"/>
      <c r="B1505"/>
      <c r="C1505"/>
      <c r="D1505"/>
      <c r="E1505"/>
      <c r="F1505"/>
      <c r="G1505"/>
      <c r="H1505"/>
      <c r="I1505"/>
      <c r="J1505"/>
      <c r="K1505"/>
      <c r="L1505"/>
      <c r="M1505"/>
      <c r="N1505"/>
      <c r="O1505"/>
      <c r="P1505"/>
    </row>
    <row r="1506" spans="1:16" s="10" customFormat="1" x14ac:dyDescent="0.25">
      <c r="A1506"/>
      <c r="B1506"/>
      <c r="C1506"/>
      <c r="D1506"/>
      <c r="E1506"/>
      <c r="F1506"/>
      <c r="G1506"/>
      <c r="H1506"/>
      <c r="I1506"/>
      <c r="J1506"/>
      <c r="K1506"/>
      <c r="L1506"/>
      <c r="M1506"/>
      <c r="N1506"/>
      <c r="O1506"/>
      <c r="P1506"/>
    </row>
    <row r="1507" spans="1:16" s="10" customFormat="1" x14ac:dyDescent="0.25">
      <c r="A1507"/>
      <c r="B1507"/>
      <c r="C1507"/>
      <c r="D1507"/>
      <c r="E1507"/>
      <c r="F1507"/>
      <c r="G1507"/>
      <c r="H1507"/>
      <c r="I1507"/>
      <c r="J1507"/>
      <c r="K1507"/>
      <c r="L1507"/>
      <c r="M1507"/>
      <c r="N1507"/>
      <c r="O1507"/>
      <c r="P1507"/>
    </row>
    <row r="1508" spans="1:16" s="10" customFormat="1" x14ac:dyDescent="0.25">
      <c r="A1508"/>
      <c r="B1508"/>
      <c r="C1508"/>
      <c r="D1508"/>
      <c r="E1508"/>
      <c r="F1508"/>
      <c r="G1508"/>
      <c r="H1508"/>
      <c r="I1508"/>
      <c r="J1508"/>
      <c r="K1508"/>
      <c r="L1508"/>
      <c r="M1508"/>
      <c r="N1508"/>
      <c r="O1508"/>
      <c r="P1508"/>
    </row>
    <row r="1509" spans="1:16" s="10" customFormat="1" x14ac:dyDescent="0.25">
      <c r="A1509"/>
      <c r="B1509"/>
      <c r="C1509"/>
      <c r="D1509"/>
      <c r="E1509"/>
      <c r="F1509"/>
      <c r="G1509"/>
      <c r="H1509"/>
      <c r="I1509"/>
      <c r="J1509"/>
      <c r="K1509"/>
      <c r="L1509"/>
      <c r="M1509"/>
      <c r="N1509"/>
      <c r="O1509"/>
      <c r="P1509"/>
    </row>
    <row r="1510" spans="1:16" s="10" customFormat="1" x14ac:dyDescent="0.25">
      <c r="A1510"/>
      <c r="B1510"/>
      <c r="C1510"/>
      <c r="D1510"/>
      <c r="E1510"/>
      <c r="F1510"/>
      <c r="G1510"/>
      <c r="H1510"/>
      <c r="I1510"/>
      <c r="J1510"/>
      <c r="K1510"/>
      <c r="L1510"/>
      <c r="M1510"/>
      <c r="N1510"/>
      <c r="O1510"/>
      <c r="P1510"/>
    </row>
    <row r="1511" spans="1:16" s="10" customFormat="1" x14ac:dyDescent="0.25">
      <c r="A1511"/>
      <c r="B1511"/>
      <c r="C1511"/>
      <c r="D1511"/>
      <c r="E1511"/>
      <c r="F1511"/>
      <c r="G1511"/>
      <c r="H1511"/>
      <c r="I1511"/>
      <c r="J1511"/>
      <c r="K1511"/>
      <c r="L1511"/>
      <c r="M1511"/>
      <c r="N1511"/>
      <c r="O1511"/>
      <c r="P1511"/>
    </row>
    <row r="1512" spans="1:16" s="10" customFormat="1" x14ac:dyDescent="0.25">
      <c r="A1512"/>
      <c r="B1512"/>
      <c r="C1512"/>
      <c r="D1512"/>
      <c r="E1512"/>
      <c r="F1512"/>
      <c r="G1512"/>
      <c r="H1512"/>
      <c r="I1512"/>
      <c r="J1512"/>
      <c r="K1512"/>
      <c r="L1512"/>
      <c r="M1512"/>
      <c r="N1512"/>
      <c r="O1512"/>
      <c r="P1512"/>
    </row>
    <row r="1513" spans="1:16" s="10" customFormat="1" x14ac:dyDescent="0.25">
      <c r="A1513"/>
      <c r="B1513"/>
      <c r="C1513"/>
      <c r="D1513"/>
      <c r="E1513"/>
      <c r="F1513"/>
      <c r="G1513"/>
      <c r="H1513"/>
      <c r="I1513"/>
      <c r="J1513"/>
      <c r="K1513"/>
      <c r="L1513"/>
      <c r="M1513"/>
      <c r="N1513"/>
      <c r="O1513"/>
      <c r="P1513"/>
    </row>
    <row r="1514" spans="1:16" s="10" customFormat="1" x14ac:dyDescent="0.25">
      <c r="A1514"/>
      <c r="B1514"/>
      <c r="C1514"/>
      <c r="D1514"/>
      <c r="E1514"/>
      <c r="F1514"/>
      <c r="G1514"/>
      <c r="H1514"/>
      <c r="I1514"/>
      <c r="J1514"/>
      <c r="K1514"/>
      <c r="L1514"/>
      <c r="M1514"/>
      <c r="N1514"/>
      <c r="O1514"/>
      <c r="P1514"/>
    </row>
    <row r="1515" spans="1:16" s="10" customFormat="1" x14ac:dyDescent="0.25">
      <c r="A1515"/>
      <c r="B1515"/>
      <c r="C1515"/>
      <c r="D1515"/>
      <c r="E1515"/>
      <c r="F1515"/>
      <c r="G1515"/>
      <c r="H1515"/>
      <c r="I1515"/>
      <c r="J1515"/>
      <c r="K1515"/>
      <c r="L1515"/>
      <c r="M1515"/>
      <c r="N1515"/>
      <c r="O1515"/>
      <c r="P1515"/>
    </row>
    <row r="1516" spans="1:16" s="10" customFormat="1" x14ac:dyDescent="0.25">
      <c r="A1516"/>
      <c r="B1516"/>
      <c r="C1516"/>
      <c r="D1516"/>
      <c r="E1516"/>
      <c r="F1516"/>
      <c r="G1516"/>
      <c r="H1516"/>
      <c r="I1516"/>
      <c r="J1516"/>
      <c r="K1516"/>
      <c r="L1516"/>
      <c r="M1516"/>
      <c r="N1516"/>
      <c r="O1516"/>
      <c r="P1516"/>
    </row>
    <row r="1517" spans="1:16" s="10" customFormat="1" x14ac:dyDescent="0.25">
      <c r="A1517"/>
      <c r="B1517"/>
      <c r="C1517"/>
      <c r="D1517"/>
      <c r="E1517"/>
      <c r="F1517"/>
      <c r="G1517"/>
      <c r="H1517"/>
      <c r="I1517"/>
      <c r="J1517"/>
      <c r="K1517"/>
      <c r="L1517"/>
      <c r="M1517"/>
      <c r="N1517"/>
      <c r="O1517"/>
      <c r="P1517"/>
    </row>
    <row r="1518" spans="1:16" s="10" customFormat="1" x14ac:dyDescent="0.25">
      <c r="A1518"/>
      <c r="B1518"/>
      <c r="C1518"/>
      <c r="D1518"/>
      <c r="E1518"/>
      <c r="F1518"/>
      <c r="G1518"/>
      <c r="H1518"/>
      <c r="I1518"/>
      <c r="J1518"/>
      <c r="K1518"/>
      <c r="L1518"/>
      <c r="M1518"/>
      <c r="N1518"/>
      <c r="O1518"/>
      <c r="P1518"/>
    </row>
    <row r="1519" spans="1:16" s="10" customFormat="1" x14ac:dyDescent="0.25">
      <c r="A1519"/>
      <c r="B1519"/>
      <c r="C1519"/>
      <c r="D1519"/>
      <c r="E1519"/>
      <c r="F1519"/>
      <c r="G1519"/>
      <c r="H1519"/>
      <c r="I1519"/>
      <c r="J1519"/>
      <c r="K1519"/>
      <c r="L1519"/>
      <c r="M1519"/>
      <c r="N1519"/>
      <c r="O1519"/>
      <c r="P1519"/>
    </row>
    <row r="1520" spans="1:16" s="10" customFormat="1" x14ac:dyDescent="0.25">
      <c r="A1520"/>
      <c r="B1520"/>
      <c r="C1520"/>
      <c r="D1520"/>
      <c r="E1520"/>
      <c r="F1520"/>
      <c r="G1520"/>
      <c r="H1520"/>
      <c r="I1520"/>
      <c r="J1520"/>
      <c r="K1520"/>
      <c r="L1520"/>
      <c r="M1520"/>
      <c r="N1520"/>
      <c r="O1520"/>
      <c r="P1520"/>
    </row>
    <row r="1521" spans="1:16" s="10" customFormat="1" x14ac:dyDescent="0.25">
      <c r="A1521"/>
      <c r="B1521"/>
      <c r="C1521"/>
      <c r="D1521"/>
      <c r="E1521"/>
      <c r="F1521"/>
      <c r="G1521"/>
      <c r="H1521"/>
      <c r="I1521"/>
      <c r="J1521"/>
      <c r="K1521"/>
      <c r="L1521"/>
      <c r="M1521"/>
      <c r="N1521"/>
      <c r="O1521"/>
      <c r="P1521"/>
    </row>
    <row r="1522" spans="1:16" s="10" customFormat="1" x14ac:dyDescent="0.25">
      <c r="A1522"/>
      <c r="B1522"/>
      <c r="C1522"/>
      <c r="D1522"/>
      <c r="E1522"/>
      <c r="F1522"/>
      <c r="G1522"/>
      <c r="H1522"/>
      <c r="I1522"/>
      <c r="J1522"/>
      <c r="K1522"/>
      <c r="L1522"/>
      <c r="M1522"/>
      <c r="N1522"/>
      <c r="O1522"/>
      <c r="P1522"/>
    </row>
    <row r="1523" spans="1:16" s="10" customFormat="1" x14ac:dyDescent="0.25">
      <c r="A1523"/>
      <c r="B1523"/>
      <c r="C1523"/>
      <c r="D1523"/>
      <c r="E1523"/>
      <c r="F1523"/>
      <c r="G1523"/>
      <c r="H1523"/>
      <c r="I1523"/>
      <c r="J1523"/>
      <c r="K1523"/>
      <c r="L1523"/>
      <c r="M1523"/>
      <c r="N1523"/>
      <c r="O1523"/>
      <c r="P1523"/>
    </row>
    <row r="1524" spans="1:16" s="10" customFormat="1" x14ac:dyDescent="0.25">
      <c r="A1524"/>
      <c r="B1524"/>
      <c r="C1524"/>
      <c r="D1524"/>
      <c r="E1524"/>
      <c r="F1524"/>
      <c r="G1524"/>
      <c r="H1524"/>
      <c r="I1524"/>
      <c r="J1524"/>
      <c r="K1524"/>
      <c r="L1524"/>
      <c r="M1524"/>
      <c r="N1524"/>
      <c r="O1524"/>
      <c r="P1524"/>
    </row>
    <row r="1525" spans="1:16" s="10" customFormat="1" x14ac:dyDescent="0.25">
      <c r="A1525"/>
      <c r="B1525"/>
      <c r="C1525"/>
      <c r="D1525"/>
      <c r="E1525"/>
      <c r="F1525"/>
      <c r="G1525"/>
      <c r="H1525"/>
      <c r="I1525"/>
      <c r="J1525"/>
      <c r="K1525"/>
      <c r="L1525"/>
      <c r="M1525"/>
      <c r="N1525"/>
      <c r="O1525"/>
      <c r="P1525"/>
    </row>
    <row r="1526" spans="1:16" s="10" customFormat="1" x14ac:dyDescent="0.25">
      <c r="A1526"/>
      <c r="B1526"/>
      <c r="C1526"/>
      <c r="D1526"/>
      <c r="E1526"/>
      <c r="F1526"/>
      <c r="G1526"/>
      <c r="H1526"/>
      <c r="I1526"/>
      <c r="J1526"/>
      <c r="K1526"/>
      <c r="L1526"/>
      <c r="M1526"/>
      <c r="N1526"/>
      <c r="O1526"/>
      <c r="P1526"/>
    </row>
    <row r="1527" spans="1:16" s="10" customFormat="1" x14ac:dyDescent="0.25">
      <c r="A1527"/>
      <c r="B1527"/>
      <c r="C1527"/>
      <c r="D1527"/>
      <c r="E1527"/>
      <c r="F1527"/>
      <c r="G1527"/>
      <c r="H1527"/>
      <c r="I1527"/>
      <c r="J1527"/>
      <c r="K1527"/>
      <c r="L1527"/>
      <c r="M1527"/>
      <c r="N1527"/>
      <c r="O1527"/>
      <c r="P1527"/>
    </row>
    <row r="1528" spans="1:16" s="10" customFormat="1" x14ac:dyDescent="0.25">
      <c r="A1528"/>
      <c r="B1528"/>
      <c r="C1528"/>
      <c r="D1528"/>
      <c r="E1528"/>
      <c r="F1528"/>
      <c r="G1528"/>
      <c r="H1528"/>
      <c r="I1528"/>
      <c r="J1528"/>
      <c r="K1528"/>
      <c r="L1528"/>
      <c r="M1528"/>
      <c r="N1528"/>
      <c r="O1528"/>
      <c r="P1528"/>
    </row>
    <row r="1529" spans="1:16" s="10" customFormat="1" x14ac:dyDescent="0.25">
      <c r="A1529"/>
      <c r="B1529"/>
      <c r="C1529"/>
      <c r="D1529"/>
      <c r="E1529"/>
      <c r="F1529"/>
      <c r="G1529"/>
      <c r="H1529"/>
      <c r="I1529"/>
      <c r="J1529"/>
      <c r="K1529"/>
      <c r="L1529"/>
      <c r="M1529"/>
      <c r="N1529"/>
      <c r="O1529"/>
      <c r="P1529"/>
    </row>
    <row r="1530" spans="1:16" s="10" customFormat="1" x14ac:dyDescent="0.25">
      <c r="A1530"/>
      <c r="B1530"/>
      <c r="C1530"/>
      <c r="D1530"/>
      <c r="E1530"/>
      <c r="F1530"/>
      <c r="G1530"/>
      <c r="H1530"/>
      <c r="I1530"/>
      <c r="J1530"/>
      <c r="K1530"/>
      <c r="L1530"/>
      <c r="M1530"/>
      <c r="N1530"/>
      <c r="O1530"/>
      <c r="P1530"/>
    </row>
    <row r="1531" spans="1:16" s="10" customFormat="1" x14ac:dyDescent="0.25">
      <c r="A1531"/>
      <c r="B1531"/>
      <c r="C1531"/>
      <c r="D1531"/>
      <c r="E1531"/>
      <c r="F1531"/>
      <c r="G1531"/>
      <c r="H1531"/>
      <c r="I1531"/>
      <c r="J1531"/>
      <c r="K1531"/>
      <c r="L1531"/>
      <c r="M1531"/>
      <c r="N1531"/>
      <c r="O1531"/>
      <c r="P1531"/>
    </row>
    <row r="1532" spans="1:16" s="10" customFormat="1" x14ac:dyDescent="0.25">
      <c r="A1532"/>
      <c r="B1532"/>
      <c r="C1532"/>
      <c r="D1532"/>
      <c r="E1532"/>
      <c r="F1532"/>
      <c r="G1532"/>
      <c r="H1532"/>
      <c r="I1532"/>
      <c r="J1532"/>
      <c r="K1532"/>
      <c r="L1532"/>
      <c r="M1532"/>
      <c r="N1532"/>
      <c r="O1532"/>
      <c r="P1532"/>
    </row>
    <row r="1533" spans="1:16" s="10" customFormat="1" x14ac:dyDescent="0.25">
      <c r="A1533"/>
      <c r="B1533"/>
      <c r="C1533"/>
      <c r="D1533"/>
      <c r="E1533"/>
      <c r="F1533"/>
      <c r="G1533"/>
      <c r="H1533"/>
      <c r="I1533"/>
      <c r="J1533"/>
      <c r="K1533"/>
      <c r="L1533"/>
      <c r="M1533"/>
      <c r="N1533"/>
      <c r="O1533"/>
      <c r="P1533"/>
    </row>
    <row r="1534" spans="1:16" s="10" customFormat="1" x14ac:dyDescent="0.25">
      <c r="A1534"/>
      <c r="B1534"/>
      <c r="C1534"/>
      <c r="D1534"/>
      <c r="E1534"/>
      <c r="F1534"/>
      <c r="G1534"/>
      <c r="H1534"/>
      <c r="I1534"/>
      <c r="J1534"/>
      <c r="K1534"/>
      <c r="L1534"/>
      <c r="M1534"/>
      <c r="N1534"/>
      <c r="O1534"/>
      <c r="P1534"/>
    </row>
    <row r="1535" spans="1:16" s="10" customFormat="1" x14ac:dyDescent="0.25">
      <c r="A1535"/>
      <c r="B1535"/>
      <c r="C1535"/>
      <c r="D1535"/>
      <c r="E1535"/>
      <c r="F1535"/>
      <c r="G1535"/>
      <c r="H1535"/>
      <c r="I1535"/>
      <c r="J1535"/>
      <c r="K1535"/>
      <c r="L1535"/>
      <c r="M1535"/>
      <c r="N1535"/>
      <c r="O1535"/>
      <c r="P1535"/>
    </row>
    <row r="1536" spans="1:16" s="10" customFormat="1" x14ac:dyDescent="0.25">
      <c r="A1536"/>
      <c r="B1536"/>
      <c r="C1536"/>
      <c r="D1536"/>
      <c r="E1536"/>
      <c r="F1536"/>
      <c r="G1536"/>
      <c r="H1536"/>
      <c r="I1536"/>
      <c r="J1536"/>
      <c r="K1536"/>
      <c r="L1536"/>
      <c r="M1536"/>
      <c r="N1536"/>
      <c r="O1536"/>
      <c r="P1536"/>
    </row>
    <row r="1537" spans="1:16" s="10" customFormat="1" x14ac:dyDescent="0.25">
      <c r="A1537"/>
      <c r="B1537"/>
      <c r="C1537"/>
      <c r="D1537"/>
      <c r="E1537"/>
      <c r="F1537"/>
      <c r="G1537"/>
      <c r="H1537"/>
      <c r="I1537"/>
      <c r="J1537"/>
      <c r="K1537"/>
      <c r="L1537"/>
      <c r="M1537"/>
      <c r="N1537"/>
      <c r="O1537"/>
      <c r="P1537"/>
    </row>
    <row r="1538" spans="1:16" s="10" customFormat="1" x14ac:dyDescent="0.25">
      <c r="A1538"/>
      <c r="B1538"/>
      <c r="C1538"/>
      <c r="D1538"/>
      <c r="E1538"/>
      <c r="F1538"/>
      <c r="G1538"/>
      <c r="H1538"/>
      <c r="I1538"/>
      <c r="J1538"/>
      <c r="K1538"/>
      <c r="L1538"/>
      <c r="M1538"/>
      <c r="N1538"/>
      <c r="O1538"/>
      <c r="P1538"/>
    </row>
    <row r="1539" spans="1:16" s="10" customFormat="1" x14ac:dyDescent="0.25">
      <c r="A1539"/>
      <c r="B1539"/>
      <c r="C1539"/>
      <c r="D1539"/>
      <c r="E1539"/>
      <c r="F1539"/>
      <c r="G1539"/>
      <c r="H1539"/>
      <c r="I1539"/>
      <c r="J1539"/>
      <c r="K1539"/>
      <c r="L1539"/>
      <c r="M1539"/>
      <c r="N1539"/>
      <c r="O1539"/>
      <c r="P1539"/>
    </row>
    <row r="1540" spans="1:16" s="10" customFormat="1" x14ac:dyDescent="0.25">
      <c r="A1540"/>
      <c r="B1540"/>
      <c r="C1540"/>
      <c r="D1540"/>
      <c r="E1540"/>
      <c r="F1540"/>
      <c r="G1540"/>
      <c r="H1540"/>
      <c r="I1540"/>
      <c r="J1540"/>
      <c r="K1540"/>
      <c r="L1540"/>
      <c r="M1540"/>
      <c r="N1540"/>
      <c r="O1540"/>
      <c r="P1540"/>
    </row>
    <row r="1541" spans="1:16" s="10" customFormat="1" x14ac:dyDescent="0.25">
      <c r="A1541"/>
      <c r="B1541"/>
      <c r="C1541"/>
      <c r="D1541"/>
      <c r="E1541"/>
      <c r="F1541"/>
      <c r="G1541"/>
      <c r="H1541"/>
      <c r="I1541"/>
      <c r="J1541"/>
      <c r="K1541"/>
      <c r="L1541"/>
      <c r="M1541"/>
      <c r="N1541"/>
      <c r="O1541"/>
      <c r="P1541"/>
    </row>
    <row r="1542" spans="1:16" s="10" customFormat="1" x14ac:dyDescent="0.25">
      <c r="A1542"/>
      <c r="B1542"/>
      <c r="C1542"/>
      <c r="D1542"/>
      <c r="E1542"/>
      <c r="F1542"/>
      <c r="G1542"/>
      <c r="H1542"/>
      <c r="I1542"/>
      <c r="J1542"/>
      <c r="K1542"/>
      <c r="L1542"/>
      <c r="M1542"/>
      <c r="N1542"/>
      <c r="O1542"/>
      <c r="P1542"/>
    </row>
    <row r="1543" spans="1:16" s="10" customFormat="1" x14ac:dyDescent="0.25">
      <c r="A1543"/>
      <c r="B1543"/>
      <c r="C1543"/>
      <c r="D1543"/>
      <c r="E1543"/>
      <c r="F1543"/>
      <c r="G1543"/>
      <c r="H1543"/>
      <c r="I1543"/>
      <c r="J1543"/>
      <c r="K1543"/>
      <c r="L1543"/>
      <c r="M1543"/>
      <c r="N1543"/>
      <c r="O1543"/>
      <c r="P1543"/>
    </row>
    <row r="1544" spans="1:16" s="10" customFormat="1" x14ac:dyDescent="0.25">
      <c r="A1544"/>
      <c r="B1544"/>
      <c r="C1544"/>
      <c r="D1544"/>
      <c r="E1544"/>
      <c r="F1544"/>
      <c r="G1544"/>
      <c r="H1544"/>
      <c r="I1544"/>
      <c r="J1544"/>
      <c r="K1544"/>
      <c r="L1544"/>
      <c r="M1544"/>
      <c r="N1544"/>
      <c r="O1544"/>
      <c r="P1544"/>
    </row>
    <row r="1545" spans="1:16" s="10" customFormat="1" x14ac:dyDescent="0.25">
      <c r="A1545"/>
      <c r="B1545"/>
      <c r="C1545"/>
      <c r="D1545"/>
      <c r="E1545"/>
      <c r="F1545"/>
      <c r="G1545"/>
      <c r="H1545"/>
      <c r="I1545"/>
      <c r="J1545"/>
      <c r="K1545"/>
      <c r="L1545"/>
      <c r="M1545"/>
      <c r="N1545"/>
      <c r="O1545"/>
      <c r="P1545"/>
    </row>
    <row r="1546" spans="1:16" s="10" customFormat="1" x14ac:dyDescent="0.25">
      <c r="A1546"/>
      <c r="B1546"/>
      <c r="C1546"/>
      <c r="D1546"/>
      <c r="E1546"/>
      <c r="F1546"/>
      <c r="G1546"/>
      <c r="H1546"/>
      <c r="I1546"/>
      <c r="J1546"/>
      <c r="K1546"/>
      <c r="L1546"/>
      <c r="M1546"/>
      <c r="N1546"/>
      <c r="O1546"/>
      <c r="P1546"/>
    </row>
    <row r="1547" spans="1:16" s="10" customFormat="1" x14ac:dyDescent="0.25">
      <c r="A1547"/>
      <c r="B1547"/>
      <c r="C1547"/>
      <c r="D1547"/>
      <c r="E1547"/>
      <c r="F1547"/>
      <c r="G1547"/>
      <c r="H1547"/>
      <c r="I1547"/>
      <c r="J1547"/>
      <c r="K1547"/>
      <c r="L1547"/>
      <c r="M1547"/>
      <c r="N1547"/>
      <c r="O1547"/>
      <c r="P1547"/>
    </row>
    <row r="1548" spans="1:16" s="10" customFormat="1" x14ac:dyDescent="0.25">
      <c r="A1548"/>
      <c r="B1548"/>
      <c r="C1548"/>
      <c r="D1548"/>
      <c r="E1548"/>
      <c r="F1548"/>
      <c r="G1548"/>
      <c r="H1548"/>
      <c r="I1548"/>
      <c r="J1548"/>
      <c r="K1548"/>
      <c r="L1548"/>
      <c r="M1548"/>
      <c r="N1548"/>
      <c r="O1548"/>
      <c r="P1548"/>
    </row>
    <row r="1549" spans="1:16" s="10" customFormat="1" x14ac:dyDescent="0.25">
      <c r="A1549"/>
      <c r="B1549"/>
      <c r="C1549"/>
      <c r="D1549"/>
      <c r="E1549"/>
      <c r="F1549"/>
      <c r="G1549"/>
      <c r="H1549"/>
      <c r="I1549"/>
      <c r="J1549"/>
      <c r="K1549"/>
      <c r="L1549"/>
      <c r="M1549"/>
      <c r="N1549"/>
      <c r="O1549"/>
      <c r="P1549"/>
    </row>
    <row r="1550" spans="1:16" s="10" customFormat="1" x14ac:dyDescent="0.25">
      <c r="A1550"/>
      <c r="B1550"/>
      <c r="C1550"/>
      <c r="D1550"/>
      <c r="E1550"/>
      <c r="F1550"/>
      <c r="G1550"/>
      <c r="H1550"/>
      <c r="I1550"/>
      <c r="J1550"/>
      <c r="K1550"/>
      <c r="L1550"/>
      <c r="M1550"/>
      <c r="N1550"/>
      <c r="O1550"/>
      <c r="P1550"/>
    </row>
    <row r="1551" spans="1:16" s="10" customFormat="1" x14ac:dyDescent="0.25">
      <c r="A1551"/>
      <c r="B1551"/>
      <c r="C1551"/>
      <c r="D1551"/>
      <c r="E1551"/>
      <c r="F1551"/>
      <c r="G1551"/>
      <c r="H1551"/>
      <c r="I1551"/>
      <c r="J1551"/>
      <c r="K1551"/>
      <c r="L1551"/>
      <c r="M1551"/>
      <c r="N1551"/>
      <c r="O1551"/>
      <c r="P1551"/>
    </row>
    <row r="1552" spans="1:16" s="10" customFormat="1" x14ac:dyDescent="0.25">
      <c r="A1552"/>
      <c r="B1552"/>
      <c r="C1552"/>
      <c r="D1552"/>
      <c r="E1552"/>
      <c r="F1552"/>
      <c r="G1552"/>
      <c r="H1552"/>
      <c r="I1552"/>
      <c r="J1552"/>
      <c r="K1552"/>
      <c r="L1552"/>
      <c r="M1552"/>
      <c r="N1552"/>
      <c r="O1552"/>
      <c r="P1552"/>
    </row>
    <row r="1553" spans="1:16" s="10" customFormat="1" x14ac:dyDescent="0.25">
      <c r="A1553"/>
      <c r="B1553"/>
      <c r="C1553"/>
      <c r="D1553"/>
      <c r="E1553"/>
      <c r="F1553"/>
      <c r="G1553"/>
      <c r="H1553"/>
      <c r="I1553"/>
      <c r="J1553"/>
      <c r="K1553"/>
      <c r="L1553"/>
      <c r="M1553"/>
      <c r="N1553"/>
      <c r="O1553"/>
      <c r="P1553"/>
    </row>
    <row r="1554" spans="1:16" s="10" customFormat="1" x14ac:dyDescent="0.25">
      <c r="A1554"/>
      <c r="B1554"/>
      <c r="C1554"/>
      <c r="D1554"/>
      <c r="E1554"/>
      <c r="F1554"/>
      <c r="G1554"/>
      <c r="H1554"/>
      <c r="I1554"/>
      <c r="J1554"/>
      <c r="K1554"/>
      <c r="L1554"/>
      <c r="M1554"/>
      <c r="N1554"/>
      <c r="O1554"/>
      <c r="P1554"/>
    </row>
    <row r="1555" spans="1:16" s="10" customFormat="1" x14ac:dyDescent="0.25">
      <c r="A1555"/>
      <c r="B1555"/>
      <c r="C1555"/>
      <c r="D1555"/>
      <c r="E1555"/>
      <c r="F1555"/>
      <c r="G1555"/>
      <c r="H1555"/>
      <c r="I1555"/>
      <c r="J1555"/>
      <c r="K1555"/>
      <c r="L1555"/>
      <c r="M1555"/>
      <c r="N1555"/>
      <c r="O1555"/>
      <c r="P1555"/>
    </row>
    <row r="1556" spans="1:16" s="10" customFormat="1" x14ac:dyDescent="0.25">
      <c r="A1556"/>
      <c r="B1556"/>
      <c r="C1556"/>
      <c r="D1556"/>
      <c r="E1556"/>
      <c r="F1556"/>
      <c r="G1556"/>
      <c r="H1556"/>
      <c r="I1556"/>
      <c r="J1556"/>
      <c r="K1556"/>
      <c r="L1556"/>
      <c r="M1556"/>
      <c r="N1556"/>
      <c r="O1556"/>
      <c r="P1556"/>
    </row>
    <row r="1557" spans="1:16" s="10" customFormat="1" x14ac:dyDescent="0.25">
      <c r="A1557"/>
      <c r="B1557"/>
      <c r="C1557"/>
      <c r="D1557"/>
      <c r="E1557"/>
      <c r="F1557"/>
      <c r="G1557"/>
      <c r="H1557"/>
      <c r="I1557"/>
      <c r="J1557"/>
      <c r="K1557"/>
      <c r="L1557"/>
      <c r="M1557"/>
      <c r="N1557"/>
      <c r="O1557"/>
      <c r="P1557"/>
    </row>
    <row r="1558" spans="1:16" s="10" customFormat="1" x14ac:dyDescent="0.25">
      <c r="A1558"/>
      <c r="B1558"/>
      <c r="C1558"/>
      <c r="D1558"/>
      <c r="E1558"/>
      <c r="F1558"/>
      <c r="G1558"/>
      <c r="H1558"/>
      <c r="I1558"/>
      <c r="J1558"/>
      <c r="K1558"/>
      <c r="L1558"/>
      <c r="M1558"/>
      <c r="N1558"/>
      <c r="O1558"/>
      <c r="P1558"/>
    </row>
    <row r="1559" spans="1:16" s="10" customFormat="1" x14ac:dyDescent="0.25">
      <c r="A1559"/>
      <c r="B1559"/>
      <c r="C1559"/>
      <c r="D1559"/>
      <c r="E1559"/>
      <c r="F1559"/>
      <c r="G1559"/>
      <c r="H1559"/>
      <c r="I1559"/>
      <c r="J1559"/>
      <c r="K1559"/>
      <c r="L1559"/>
      <c r="M1559"/>
      <c r="N1559"/>
      <c r="O1559"/>
      <c r="P1559"/>
    </row>
    <row r="1560" spans="1:16" s="10" customFormat="1" x14ac:dyDescent="0.25">
      <c r="A1560"/>
      <c r="B1560"/>
      <c r="C1560"/>
      <c r="D1560"/>
      <c r="E1560"/>
      <c r="F1560"/>
      <c r="G1560"/>
      <c r="H1560"/>
      <c r="I1560"/>
      <c r="J1560"/>
      <c r="K1560"/>
      <c r="L1560"/>
      <c r="M1560"/>
      <c r="N1560"/>
      <c r="O1560"/>
      <c r="P1560"/>
    </row>
    <row r="1561" spans="1:16" s="10" customFormat="1" x14ac:dyDescent="0.25">
      <c r="A1561"/>
      <c r="B1561"/>
      <c r="C1561"/>
      <c r="D1561"/>
      <c r="E1561"/>
      <c r="F1561"/>
      <c r="G1561"/>
      <c r="H1561"/>
      <c r="I1561"/>
      <c r="J1561"/>
      <c r="K1561"/>
      <c r="L1561"/>
      <c r="M1561"/>
      <c r="N1561"/>
      <c r="O1561"/>
      <c r="P1561"/>
    </row>
    <row r="1562" spans="1:16" s="10" customFormat="1" x14ac:dyDescent="0.25">
      <c r="A1562"/>
      <c r="B1562"/>
      <c r="C1562"/>
      <c r="D1562"/>
      <c r="E1562"/>
      <c r="F1562"/>
      <c r="G1562"/>
      <c r="H1562"/>
      <c r="I1562"/>
      <c r="J1562"/>
      <c r="K1562"/>
      <c r="L1562"/>
      <c r="M1562"/>
      <c r="N1562"/>
      <c r="O1562"/>
      <c r="P1562"/>
    </row>
    <row r="1563" spans="1:16" s="10" customFormat="1" x14ac:dyDescent="0.25">
      <c r="A1563"/>
      <c r="B1563"/>
      <c r="C1563"/>
      <c r="D1563"/>
      <c r="E1563"/>
      <c r="F1563"/>
      <c r="G1563"/>
      <c r="H1563"/>
      <c r="I1563"/>
      <c r="J1563"/>
      <c r="K1563"/>
      <c r="L1563"/>
      <c r="M1563"/>
      <c r="N1563"/>
      <c r="O1563"/>
      <c r="P1563"/>
    </row>
    <row r="1564" spans="1:16" s="10" customFormat="1" x14ac:dyDescent="0.25">
      <c r="A1564"/>
      <c r="B1564"/>
      <c r="C1564"/>
      <c r="D1564"/>
      <c r="E1564"/>
      <c r="F1564"/>
      <c r="G1564"/>
      <c r="H1564"/>
      <c r="I1564"/>
      <c r="J1564"/>
      <c r="K1564"/>
      <c r="L1564"/>
      <c r="M1564"/>
      <c r="N1564"/>
      <c r="O1564"/>
      <c r="P1564"/>
    </row>
    <row r="1565" spans="1:16" s="10" customFormat="1" x14ac:dyDescent="0.25">
      <c r="A1565"/>
      <c r="B1565"/>
      <c r="C1565"/>
      <c r="D1565"/>
      <c r="E1565"/>
      <c r="F1565"/>
      <c r="G1565"/>
      <c r="H1565"/>
      <c r="I1565"/>
      <c r="J1565"/>
      <c r="K1565"/>
      <c r="L1565"/>
      <c r="M1565"/>
      <c r="N1565"/>
      <c r="O1565"/>
      <c r="P1565"/>
    </row>
    <row r="1566" spans="1:16" s="10" customFormat="1" x14ac:dyDescent="0.25">
      <c r="A1566"/>
      <c r="B1566"/>
      <c r="C1566"/>
      <c r="D1566"/>
      <c r="E1566"/>
      <c r="F1566"/>
      <c r="G1566"/>
      <c r="H1566"/>
      <c r="I1566"/>
      <c r="J1566"/>
      <c r="K1566"/>
      <c r="L1566"/>
      <c r="M1566"/>
      <c r="N1566"/>
      <c r="O1566"/>
      <c r="P1566"/>
    </row>
    <row r="1567" spans="1:16" s="10" customFormat="1" x14ac:dyDescent="0.25">
      <c r="A1567"/>
      <c r="B1567"/>
      <c r="C1567"/>
      <c r="D1567"/>
      <c r="E1567"/>
      <c r="F1567"/>
      <c r="G1567"/>
      <c r="H1567"/>
      <c r="I1567"/>
      <c r="J1567"/>
      <c r="K1567"/>
      <c r="L1567"/>
      <c r="M1567"/>
      <c r="N1567"/>
      <c r="O1567"/>
      <c r="P1567"/>
    </row>
    <row r="1568" spans="1:16" s="10" customFormat="1" x14ac:dyDescent="0.25">
      <c r="A1568"/>
      <c r="B1568"/>
      <c r="C1568"/>
      <c r="D1568"/>
      <c r="E1568"/>
      <c r="F1568"/>
      <c r="G1568"/>
      <c r="H1568"/>
      <c r="I1568"/>
      <c r="J1568"/>
      <c r="K1568"/>
      <c r="L1568"/>
      <c r="M1568"/>
      <c r="N1568"/>
      <c r="O1568"/>
      <c r="P1568"/>
    </row>
    <row r="1569" spans="1:16" s="10" customFormat="1" x14ac:dyDescent="0.25">
      <c r="A1569"/>
      <c r="B1569"/>
      <c r="C1569"/>
      <c r="D1569"/>
      <c r="E1569"/>
      <c r="F1569"/>
      <c r="G1569"/>
      <c r="H1569"/>
      <c r="I1569"/>
      <c r="J1569"/>
      <c r="K1569"/>
      <c r="L1569"/>
      <c r="M1569"/>
      <c r="N1569"/>
      <c r="O1569"/>
      <c r="P1569"/>
    </row>
    <row r="1570" spans="1:16" s="10" customFormat="1" x14ac:dyDescent="0.25">
      <c r="A1570"/>
      <c r="B1570"/>
      <c r="C1570"/>
      <c r="D1570"/>
      <c r="E1570"/>
      <c r="F1570"/>
      <c r="G1570"/>
      <c r="H1570"/>
      <c r="I1570"/>
      <c r="J1570"/>
      <c r="K1570"/>
      <c r="L1570"/>
      <c r="M1570"/>
      <c r="N1570"/>
      <c r="O1570"/>
      <c r="P1570"/>
    </row>
    <row r="1571" spans="1:16" s="10" customFormat="1" x14ac:dyDescent="0.25">
      <c r="A1571"/>
      <c r="B1571"/>
      <c r="C1571"/>
      <c r="D1571"/>
      <c r="E1571"/>
      <c r="F1571"/>
      <c r="G1571"/>
      <c r="H1571"/>
      <c r="I1571"/>
      <c r="J1571"/>
      <c r="K1571"/>
      <c r="L1571"/>
      <c r="M1571"/>
      <c r="N1571"/>
      <c r="O1571"/>
      <c r="P1571"/>
    </row>
    <row r="1572" spans="1:16" s="10" customFormat="1" x14ac:dyDescent="0.25">
      <c r="A1572"/>
      <c r="B1572"/>
      <c r="C1572"/>
      <c r="D1572"/>
      <c r="E1572"/>
      <c r="F1572"/>
      <c r="G1572"/>
      <c r="H1572"/>
      <c r="I1572"/>
      <c r="J1572"/>
      <c r="K1572"/>
      <c r="L1572"/>
      <c r="M1572"/>
      <c r="N1572"/>
      <c r="O1572"/>
      <c r="P1572"/>
    </row>
    <row r="1573" spans="1:16" s="10" customFormat="1" x14ac:dyDescent="0.25">
      <c r="A1573"/>
      <c r="B1573"/>
      <c r="C1573"/>
      <c r="D1573"/>
      <c r="E1573"/>
      <c r="F1573"/>
      <c r="G1573"/>
      <c r="H1573"/>
      <c r="I1573"/>
      <c r="J1573"/>
      <c r="K1573"/>
      <c r="L1573"/>
      <c r="M1573"/>
      <c r="N1573"/>
      <c r="O1573"/>
      <c r="P1573"/>
    </row>
    <row r="1574" spans="1:16" s="10" customFormat="1" x14ac:dyDescent="0.25">
      <c r="A1574"/>
      <c r="B1574"/>
      <c r="C1574"/>
      <c r="D1574"/>
      <c r="E1574"/>
      <c r="F1574"/>
      <c r="G1574"/>
      <c r="H1574"/>
      <c r="I1574"/>
      <c r="J1574"/>
      <c r="K1574"/>
      <c r="L1574"/>
      <c r="M1574"/>
      <c r="N1574"/>
      <c r="O1574"/>
      <c r="P1574"/>
    </row>
    <row r="1575" spans="1:16" s="10" customFormat="1" x14ac:dyDescent="0.25">
      <c r="A1575"/>
      <c r="B1575"/>
      <c r="C1575"/>
      <c r="D1575"/>
      <c r="E1575"/>
      <c r="F1575"/>
      <c r="G1575"/>
      <c r="H1575"/>
      <c r="I1575"/>
      <c r="J1575"/>
      <c r="K1575"/>
      <c r="L1575"/>
      <c r="M1575"/>
      <c r="N1575"/>
      <c r="O1575"/>
      <c r="P1575"/>
    </row>
    <row r="1576" spans="1:16" s="10" customFormat="1" x14ac:dyDescent="0.25">
      <c r="A1576"/>
      <c r="B1576"/>
      <c r="C1576"/>
      <c r="D1576"/>
      <c r="E1576"/>
      <c r="F1576"/>
      <c r="G1576"/>
      <c r="H1576"/>
      <c r="I1576"/>
      <c r="J1576"/>
      <c r="K1576"/>
      <c r="L1576"/>
      <c r="M1576"/>
      <c r="N1576"/>
      <c r="O1576"/>
      <c r="P1576"/>
    </row>
    <row r="1577" spans="1:16" s="10" customFormat="1" x14ac:dyDescent="0.25">
      <c r="A1577"/>
      <c r="B1577"/>
      <c r="C1577"/>
      <c r="D1577"/>
      <c r="E1577"/>
      <c r="F1577"/>
      <c r="G1577"/>
      <c r="H1577"/>
      <c r="I1577"/>
      <c r="J1577"/>
      <c r="K1577"/>
      <c r="L1577"/>
      <c r="M1577"/>
      <c r="N1577"/>
      <c r="O1577"/>
      <c r="P1577"/>
    </row>
    <row r="1578" spans="1:16" s="10" customFormat="1" x14ac:dyDescent="0.25">
      <c r="A1578"/>
      <c r="B1578"/>
      <c r="C1578"/>
      <c r="D1578"/>
      <c r="E1578"/>
      <c r="F1578"/>
      <c r="G1578"/>
      <c r="H1578"/>
      <c r="I1578"/>
      <c r="J1578"/>
      <c r="K1578"/>
      <c r="L1578"/>
      <c r="M1578"/>
      <c r="N1578"/>
      <c r="O1578"/>
      <c r="P1578"/>
    </row>
    <row r="1579" spans="1:16" s="10" customFormat="1" x14ac:dyDescent="0.25">
      <c r="A1579"/>
      <c r="B1579"/>
      <c r="C1579"/>
      <c r="D1579"/>
      <c r="E1579"/>
      <c r="F1579"/>
      <c r="G1579"/>
      <c r="H1579"/>
      <c r="I1579"/>
      <c r="J1579"/>
      <c r="K1579"/>
      <c r="L1579"/>
      <c r="M1579"/>
      <c r="N1579"/>
      <c r="O1579"/>
      <c r="P1579"/>
    </row>
    <row r="1580" spans="1:16" s="10" customFormat="1" x14ac:dyDescent="0.25">
      <c r="A1580"/>
      <c r="B1580"/>
      <c r="C1580"/>
      <c r="D1580"/>
      <c r="E1580"/>
      <c r="F1580"/>
      <c r="G1580"/>
      <c r="H1580"/>
      <c r="I1580"/>
      <c r="J1580"/>
      <c r="K1580"/>
      <c r="L1580"/>
      <c r="M1580"/>
      <c r="N1580"/>
      <c r="O1580"/>
      <c r="P1580"/>
    </row>
    <row r="1581" spans="1:16" s="10" customFormat="1" x14ac:dyDescent="0.25">
      <c r="A1581"/>
      <c r="B1581"/>
      <c r="C1581"/>
      <c r="D1581"/>
      <c r="E1581"/>
      <c r="F1581"/>
      <c r="G1581"/>
      <c r="H1581"/>
      <c r="I1581"/>
      <c r="J1581"/>
      <c r="K1581"/>
      <c r="L1581"/>
      <c r="M1581"/>
      <c r="N1581"/>
      <c r="O1581"/>
      <c r="P1581"/>
    </row>
    <row r="1582" spans="1:16" s="10" customFormat="1" x14ac:dyDescent="0.25">
      <c r="A1582"/>
      <c r="B1582"/>
      <c r="C1582"/>
      <c r="D1582"/>
      <c r="E1582"/>
      <c r="F1582"/>
      <c r="G1582"/>
      <c r="H1582"/>
      <c r="I1582"/>
      <c r="J1582"/>
      <c r="K1582"/>
      <c r="L1582"/>
      <c r="M1582"/>
      <c r="N1582"/>
      <c r="O1582"/>
      <c r="P1582"/>
    </row>
    <row r="1583" spans="1:16" s="10" customFormat="1" x14ac:dyDescent="0.25">
      <c r="A1583"/>
      <c r="B1583"/>
      <c r="C1583"/>
      <c r="D1583"/>
      <c r="E1583"/>
      <c r="F1583"/>
      <c r="G1583"/>
      <c r="H1583"/>
      <c r="I1583"/>
      <c r="J1583"/>
      <c r="K1583"/>
      <c r="L1583"/>
      <c r="M1583"/>
      <c r="N1583"/>
      <c r="O1583"/>
      <c r="P1583"/>
    </row>
    <row r="1584" spans="1:16" s="10" customFormat="1" x14ac:dyDescent="0.25">
      <c r="A1584"/>
      <c r="B1584"/>
      <c r="C1584"/>
      <c r="D1584"/>
      <c r="E1584"/>
      <c r="F1584"/>
      <c r="G1584"/>
      <c r="H1584"/>
      <c r="I1584"/>
      <c r="J1584"/>
      <c r="K1584"/>
      <c r="L1584"/>
      <c r="M1584"/>
      <c r="N1584"/>
      <c r="O1584"/>
      <c r="P1584"/>
    </row>
    <row r="1585" spans="1:16" s="10" customFormat="1" x14ac:dyDescent="0.25">
      <c r="A1585"/>
      <c r="B1585"/>
      <c r="C1585"/>
      <c r="D1585"/>
      <c r="E1585"/>
      <c r="F1585"/>
      <c r="G1585"/>
      <c r="H1585"/>
      <c r="I1585"/>
      <c r="J1585"/>
      <c r="K1585"/>
      <c r="L1585"/>
      <c r="M1585"/>
      <c r="N1585"/>
      <c r="O1585"/>
      <c r="P1585"/>
    </row>
    <row r="1586" spans="1:16" s="10" customFormat="1" x14ac:dyDescent="0.25">
      <c r="A1586"/>
      <c r="B1586"/>
      <c r="C1586"/>
      <c r="D1586"/>
      <c r="E1586"/>
      <c r="F1586"/>
      <c r="G1586"/>
      <c r="H1586"/>
      <c r="I1586"/>
      <c r="J1586"/>
      <c r="K1586"/>
      <c r="L1586"/>
      <c r="M1586"/>
      <c r="N1586"/>
      <c r="O1586"/>
      <c r="P1586"/>
    </row>
    <row r="1587" spans="1:16" s="10" customFormat="1" x14ac:dyDescent="0.25">
      <c r="A1587"/>
      <c r="B1587"/>
      <c r="C1587"/>
      <c r="D1587"/>
      <c r="E1587"/>
      <c r="F1587"/>
      <c r="G1587"/>
      <c r="H1587"/>
      <c r="I1587"/>
      <c r="J1587"/>
      <c r="K1587"/>
      <c r="L1587"/>
      <c r="M1587"/>
      <c r="N1587"/>
      <c r="O1587"/>
      <c r="P1587"/>
    </row>
    <row r="1588" spans="1:16" s="10" customFormat="1" x14ac:dyDescent="0.25">
      <c r="A1588"/>
      <c r="B1588"/>
      <c r="C1588"/>
      <c r="D1588"/>
      <c r="E1588"/>
      <c r="F1588"/>
      <c r="G1588"/>
      <c r="H1588"/>
      <c r="I1588"/>
      <c r="J1588"/>
      <c r="K1588"/>
      <c r="L1588"/>
      <c r="M1588"/>
      <c r="N1588"/>
      <c r="O1588"/>
      <c r="P1588"/>
    </row>
    <row r="1589" spans="1:16" s="10" customFormat="1" x14ac:dyDescent="0.25">
      <c r="A1589"/>
      <c r="B1589"/>
      <c r="C1589"/>
      <c r="D1589"/>
      <c r="E1589"/>
      <c r="F1589"/>
      <c r="G1589"/>
      <c r="H1589"/>
      <c r="I1589"/>
      <c r="J1589"/>
      <c r="K1589"/>
      <c r="L1589"/>
      <c r="M1589"/>
      <c r="N1589"/>
      <c r="O1589"/>
      <c r="P1589"/>
    </row>
    <row r="1590" spans="1:16" s="10" customFormat="1" x14ac:dyDescent="0.25">
      <c r="A1590"/>
      <c r="B1590"/>
      <c r="C1590"/>
      <c r="D1590"/>
      <c r="E1590"/>
      <c r="F1590"/>
      <c r="G1590"/>
      <c r="H1590"/>
      <c r="I1590"/>
      <c r="J1590"/>
      <c r="K1590"/>
      <c r="L1590"/>
      <c r="M1590"/>
      <c r="N1590"/>
      <c r="O1590"/>
      <c r="P1590"/>
    </row>
    <row r="1591" spans="1:16" s="10" customFormat="1" x14ac:dyDescent="0.25">
      <c r="A1591"/>
      <c r="B1591"/>
      <c r="C1591"/>
      <c r="D1591"/>
      <c r="E1591"/>
      <c r="F1591"/>
      <c r="G1591"/>
      <c r="H1591"/>
      <c r="I1591"/>
      <c r="J1591"/>
      <c r="K1591"/>
      <c r="L1591"/>
      <c r="M1591"/>
      <c r="N1591"/>
      <c r="O1591"/>
      <c r="P1591"/>
    </row>
    <row r="1592" spans="1:16" s="10" customFormat="1" x14ac:dyDescent="0.25">
      <c r="A1592"/>
      <c r="B1592"/>
      <c r="C1592"/>
      <c r="D1592"/>
      <c r="E1592"/>
      <c r="F1592"/>
      <c r="G1592"/>
      <c r="H1592"/>
      <c r="I1592"/>
      <c r="J1592"/>
      <c r="K1592"/>
      <c r="L1592"/>
      <c r="M1592"/>
      <c r="N1592"/>
      <c r="O1592"/>
      <c r="P1592"/>
    </row>
    <row r="1593" spans="1:16" s="10" customFormat="1" x14ac:dyDescent="0.25">
      <c r="A1593"/>
      <c r="B1593"/>
      <c r="C1593"/>
      <c r="D1593"/>
      <c r="E1593"/>
      <c r="F1593"/>
      <c r="G1593"/>
      <c r="H1593"/>
      <c r="I1593"/>
      <c r="J1593"/>
      <c r="K1593"/>
      <c r="L1593"/>
      <c r="M1593"/>
      <c r="N1593"/>
      <c r="O1593"/>
      <c r="P1593"/>
    </row>
    <row r="1594" spans="1:16" s="10" customFormat="1" x14ac:dyDescent="0.25">
      <c r="A1594"/>
      <c r="B1594"/>
      <c r="C1594"/>
      <c r="D1594"/>
      <c r="E1594"/>
      <c r="F1594"/>
      <c r="G1594"/>
      <c r="H1594"/>
      <c r="I1594"/>
      <c r="J1594"/>
      <c r="K1594"/>
      <c r="L1594"/>
      <c r="M1594"/>
      <c r="N1594"/>
      <c r="O1594"/>
      <c r="P1594"/>
    </row>
    <row r="1595" spans="1:16" s="10" customFormat="1" x14ac:dyDescent="0.25">
      <c r="A1595"/>
      <c r="B1595"/>
      <c r="C1595"/>
      <c r="D1595"/>
      <c r="E1595"/>
      <c r="F1595"/>
      <c r="G1595"/>
      <c r="H1595"/>
      <c r="I1595"/>
      <c r="J1595"/>
      <c r="K1595"/>
      <c r="L1595"/>
      <c r="M1595"/>
      <c r="N1595"/>
      <c r="O1595"/>
      <c r="P1595"/>
    </row>
    <row r="1596" spans="1:16" s="10" customFormat="1" x14ac:dyDescent="0.25">
      <c r="A1596"/>
      <c r="B1596"/>
      <c r="C1596"/>
      <c r="D1596"/>
      <c r="E1596"/>
      <c r="F1596"/>
      <c r="G1596"/>
      <c r="H1596"/>
      <c r="I1596"/>
      <c r="J1596"/>
      <c r="K1596"/>
      <c r="L1596"/>
      <c r="M1596"/>
      <c r="N1596"/>
      <c r="O1596"/>
      <c r="P1596"/>
    </row>
    <row r="1597" spans="1:16" s="10" customFormat="1" x14ac:dyDescent="0.25">
      <c r="A1597"/>
      <c r="B1597"/>
      <c r="C1597"/>
      <c r="D1597"/>
      <c r="E1597"/>
      <c r="F1597"/>
      <c r="G1597"/>
      <c r="H1597"/>
      <c r="I1597"/>
      <c r="J1597"/>
      <c r="K1597"/>
      <c r="L1597"/>
      <c r="M1597"/>
      <c r="N1597"/>
      <c r="O1597"/>
      <c r="P1597"/>
    </row>
    <row r="1598" spans="1:16" s="10" customFormat="1" x14ac:dyDescent="0.25">
      <c r="A1598"/>
      <c r="B1598"/>
      <c r="C1598"/>
      <c r="D1598"/>
      <c r="E1598"/>
      <c r="F1598"/>
      <c r="G1598"/>
      <c r="H1598"/>
      <c r="I1598"/>
      <c r="J1598"/>
      <c r="K1598"/>
      <c r="L1598"/>
      <c r="M1598"/>
      <c r="N1598"/>
      <c r="O1598"/>
      <c r="P1598"/>
    </row>
    <row r="1599" spans="1:16" s="10" customFormat="1" x14ac:dyDescent="0.25">
      <c r="A1599"/>
      <c r="B1599"/>
      <c r="C1599"/>
      <c r="D1599"/>
      <c r="E1599"/>
      <c r="F1599"/>
      <c r="G1599"/>
      <c r="H1599"/>
      <c r="I1599"/>
      <c r="J1599"/>
      <c r="K1599"/>
      <c r="L1599"/>
      <c r="M1599"/>
      <c r="N1599"/>
      <c r="O1599"/>
      <c r="P1599"/>
    </row>
    <row r="1600" spans="1:16" s="10" customFormat="1" x14ac:dyDescent="0.25">
      <c r="A1600"/>
      <c r="B1600"/>
      <c r="C1600"/>
      <c r="D1600"/>
      <c r="E1600"/>
      <c r="F1600"/>
      <c r="G1600"/>
      <c r="H1600"/>
      <c r="I1600"/>
      <c r="J1600"/>
      <c r="K1600"/>
      <c r="L1600"/>
      <c r="M1600"/>
      <c r="N1600"/>
      <c r="O1600"/>
      <c r="P1600"/>
    </row>
    <row r="1601" spans="1:16" s="10" customFormat="1" x14ac:dyDescent="0.25">
      <c r="A1601"/>
      <c r="B1601"/>
      <c r="C1601"/>
      <c r="D1601"/>
      <c r="E1601"/>
      <c r="F1601"/>
      <c r="G1601"/>
      <c r="H1601"/>
      <c r="I1601"/>
      <c r="J1601"/>
      <c r="K1601"/>
      <c r="L1601"/>
      <c r="M1601"/>
      <c r="N1601"/>
      <c r="O1601"/>
      <c r="P1601"/>
    </row>
    <row r="1602" spans="1:16" s="10" customFormat="1" x14ac:dyDescent="0.25">
      <c r="A1602"/>
      <c r="B1602"/>
      <c r="C1602"/>
      <c r="D1602"/>
      <c r="E1602"/>
      <c r="F1602"/>
      <c r="G1602"/>
      <c r="H1602"/>
      <c r="I1602"/>
      <c r="J1602"/>
      <c r="K1602"/>
      <c r="L1602"/>
      <c r="M1602"/>
      <c r="N1602"/>
      <c r="O1602"/>
      <c r="P1602"/>
    </row>
    <row r="1603" spans="1:16" s="10" customFormat="1" x14ac:dyDescent="0.25">
      <c r="A1603"/>
      <c r="B1603"/>
      <c r="C1603"/>
      <c r="D1603"/>
      <c r="E1603"/>
      <c r="F1603"/>
      <c r="G1603"/>
      <c r="H1603"/>
      <c r="I1603"/>
      <c r="J1603"/>
      <c r="K1603"/>
      <c r="L1603"/>
      <c r="M1603"/>
      <c r="N1603"/>
      <c r="O1603"/>
      <c r="P1603"/>
    </row>
    <row r="1604" spans="1:16" s="10" customFormat="1" x14ac:dyDescent="0.25">
      <c r="A1604"/>
      <c r="B1604"/>
      <c r="C1604"/>
      <c r="D1604"/>
      <c r="E1604"/>
      <c r="F1604"/>
      <c r="G1604"/>
      <c r="H1604"/>
      <c r="I1604"/>
      <c r="J1604"/>
      <c r="K1604"/>
      <c r="L1604"/>
      <c r="M1604"/>
      <c r="N1604"/>
      <c r="O1604"/>
      <c r="P1604"/>
    </row>
    <row r="1605" spans="1:16" s="10" customFormat="1" x14ac:dyDescent="0.25">
      <c r="A1605"/>
      <c r="B1605"/>
      <c r="C1605"/>
      <c r="D1605"/>
      <c r="E1605"/>
      <c r="F1605"/>
      <c r="G1605"/>
      <c r="H1605"/>
      <c r="I1605"/>
      <c r="J1605"/>
      <c r="K1605"/>
      <c r="L1605"/>
      <c r="M1605"/>
      <c r="N1605"/>
      <c r="O1605"/>
      <c r="P1605"/>
    </row>
    <row r="1606" spans="1:16" s="10" customFormat="1" x14ac:dyDescent="0.25">
      <c r="A1606"/>
      <c r="B1606"/>
      <c r="C1606"/>
      <c r="D1606"/>
      <c r="E1606"/>
      <c r="F1606"/>
      <c r="G1606"/>
      <c r="H1606"/>
      <c r="I1606"/>
      <c r="J1606"/>
      <c r="K1606"/>
      <c r="L1606"/>
      <c r="M1606"/>
      <c r="N1606"/>
      <c r="O1606"/>
      <c r="P1606"/>
    </row>
    <row r="1607" spans="1:16" s="10" customFormat="1" x14ac:dyDescent="0.25">
      <c r="A1607"/>
      <c r="B1607"/>
      <c r="C1607"/>
      <c r="D1607"/>
      <c r="E1607"/>
      <c r="F1607"/>
      <c r="G1607"/>
      <c r="H1607"/>
      <c r="I1607"/>
      <c r="J1607"/>
      <c r="K1607"/>
      <c r="L1607"/>
      <c r="M1607"/>
      <c r="N1607"/>
      <c r="O1607"/>
      <c r="P1607"/>
    </row>
    <row r="1608" spans="1:16" s="10" customFormat="1" x14ac:dyDescent="0.25">
      <c r="A1608"/>
      <c r="B1608"/>
      <c r="C1608"/>
      <c r="D1608"/>
      <c r="E1608"/>
      <c r="F1608"/>
      <c r="G1608"/>
      <c r="H1608"/>
      <c r="I1608"/>
      <c r="J1608"/>
      <c r="K1608"/>
      <c r="L1608"/>
      <c r="M1608"/>
      <c r="N1608"/>
      <c r="O1608"/>
      <c r="P1608"/>
    </row>
    <row r="1609" spans="1:16" s="10" customFormat="1" x14ac:dyDescent="0.25">
      <c r="A1609"/>
      <c r="B1609"/>
      <c r="C1609"/>
      <c r="D1609"/>
      <c r="E1609"/>
      <c r="F1609"/>
      <c r="G1609"/>
      <c r="H1609"/>
      <c r="I1609"/>
      <c r="J1609"/>
      <c r="K1609"/>
      <c r="L1609"/>
      <c r="M1609"/>
      <c r="N1609"/>
      <c r="O1609"/>
      <c r="P1609"/>
    </row>
    <row r="1610" spans="1:16" s="10" customFormat="1" x14ac:dyDescent="0.25">
      <c r="A1610"/>
      <c r="B1610"/>
      <c r="C1610"/>
      <c r="D1610"/>
      <c r="E1610"/>
      <c r="F1610"/>
      <c r="G1610"/>
      <c r="H1610"/>
      <c r="I1610"/>
      <c r="J1610"/>
      <c r="K1610"/>
      <c r="L1610"/>
      <c r="M1610"/>
      <c r="N1610"/>
      <c r="O1610"/>
      <c r="P1610"/>
    </row>
    <row r="1611" spans="1:16" s="10" customFormat="1" x14ac:dyDescent="0.25">
      <c r="A1611"/>
      <c r="B1611"/>
      <c r="C1611"/>
      <c r="D1611"/>
      <c r="E1611"/>
      <c r="F1611"/>
      <c r="G1611"/>
      <c r="H1611"/>
      <c r="I1611"/>
      <c r="J1611"/>
      <c r="K1611"/>
      <c r="L1611"/>
      <c r="M1611"/>
      <c r="N1611"/>
      <c r="O1611"/>
      <c r="P1611"/>
    </row>
    <row r="1612" spans="1:16" s="10" customFormat="1" x14ac:dyDescent="0.25">
      <c r="A1612"/>
      <c r="B1612"/>
      <c r="C1612"/>
      <c r="D1612"/>
      <c r="E1612"/>
      <c r="F1612"/>
      <c r="G1612"/>
      <c r="H1612"/>
      <c r="I1612"/>
      <c r="J1612"/>
      <c r="K1612"/>
      <c r="L1612"/>
      <c r="M1612"/>
      <c r="N1612"/>
      <c r="O1612"/>
      <c r="P1612"/>
    </row>
    <row r="1613" spans="1:16" s="10" customFormat="1" x14ac:dyDescent="0.25">
      <c r="A1613"/>
      <c r="B1613"/>
      <c r="C1613"/>
      <c r="D1613"/>
      <c r="E1613"/>
      <c r="F1613"/>
      <c r="G1613"/>
      <c r="H1613"/>
      <c r="I1613"/>
      <c r="J1613"/>
      <c r="K1613"/>
      <c r="L1613"/>
      <c r="M1613"/>
      <c r="N1613"/>
      <c r="O1613"/>
      <c r="P1613"/>
    </row>
    <row r="1614" spans="1:16" s="10" customFormat="1" x14ac:dyDescent="0.25">
      <c r="A1614"/>
      <c r="B1614"/>
      <c r="C1614"/>
      <c r="D1614"/>
      <c r="E1614"/>
      <c r="F1614"/>
      <c r="G1614"/>
      <c r="H1614"/>
      <c r="I1614"/>
      <c r="J1614"/>
      <c r="K1614"/>
      <c r="L1614"/>
      <c r="M1614"/>
      <c r="N1614"/>
      <c r="O1614"/>
      <c r="P1614"/>
    </row>
    <row r="1615" spans="1:16" s="10" customFormat="1" x14ac:dyDescent="0.25">
      <c r="A1615"/>
      <c r="B1615"/>
      <c r="C1615"/>
      <c r="D1615"/>
      <c r="E1615"/>
      <c r="F1615"/>
      <c r="G1615"/>
      <c r="H1615"/>
      <c r="I1615"/>
      <c r="J1615"/>
      <c r="K1615"/>
      <c r="L1615"/>
      <c r="M1615"/>
      <c r="N1615"/>
      <c r="O1615"/>
      <c r="P1615"/>
    </row>
    <row r="1616" spans="1:16" s="10" customFormat="1" x14ac:dyDescent="0.25">
      <c r="A1616"/>
      <c r="B1616"/>
      <c r="C1616"/>
      <c r="D1616"/>
      <c r="E1616"/>
      <c r="F1616"/>
      <c r="G1616"/>
      <c r="H1616"/>
      <c r="I1616"/>
      <c r="J1616"/>
      <c r="K1616"/>
      <c r="L1616"/>
      <c r="M1616"/>
      <c r="N1616"/>
      <c r="O1616"/>
      <c r="P1616"/>
    </row>
    <row r="1617" spans="1:16" s="10" customFormat="1" x14ac:dyDescent="0.25">
      <c r="A1617"/>
      <c r="B1617"/>
      <c r="C1617"/>
      <c r="D1617"/>
      <c r="E1617"/>
      <c r="F1617"/>
      <c r="G1617"/>
      <c r="H1617"/>
      <c r="I1617"/>
      <c r="J1617"/>
      <c r="K1617"/>
      <c r="L1617"/>
      <c r="M1617"/>
      <c r="N1617"/>
      <c r="O1617"/>
      <c r="P1617"/>
    </row>
    <row r="1618" spans="1:16" s="10" customFormat="1" x14ac:dyDescent="0.25">
      <c r="A1618"/>
      <c r="B1618"/>
      <c r="C1618"/>
      <c r="D1618"/>
      <c r="E1618"/>
      <c r="F1618"/>
      <c r="G1618"/>
      <c r="H1618"/>
      <c r="I1618"/>
      <c r="J1618"/>
      <c r="K1618"/>
      <c r="L1618"/>
      <c r="M1618"/>
      <c r="N1618"/>
      <c r="O1618"/>
      <c r="P1618"/>
    </row>
    <row r="1619" spans="1:16" s="10" customFormat="1" x14ac:dyDescent="0.25">
      <c r="A1619"/>
      <c r="B1619"/>
      <c r="C1619"/>
      <c r="D1619"/>
      <c r="E1619"/>
      <c r="F1619"/>
      <c r="G1619"/>
      <c r="H1619"/>
      <c r="I1619"/>
      <c r="J1619"/>
      <c r="K1619"/>
      <c r="L1619"/>
      <c r="M1619"/>
      <c r="N1619"/>
      <c r="O1619"/>
      <c r="P1619"/>
    </row>
    <row r="1620" spans="1:16" s="10" customFormat="1" x14ac:dyDescent="0.25">
      <c r="A1620"/>
      <c r="B1620"/>
      <c r="C1620"/>
      <c r="D1620"/>
      <c r="E1620"/>
      <c r="F1620"/>
      <c r="G1620"/>
      <c r="H1620"/>
      <c r="I1620"/>
      <c r="J1620"/>
      <c r="K1620"/>
      <c r="L1620"/>
      <c r="M1620"/>
      <c r="N1620"/>
      <c r="O1620"/>
      <c r="P1620"/>
    </row>
    <row r="1621" spans="1:16" s="10" customFormat="1" x14ac:dyDescent="0.25">
      <c r="A1621"/>
      <c r="B1621"/>
      <c r="C1621"/>
      <c r="D1621"/>
      <c r="E1621"/>
      <c r="F1621"/>
      <c r="G1621"/>
      <c r="H1621"/>
      <c r="I1621"/>
      <c r="J1621"/>
      <c r="K1621"/>
      <c r="L1621"/>
      <c r="M1621"/>
      <c r="N1621"/>
      <c r="O1621"/>
      <c r="P1621"/>
    </row>
    <row r="1622" spans="1:16" s="10" customFormat="1" x14ac:dyDescent="0.25">
      <c r="A1622"/>
      <c r="B1622"/>
      <c r="C1622"/>
      <c r="D1622"/>
      <c r="E1622"/>
      <c r="F1622"/>
      <c r="G1622"/>
      <c r="H1622"/>
      <c r="I1622"/>
      <c r="J1622"/>
      <c r="K1622"/>
      <c r="L1622"/>
      <c r="M1622"/>
      <c r="N1622"/>
      <c r="O1622"/>
      <c r="P1622"/>
    </row>
    <row r="1623" spans="1:16" s="10" customFormat="1" x14ac:dyDescent="0.25">
      <c r="A1623"/>
      <c r="B1623"/>
      <c r="C1623"/>
      <c r="D1623"/>
      <c r="E1623"/>
      <c r="F1623"/>
      <c r="G1623"/>
      <c r="H1623"/>
      <c r="I1623"/>
      <c r="J1623"/>
      <c r="K1623"/>
      <c r="L1623"/>
      <c r="M1623"/>
      <c r="N1623"/>
      <c r="O1623"/>
      <c r="P1623"/>
    </row>
    <row r="1624" spans="1:16" s="10" customFormat="1" x14ac:dyDescent="0.25">
      <c r="A1624"/>
      <c r="B1624"/>
      <c r="C1624"/>
      <c r="D1624"/>
      <c r="E1624"/>
      <c r="F1624"/>
      <c r="G1624"/>
      <c r="H1624"/>
      <c r="I1624"/>
      <c r="J1624"/>
      <c r="K1624"/>
      <c r="L1624"/>
      <c r="M1624"/>
      <c r="N1624"/>
      <c r="O1624"/>
      <c r="P1624"/>
    </row>
    <row r="1625" spans="1:16" s="10" customFormat="1" x14ac:dyDescent="0.25">
      <c r="A1625"/>
      <c r="B1625"/>
      <c r="C1625"/>
      <c r="D1625"/>
      <c r="E1625"/>
      <c r="F1625"/>
      <c r="G1625"/>
      <c r="H1625"/>
      <c r="I1625"/>
      <c r="J1625"/>
      <c r="K1625"/>
      <c r="L1625"/>
      <c r="M1625"/>
      <c r="N1625"/>
      <c r="O1625"/>
      <c r="P1625"/>
    </row>
    <row r="1626" spans="1:16" s="10" customFormat="1" x14ac:dyDescent="0.25">
      <c r="A1626"/>
      <c r="B1626"/>
      <c r="C1626"/>
      <c r="D1626"/>
      <c r="E1626"/>
      <c r="F1626"/>
      <c r="G1626"/>
      <c r="H1626"/>
      <c r="I1626"/>
      <c r="J1626"/>
      <c r="K1626"/>
      <c r="L1626"/>
      <c r="M1626"/>
      <c r="N1626"/>
      <c r="O1626"/>
      <c r="P1626"/>
    </row>
    <row r="1627" spans="1:16" s="10" customFormat="1" x14ac:dyDescent="0.25">
      <c r="A1627"/>
      <c r="B1627"/>
      <c r="C1627"/>
      <c r="D1627"/>
      <c r="E1627"/>
      <c r="F1627"/>
      <c r="G1627"/>
      <c r="H1627"/>
      <c r="I1627"/>
      <c r="J1627"/>
      <c r="K1627"/>
      <c r="L1627"/>
      <c r="M1627"/>
      <c r="N1627"/>
      <c r="O1627"/>
      <c r="P1627"/>
    </row>
    <row r="1628" spans="1:16" s="10" customFormat="1" x14ac:dyDescent="0.25">
      <c r="A1628"/>
      <c r="B1628"/>
      <c r="C1628"/>
      <c r="D1628"/>
      <c r="E1628"/>
      <c r="F1628"/>
      <c r="G1628"/>
      <c r="H1628"/>
      <c r="I1628"/>
      <c r="J1628"/>
      <c r="K1628"/>
      <c r="L1628"/>
      <c r="M1628"/>
      <c r="N1628"/>
      <c r="O1628"/>
      <c r="P1628"/>
    </row>
    <row r="1629" spans="1:16" s="10" customFormat="1" x14ac:dyDescent="0.25">
      <c r="A1629"/>
      <c r="B1629"/>
      <c r="C1629"/>
      <c r="D1629"/>
      <c r="E1629"/>
      <c r="F1629"/>
      <c r="G1629"/>
      <c r="H1629"/>
      <c r="I1629"/>
      <c r="J1629"/>
      <c r="K1629"/>
      <c r="L1629"/>
      <c r="M1629"/>
      <c r="N1629"/>
      <c r="O1629"/>
      <c r="P1629"/>
    </row>
    <row r="1630" spans="1:16" s="10" customFormat="1" x14ac:dyDescent="0.25">
      <c r="A1630"/>
      <c r="B1630"/>
      <c r="C1630"/>
      <c r="D1630"/>
      <c r="E1630"/>
      <c r="F1630"/>
      <c r="G1630"/>
      <c r="H1630"/>
      <c r="I1630"/>
      <c r="J1630"/>
      <c r="K1630"/>
      <c r="L1630"/>
      <c r="M1630"/>
      <c r="N1630"/>
      <c r="O1630"/>
      <c r="P1630"/>
    </row>
    <row r="1631" spans="1:16" s="10" customFormat="1" x14ac:dyDescent="0.25">
      <c r="A1631"/>
      <c r="B1631"/>
      <c r="C1631"/>
      <c r="D1631"/>
      <c r="E1631"/>
      <c r="F1631"/>
      <c r="G1631"/>
      <c r="H1631"/>
      <c r="I1631"/>
      <c r="J1631"/>
      <c r="K1631"/>
      <c r="L1631"/>
      <c r="M1631"/>
      <c r="N1631"/>
      <c r="O1631"/>
      <c r="P1631"/>
    </row>
    <row r="1632" spans="1:16" s="10" customFormat="1" x14ac:dyDescent="0.25">
      <c r="A1632"/>
      <c r="B1632"/>
      <c r="C1632"/>
      <c r="D1632"/>
      <c r="E1632"/>
      <c r="F1632"/>
      <c r="G1632"/>
      <c r="H1632"/>
      <c r="I1632"/>
      <c r="J1632"/>
      <c r="K1632"/>
      <c r="L1632"/>
      <c r="M1632"/>
      <c r="N1632"/>
      <c r="O1632"/>
      <c r="P1632"/>
    </row>
    <row r="1633" spans="1:16" s="10" customFormat="1" x14ac:dyDescent="0.25">
      <c r="A1633"/>
      <c r="B1633"/>
      <c r="C1633"/>
      <c r="D1633"/>
      <c r="E1633"/>
      <c r="F1633"/>
      <c r="G1633"/>
      <c r="H1633"/>
      <c r="I1633"/>
      <c r="J1633"/>
      <c r="K1633"/>
      <c r="L1633"/>
      <c r="M1633"/>
      <c r="N1633"/>
      <c r="O1633"/>
      <c r="P1633"/>
    </row>
    <row r="1634" spans="1:16" s="10" customFormat="1" x14ac:dyDescent="0.25">
      <c r="A1634"/>
      <c r="B1634"/>
      <c r="C1634"/>
      <c r="D1634"/>
      <c r="E1634"/>
      <c r="F1634"/>
      <c r="G1634"/>
      <c r="H1634"/>
      <c r="I1634"/>
      <c r="J1634"/>
      <c r="K1634"/>
      <c r="L1634"/>
      <c r="M1634"/>
      <c r="N1634"/>
      <c r="O1634"/>
      <c r="P1634"/>
    </row>
    <row r="1635" spans="1:16" s="10" customFormat="1" x14ac:dyDescent="0.25">
      <c r="A1635"/>
      <c r="B1635"/>
      <c r="C1635"/>
      <c r="D1635"/>
      <c r="E1635"/>
      <c r="F1635"/>
      <c r="G1635"/>
      <c r="H1635"/>
      <c r="I1635"/>
      <c r="J1635"/>
      <c r="K1635"/>
      <c r="L1635"/>
      <c r="M1635"/>
      <c r="N1635"/>
      <c r="O1635"/>
      <c r="P1635"/>
    </row>
    <row r="1636" spans="1:16" s="10" customFormat="1" x14ac:dyDescent="0.25">
      <c r="A1636"/>
      <c r="B1636"/>
      <c r="C1636"/>
      <c r="D1636"/>
      <c r="E1636"/>
      <c r="F1636"/>
      <c r="G1636"/>
      <c r="H1636"/>
      <c r="I1636"/>
      <c r="J1636"/>
      <c r="K1636"/>
      <c r="L1636"/>
      <c r="M1636"/>
      <c r="N1636"/>
      <c r="O1636"/>
      <c r="P1636"/>
    </row>
    <row r="1637" spans="1:16" s="10" customFormat="1" x14ac:dyDescent="0.25">
      <c r="A1637"/>
      <c r="B1637"/>
      <c r="C1637"/>
      <c r="D1637"/>
      <c r="E1637"/>
      <c r="F1637"/>
      <c r="G1637"/>
      <c r="H1637"/>
      <c r="I1637"/>
      <c r="J1637"/>
      <c r="K1637"/>
      <c r="L1637"/>
      <c r="M1637"/>
      <c r="N1637"/>
      <c r="O1637"/>
      <c r="P1637"/>
    </row>
    <row r="1638" spans="1:16" s="10" customFormat="1" x14ac:dyDescent="0.25">
      <c r="A1638"/>
      <c r="B1638"/>
      <c r="C1638"/>
      <c r="D1638"/>
      <c r="E1638"/>
      <c r="F1638"/>
      <c r="G1638"/>
      <c r="H1638"/>
      <c r="I1638"/>
      <c r="J1638"/>
      <c r="K1638"/>
      <c r="L1638"/>
      <c r="M1638"/>
      <c r="N1638"/>
      <c r="O1638"/>
      <c r="P1638"/>
    </row>
    <row r="1639" spans="1:16" s="10" customFormat="1" x14ac:dyDescent="0.25">
      <c r="A1639"/>
      <c r="B1639"/>
      <c r="C1639"/>
      <c r="D1639"/>
      <c r="E1639"/>
      <c r="F1639"/>
      <c r="G1639"/>
      <c r="H1639"/>
      <c r="I1639"/>
      <c r="J1639"/>
      <c r="K1639"/>
      <c r="L1639"/>
      <c r="M1639"/>
      <c r="N1639"/>
      <c r="O1639"/>
      <c r="P1639"/>
    </row>
    <row r="1640" spans="1:16" s="10" customFormat="1" x14ac:dyDescent="0.25">
      <c r="A1640"/>
      <c r="B1640"/>
      <c r="C1640"/>
      <c r="D1640"/>
      <c r="E1640"/>
      <c r="F1640"/>
      <c r="G1640"/>
      <c r="H1640"/>
      <c r="I1640"/>
      <c r="J1640"/>
      <c r="K1640"/>
      <c r="L1640"/>
      <c r="M1640"/>
      <c r="N1640"/>
      <c r="O1640"/>
      <c r="P1640"/>
    </row>
    <row r="1641" spans="1:16" s="10" customFormat="1" x14ac:dyDescent="0.25">
      <c r="A1641"/>
      <c r="B1641"/>
      <c r="C1641"/>
      <c r="D1641"/>
      <c r="E1641"/>
      <c r="F1641"/>
      <c r="G1641"/>
      <c r="H1641"/>
      <c r="I1641"/>
      <c r="J1641"/>
      <c r="K1641"/>
      <c r="L1641"/>
      <c r="M1641"/>
      <c r="N1641"/>
      <c r="O1641"/>
      <c r="P1641"/>
    </row>
    <row r="1642" spans="1:16" s="10" customFormat="1" x14ac:dyDescent="0.25">
      <c r="A1642"/>
      <c r="B1642"/>
      <c r="C1642"/>
      <c r="D1642"/>
      <c r="E1642"/>
      <c r="F1642"/>
      <c r="G1642"/>
      <c r="H1642"/>
      <c r="I1642"/>
      <c r="J1642"/>
      <c r="K1642"/>
      <c r="L1642"/>
      <c r="M1642"/>
      <c r="N1642"/>
      <c r="O1642"/>
      <c r="P1642"/>
    </row>
    <row r="1643" spans="1:16" s="10" customFormat="1" x14ac:dyDescent="0.25">
      <c r="A1643"/>
      <c r="B1643"/>
      <c r="C1643"/>
      <c r="D1643"/>
      <c r="E1643"/>
      <c r="F1643"/>
      <c r="G1643"/>
      <c r="H1643"/>
      <c r="I1643"/>
      <c r="J1643"/>
      <c r="K1643"/>
      <c r="L1643"/>
      <c r="M1643"/>
      <c r="N1643"/>
      <c r="O1643"/>
      <c r="P1643"/>
    </row>
    <row r="1644" spans="1:16" s="10" customFormat="1" x14ac:dyDescent="0.25">
      <c r="A1644"/>
      <c r="B1644"/>
      <c r="C1644"/>
      <c r="D1644"/>
      <c r="E1644"/>
      <c r="F1644"/>
      <c r="G1644"/>
      <c r="H1644"/>
      <c r="I1644"/>
      <c r="J1644"/>
      <c r="K1644"/>
      <c r="L1644"/>
      <c r="M1644"/>
      <c r="N1644"/>
      <c r="O1644"/>
      <c r="P1644"/>
    </row>
    <row r="1645" spans="1:16" s="10" customFormat="1" x14ac:dyDescent="0.25">
      <c r="A1645"/>
      <c r="B1645"/>
      <c r="C1645"/>
      <c r="D1645"/>
      <c r="E1645"/>
      <c r="F1645"/>
      <c r="G1645"/>
      <c r="H1645"/>
      <c r="I1645"/>
      <c r="J1645"/>
      <c r="K1645"/>
      <c r="L1645"/>
      <c r="M1645"/>
      <c r="N1645"/>
      <c r="O1645"/>
      <c r="P1645"/>
    </row>
    <row r="1646" spans="1:16" s="10" customFormat="1" x14ac:dyDescent="0.25">
      <c r="A1646"/>
      <c r="B1646"/>
      <c r="C1646"/>
      <c r="D1646"/>
      <c r="E1646"/>
      <c r="F1646"/>
      <c r="G1646"/>
      <c r="H1646"/>
      <c r="I1646"/>
      <c r="J1646"/>
      <c r="K1646"/>
      <c r="L1646"/>
      <c r="M1646"/>
      <c r="N1646"/>
      <c r="O1646"/>
      <c r="P1646"/>
    </row>
    <row r="1647" spans="1:16" s="10" customFormat="1" x14ac:dyDescent="0.25">
      <c r="A1647"/>
      <c r="B1647"/>
      <c r="C1647"/>
      <c r="D1647"/>
      <c r="E1647"/>
      <c r="F1647"/>
      <c r="G1647"/>
      <c r="H1647"/>
      <c r="I1647"/>
      <c r="J1647"/>
      <c r="K1647"/>
      <c r="L1647"/>
      <c r="M1647"/>
      <c r="N1647"/>
      <c r="O1647"/>
      <c r="P1647"/>
    </row>
    <row r="1648" spans="1:16" s="10" customFormat="1" x14ac:dyDescent="0.25">
      <c r="A1648"/>
      <c r="B1648"/>
      <c r="C1648"/>
      <c r="D1648"/>
      <c r="E1648"/>
      <c r="F1648"/>
      <c r="G1648"/>
      <c r="H1648"/>
      <c r="I1648"/>
      <c r="J1648"/>
      <c r="K1648"/>
      <c r="L1648"/>
      <c r="M1648"/>
      <c r="N1648"/>
      <c r="O1648"/>
      <c r="P1648"/>
    </row>
    <row r="1649" spans="1:16" s="10" customFormat="1" x14ac:dyDescent="0.25">
      <c r="A1649"/>
      <c r="B1649"/>
      <c r="C1649"/>
      <c r="D1649"/>
      <c r="E1649"/>
      <c r="F1649"/>
      <c r="G1649"/>
      <c r="H1649"/>
      <c r="I1649"/>
      <c r="J1649"/>
      <c r="K1649"/>
      <c r="L1649"/>
      <c r="M1649"/>
      <c r="N1649"/>
      <c r="O1649"/>
      <c r="P1649"/>
    </row>
    <row r="1650" spans="1:16" s="10" customFormat="1" x14ac:dyDescent="0.25">
      <c r="A1650"/>
      <c r="B1650"/>
      <c r="C1650"/>
      <c r="D1650"/>
      <c r="E1650"/>
      <c r="F1650"/>
      <c r="G1650"/>
      <c r="H1650"/>
      <c r="I1650"/>
      <c r="J1650"/>
      <c r="K1650"/>
      <c r="L1650"/>
      <c r="M1650"/>
      <c r="N1650"/>
      <c r="O1650"/>
      <c r="P1650"/>
    </row>
    <row r="1651" spans="1:16" s="10" customFormat="1" x14ac:dyDescent="0.25">
      <c r="A1651"/>
      <c r="B1651"/>
      <c r="C1651"/>
      <c r="D1651"/>
      <c r="E1651"/>
      <c r="F1651"/>
      <c r="G1651"/>
      <c r="H1651"/>
      <c r="I1651"/>
      <c r="J1651"/>
      <c r="K1651"/>
      <c r="L1651"/>
      <c r="M1651"/>
      <c r="N1651"/>
      <c r="O1651"/>
      <c r="P1651"/>
    </row>
    <row r="1652" spans="1:16" s="10" customFormat="1" x14ac:dyDescent="0.25">
      <c r="A1652"/>
      <c r="B1652"/>
      <c r="C1652"/>
      <c r="D1652"/>
      <c r="E1652"/>
      <c r="F1652"/>
      <c r="G1652"/>
      <c r="H1652"/>
      <c r="I1652"/>
      <c r="J1652"/>
      <c r="K1652"/>
      <c r="L1652"/>
      <c r="M1652"/>
      <c r="N1652"/>
      <c r="O1652"/>
      <c r="P1652"/>
    </row>
    <row r="1653" spans="1:16" s="10" customFormat="1" x14ac:dyDescent="0.25">
      <c r="A1653"/>
      <c r="B1653"/>
      <c r="C1653"/>
      <c r="D1653"/>
      <c r="E1653"/>
      <c r="F1653"/>
      <c r="G1653"/>
      <c r="H1653"/>
      <c r="I1653"/>
      <c r="J1653"/>
      <c r="K1653"/>
      <c r="L1653"/>
      <c r="M1653"/>
      <c r="N1653"/>
      <c r="O1653"/>
      <c r="P1653"/>
    </row>
    <row r="1654" spans="1:16" s="10" customFormat="1" x14ac:dyDescent="0.25">
      <c r="A1654"/>
      <c r="B1654"/>
      <c r="C1654"/>
      <c r="D1654"/>
      <c r="E1654"/>
      <c r="F1654"/>
      <c r="G1654"/>
      <c r="H1654"/>
      <c r="I1654"/>
      <c r="J1654"/>
      <c r="K1654"/>
      <c r="L1654"/>
      <c r="M1654"/>
      <c r="N1654"/>
      <c r="O1654"/>
      <c r="P1654"/>
    </row>
    <row r="1655" spans="1:16" s="10" customFormat="1" x14ac:dyDescent="0.25">
      <c r="A1655"/>
      <c r="B1655"/>
      <c r="C1655"/>
      <c r="D1655"/>
      <c r="E1655"/>
      <c r="F1655"/>
      <c r="G1655"/>
      <c r="H1655"/>
      <c r="I1655"/>
      <c r="J1655"/>
      <c r="K1655"/>
      <c r="L1655"/>
      <c r="M1655"/>
      <c r="N1655"/>
      <c r="O1655"/>
      <c r="P1655"/>
    </row>
    <row r="1656" spans="1:16" s="10" customFormat="1" x14ac:dyDescent="0.25">
      <c r="A1656"/>
      <c r="B1656"/>
      <c r="C1656"/>
      <c r="D1656"/>
      <c r="E1656"/>
      <c r="F1656"/>
      <c r="G1656"/>
      <c r="H1656"/>
      <c r="I1656"/>
      <c r="J1656"/>
      <c r="K1656"/>
      <c r="L1656"/>
      <c r="M1656"/>
      <c r="N1656"/>
      <c r="O1656"/>
      <c r="P1656"/>
    </row>
    <row r="1657" spans="1:16" s="10" customFormat="1" x14ac:dyDescent="0.25">
      <c r="A1657"/>
      <c r="B1657"/>
      <c r="C1657"/>
      <c r="D1657"/>
      <c r="E1657"/>
      <c r="F1657"/>
      <c r="G1657"/>
      <c r="H1657"/>
      <c r="I1657"/>
      <c r="J1657"/>
      <c r="K1657"/>
      <c r="L1657"/>
      <c r="M1657"/>
      <c r="N1657"/>
      <c r="O1657"/>
      <c r="P1657"/>
    </row>
    <row r="1658" spans="1:16" s="10" customFormat="1" x14ac:dyDescent="0.25">
      <c r="A1658"/>
      <c r="B1658"/>
      <c r="C1658"/>
      <c r="D1658"/>
      <c r="E1658"/>
      <c r="F1658"/>
      <c r="G1658"/>
      <c r="H1658"/>
      <c r="I1658"/>
      <c r="J1658"/>
      <c r="K1658"/>
      <c r="L1658"/>
      <c r="M1658"/>
      <c r="N1658"/>
      <c r="O1658"/>
      <c r="P1658"/>
    </row>
    <row r="1659" spans="1:16" s="10" customFormat="1" x14ac:dyDescent="0.25">
      <c r="A1659"/>
      <c r="B1659"/>
      <c r="C1659"/>
      <c r="D1659"/>
      <c r="E1659"/>
      <c r="F1659"/>
      <c r="G1659"/>
      <c r="H1659"/>
      <c r="I1659"/>
      <c r="J1659"/>
      <c r="K1659"/>
      <c r="L1659"/>
      <c r="M1659"/>
      <c r="N1659"/>
      <c r="O1659"/>
      <c r="P1659"/>
    </row>
    <row r="1660" spans="1:16" s="10" customFormat="1" x14ac:dyDescent="0.25">
      <c r="A1660"/>
      <c r="B1660"/>
      <c r="C1660"/>
      <c r="D1660"/>
      <c r="E1660"/>
      <c r="F1660"/>
      <c r="G1660"/>
      <c r="H1660"/>
      <c r="I1660"/>
      <c r="J1660"/>
      <c r="K1660"/>
      <c r="L1660"/>
      <c r="M1660"/>
      <c r="N1660"/>
      <c r="O1660"/>
      <c r="P1660"/>
    </row>
    <row r="1661" spans="1:16" s="10" customFormat="1" x14ac:dyDescent="0.25">
      <c r="A1661"/>
      <c r="B1661"/>
      <c r="C1661"/>
      <c r="D1661"/>
      <c r="E1661"/>
      <c r="F1661"/>
      <c r="G1661"/>
      <c r="H1661"/>
      <c r="I1661"/>
      <c r="J1661"/>
      <c r="K1661"/>
      <c r="L1661"/>
      <c r="M1661"/>
      <c r="N1661"/>
      <c r="O1661"/>
      <c r="P1661"/>
    </row>
    <row r="1662" spans="1:16" s="10" customFormat="1" x14ac:dyDescent="0.25">
      <c r="A1662"/>
      <c r="B1662"/>
      <c r="C1662"/>
      <c r="D1662"/>
      <c r="E1662"/>
      <c r="F1662"/>
      <c r="G1662"/>
      <c r="H1662"/>
      <c r="I1662"/>
      <c r="J1662"/>
      <c r="K1662"/>
      <c r="L1662"/>
      <c r="M1662"/>
      <c r="N1662"/>
      <c r="O1662"/>
      <c r="P1662"/>
    </row>
    <row r="1663" spans="1:16" s="10" customFormat="1" x14ac:dyDescent="0.25">
      <c r="A1663"/>
      <c r="B1663"/>
      <c r="C1663"/>
      <c r="D1663"/>
      <c r="E1663"/>
      <c r="F1663"/>
      <c r="G1663"/>
      <c r="H1663"/>
      <c r="I1663"/>
      <c r="J1663"/>
      <c r="K1663"/>
      <c r="L1663"/>
      <c r="M1663"/>
      <c r="N1663"/>
      <c r="O1663"/>
      <c r="P1663"/>
    </row>
    <row r="1664" spans="1:16" s="10" customFormat="1" x14ac:dyDescent="0.25">
      <c r="A1664"/>
      <c r="B1664"/>
      <c r="C1664"/>
      <c r="D1664"/>
      <c r="E1664"/>
      <c r="F1664"/>
      <c r="G1664"/>
      <c r="H1664"/>
      <c r="I1664"/>
      <c r="J1664"/>
      <c r="K1664"/>
      <c r="L1664"/>
      <c r="M1664"/>
      <c r="N1664"/>
      <c r="O1664"/>
      <c r="P1664"/>
    </row>
    <row r="1665" spans="1:16" s="10" customFormat="1" x14ac:dyDescent="0.25">
      <c r="A1665"/>
      <c r="B1665"/>
      <c r="C1665"/>
      <c r="D1665"/>
      <c r="E1665"/>
      <c r="F1665"/>
      <c r="G1665"/>
      <c r="H1665"/>
      <c r="I1665"/>
      <c r="J1665"/>
      <c r="K1665"/>
      <c r="L1665"/>
      <c r="M1665"/>
      <c r="N1665"/>
      <c r="O1665"/>
      <c r="P1665"/>
    </row>
    <row r="1666" spans="1:16" s="10" customFormat="1" x14ac:dyDescent="0.25">
      <c r="A1666"/>
      <c r="B1666"/>
      <c r="C1666"/>
      <c r="D1666"/>
      <c r="E1666"/>
      <c r="F1666"/>
      <c r="G1666"/>
      <c r="H1666"/>
      <c r="I1666"/>
      <c r="J1666"/>
      <c r="K1666"/>
      <c r="L1666"/>
      <c r="M1666"/>
      <c r="N1666"/>
      <c r="O1666"/>
      <c r="P1666"/>
    </row>
    <row r="1667" spans="1:16" s="10" customFormat="1" x14ac:dyDescent="0.25">
      <c r="A1667"/>
      <c r="B1667"/>
      <c r="C1667"/>
      <c r="D1667"/>
      <c r="E1667"/>
      <c r="F1667"/>
      <c r="G1667"/>
      <c r="H1667"/>
      <c r="I1667"/>
      <c r="J1667"/>
      <c r="K1667"/>
      <c r="L1667"/>
      <c r="M1667"/>
      <c r="N1667"/>
      <c r="O1667"/>
      <c r="P1667"/>
    </row>
    <row r="1668" spans="1:16" s="10" customFormat="1" x14ac:dyDescent="0.25">
      <c r="A1668"/>
      <c r="B1668"/>
      <c r="C1668"/>
      <c r="D1668"/>
      <c r="E1668"/>
      <c r="F1668"/>
      <c r="G1668"/>
      <c r="H1668"/>
      <c r="I1668"/>
      <c r="J1668"/>
      <c r="K1668"/>
      <c r="L1668"/>
      <c r="M1668"/>
      <c r="N1668"/>
      <c r="O1668"/>
      <c r="P1668"/>
    </row>
    <row r="1669" spans="1:16" s="10" customFormat="1" x14ac:dyDescent="0.25">
      <c r="A1669"/>
      <c r="B1669"/>
      <c r="C1669"/>
      <c r="D1669"/>
      <c r="E1669"/>
      <c r="F1669"/>
      <c r="G1669"/>
      <c r="H1669"/>
      <c r="I1669"/>
      <c r="J1669"/>
      <c r="K1669"/>
      <c r="L1669"/>
      <c r="M1669"/>
      <c r="N1669"/>
      <c r="O1669"/>
      <c r="P1669"/>
    </row>
    <row r="1670" spans="1:16" s="10" customFormat="1" x14ac:dyDescent="0.25">
      <c r="A1670"/>
      <c r="B1670"/>
      <c r="C1670"/>
      <c r="D1670"/>
      <c r="E1670"/>
      <c r="F1670"/>
      <c r="G1670"/>
      <c r="H1670"/>
      <c r="I1670"/>
      <c r="J1670"/>
      <c r="K1670"/>
      <c r="L1670"/>
      <c r="M1670"/>
      <c r="N1670"/>
      <c r="O1670"/>
      <c r="P1670"/>
    </row>
    <row r="1671" spans="1:16" s="10" customFormat="1" x14ac:dyDescent="0.25">
      <c r="A1671"/>
      <c r="B1671"/>
      <c r="C1671"/>
      <c r="D1671"/>
      <c r="E1671"/>
      <c r="F1671"/>
      <c r="G1671"/>
      <c r="H1671"/>
      <c r="I1671"/>
      <c r="J1671"/>
      <c r="K1671"/>
      <c r="L1671"/>
      <c r="M1671"/>
      <c r="N1671"/>
      <c r="O1671"/>
      <c r="P1671"/>
    </row>
    <row r="1672" spans="1:16" s="10" customFormat="1" x14ac:dyDescent="0.25">
      <c r="A1672"/>
      <c r="B1672"/>
      <c r="C1672"/>
      <c r="D1672"/>
      <c r="E1672"/>
      <c r="F1672"/>
      <c r="G1672"/>
      <c r="H1672"/>
      <c r="I1672"/>
      <c r="J1672"/>
      <c r="K1672"/>
      <c r="L1672"/>
      <c r="M1672"/>
      <c r="N1672"/>
      <c r="O1672"/>
      <c r="P1672"/>
    </row>
    <row r="1673" spans="1:16" s="10" customFormat="1" x14ac:dyDescent="0.25">
      <c r="A1673"/>
      <c r="B1673"/>
      <c r="C1673"/>
      <c r="D1673"/>
      <c r="E1673"/>
      <c r="F1673"/>
      <c r="G1673"/>
      <c r="H1673"/>
      <c r="I1673"/>
      <c r="J1673"/>
      <c r="K1673"/>
      <c r="L1673"/>
      <c r="M1673"/>
      <c r="N1673"/>
      <c r="O1673"/>
      <c r="P1673"/>
    </row>
    <row r="1674" spans="1:16" s="10" customFormat="1" x14ac:dyDescent="0.25">
      <c r="A1674"/>
      <c r="B1674"/>
      <c r="C1674"/>
      <c r="D1674"/>
      <c r="E1674"/>
      <c r="F1674"/>
      <c r="G1674"/>
      <c r="H1674"/>
      <c r="I1674"/>
      <c r="J1674"/>
      <c r="K1674"/>
      <c r="L1674"/>
      <c r="M1674"/>
      <c r="N1674"/>
      <c r="O1674"/>
      <c r="P1674"/>
    </row>
    <row r="1675" spans="1:16" s="10" customFormat="1" x14ac:dyDescent="0.25">
      <c r="A1675"/>
      <c r="B1675"/>
      <c r="C1675"/>
      <c r="D1675"/>
      <c r="E1675"/>
      <c r="F1675"/>
      <c r="G1675"/>
      <c r="H1675"/>
      <c r="I1675"/>
      <c r="J1675"/>
      <c r="K1675"/>
      <c r="L1675"/>
      <c r="M1675"/>
      <c r="N1675"/>
      <c r="O1675"/>
      <c r="P1675"/>
    </row>
    <row r="1676" spans="1:16" s="10" customFormat="1" x14ac:dyDescent="0.25">
      <c r="A1676"/>
      <c r="B1676"/>
      <c r="C1676"/>
      <c r="D1676"/>
      <c r="E1676"/>
      <c r="F1676"/>
      <c r="G1676"/>
      <c r="H1676"/>
      <c r="I1676"/>
      <c r="J1676"/>
      <c r="K1676"/>
      <c r="L1676"/>
      <c r="M1676"/>
      <c r="N1676"/>
      <c r="O1676"/>
      <c r="P1676"/>
    </row>
    <row r="1677" spans="1:16" s="10" customFormat="1" x14ac:dyDescent="0.25">
      <c r="A1677"/>
      <c r="B1677"/>
      <c r="C1677"/>
      <c r="D1677"/>
      <c r="E1677"/>
      <c r="F1677"/>
      <c r="G1677"/>
      <c r="H1677"/>
      <c r="I1677"/>
      <c r="J1677"/>
      <c r="K1677"/>
      <c r="L1677"/>
      <c r="M1677"/>
      <c r="N1677"/>
      <c r="O1677"/>
      <c r="P1677"/>
    </row>
    <row r="1678" spans="1:16" s="10" customFormat="1" x14ac:dyDescent="0.25">
      <c r="A1678"/>
      <c r="B1678"/>
      <c r="C1678"/>
      <c r="D1678"/>
      <c r="E1678"/>
      <c r="F1678"/>
      <c r="G1678"/>
      <c r="H1678"/>
      <c r="I1678"/>
      <c r="J1678"/>
      <c r="K1678"/>
      <c r="L1678"/>
      <c r="M1678"/>
      <c r="N1678"/>
      <c r="O1678"/>
      <c r="P1678"/>
    </row>
    <row r="1679" spans="1:16" s="10" customFormat="1" x14ac:dyDescent="0.25">
      <c r="A1679"/>
      <c r="B1679"/>
      <c r="C1679"/>
      <c r="D1679"/>
      <c r="E1679"/>
      <c r="F1679"/>
      <c r="G1679"/>
      <c r="H1679"/>
      <c r="I1679"/>
      <c r="J1679"/>
      <c r="K1679"/>
      <c r="L1679"/>
      <c r="M1679"/>
      <c r="N1679"/>
      <c r="O1679"/>
      <c r="P1679"/>
    </row>
    <row r="1680" spans="1:16" s="10" customFormat="1" x14ac:dyDescent="0.25">
      <c r="A1680"/>
      <c r="B1680"/>
      <c r="C1680"/>
      <c r="D1680"/>
      <c r="E1680"/>
      <c r="F1680"/>
      <c r="G1680"/>
      <c r="H1680"/>
      <c r="I1680"/>
      <c r="J1680"/>
      <c r="K1680"/>
      <c r="L1680"/>
      <c r="M1680"/>
      <c r="N1680"/>
      <c r="O1680"/>
      <c r="P1680"/>
    </row>
    <row r="1681" spans="1:16" s="10" customFormat="1" x14ac:dyDescent="0.25">
      <c r="A1681"/>
      <c r="B1681"/>
      <c r="C1681"/>
      <c r="D1681"/>
      <c r="E1681"/>
      <c r="F1681"/>
      <c r="G1681"/>
      <c r="H1681"/>
      <c r="I1681"/>
      <c r="J1681"/>
      <c r="K1681"/>
      <c r="L1681"/>
      <c r="M1681"/>
      <c r="N1681"/>
      <c r="O1681"/>
      <c r="P1681"/>
    </row>
    <row r="1682" spans="1:16" s="10" customFormat="1" x14ac:dyDescent="0.25">
      <c r="A1682"/>
      <c r="B1682"/>
      <c r="C1682"/>
      <c r="D1682"/>
      <c r="E1682"/>
      <c r="F1682"/>
      <c r="G1682"/>
      <c r="H1682"/>
      <c r="I1682"/>
      <c r="J1682"/>
      <c r="K1682"/>
      <c r="L1682"/>
      <c r="M1682"/>
      <c r="N1682"/>
      <c r="O1682"/>
      <c r="P1682"/>
    </row>
    <row r="1683" spans="1:16" s="10" customFormat="1" x14ac:dyDescent="0.25">
      <c r="A1683"/>
      <c r="B1683"/>
      <c r="C1683"/>
      <c r="D1683"/>
      <c r="E1683"/>
      <c r="F1683"/>
      <c r="G1683"/>
      <c r="H1683"/>
      <c r="I1683"/>
      <c r="J1683"/>
      <c r="K1683"/>
      <c r="L1683"/>
      <c r="M1683"/>
      <c r="N1683"/>
      <c r="O1683"/>
      <c r="P1683"/>
    </row>
    <row r="1684" spans="1:16" s="10" customFormat="1" x14ac:dyDescent="0.25">
      <c r="A1684"/>
      <c r="B1684"/>
      <c r="C1684"/>
      <c r="D1684"/>
      <c r="E1684"/>
      <c r="F1684"/>
      <c r="G1684"/>
      <c r="H1684"/>
      <c r="I1684"/>
      <c r="J1684"/>
      <c r="K1684"/>
      <c r="L1684"/>
      <c r="M1684"/>
      <c r="N1684"/>
      <c r="O1684"/>
      <c r="P1684"/>
    </row>
    <row r="1685" spans="1:16" s="10" customFormat="1" x14ac:dyDescent="0.25">
      <c r="A1685"/>
      <c r="B1685"/>
      <c r="C1685"/>
      <c r="D1685"/>
      <c r="E1685"/>
      <c r="F1685"/>
      <c r="G1685"/>
      <c r="H1685"/>
      <c r="I1685"/>
      <c r="J1685"/>
      <c r="K1685"/>
      <c r="L1685"/>
      <c r="M1685"/>
      <c r="N1685"/>
      <c r="O1685"/>
      <c r="P1685"/>
    </row>
    <row r="1686" spans="1:16" s="10" customFormat="1" x14ac:dyDescent="0.25">
      <c r="A1686"/>
      <c r="B1686"/>
      <c r="C1686"/>
      <c r="D1686"/>
      <c r="E1686"/>
      <c r="F1686"/>
      <c r="G1686"/>
      <c r="H1686"/>
      <c r="I1686"/>
      <c r="J1686"/>
      <c r="K1686"/>
      <c r="L1686"/>
      <c r="M1686"/>
      <c r="N1686"/>
      <c r="O1686"/>
      <c r="P1686"/>
    </row>
    <row r="1687" spans="1:16" s="10" customFormat="1" x14ac:dyDescent="0.25">
      <c r="A1687"/>
      <c r="B1687"/>
      <c r="C1687"/>
      <c r="D1687"/>
      <c r="E1687"/>
      <c r="F1687"/>
      <c r="G1687"/>
      <c r="H1687"/>
      <c r="I1687"/>
      <c r="J1687"/>
      <c r="K1687"/>
      <c r="L1687"/>
      <c r="M1687"/>
      <c r="N1687"/>
      <c r="O1687"/>
      <c r="P1687"/>
    </row>
    <row r="1688" spans="1:16" s="10" customFormat="1" x14ac:dyDescent="0.25">
      <c r="A1688"/>
      <c r="B1688"/>
      <c r="C1688"/>
      <c r="D1688"/>
      <c r="E1688"/>
      <c r="F1688"/>
      <c r="G1688"/>
      <c r="H1688"/>
      <c r="I1688"/>
      <c r="J1688"/>
      <c r="K1688"/>
      <c r="L1688"/>
      <c r="M1688"/>
      <c r="N1688"/>
      <c r="O1688"/>
      <c r="P1688"/>
    </row>
    <row r="1689" spans="1:16" s="10" customFormat="1" x14ac:dyDescent="0.25">
      <c r="A1689"/>
      <c r="B1689"/>
      <c r="C1689"/>
      <c r="D1689"/>
      <c r="E1689"/>
      <c r="F1689"/>
      <c r="G1689"/>
      <c r="H1689"/>
      <c r="I1689"/>
      <c r="J1689"/>
      <c r="K1689"/>
      <c r="L1689"/>
      <c r="M1689"/>
      <c r="N1689"/>
      <c r="O1689"/>
      <c r="P1689"/>
    </row>
    <row r="1690" spans="1:16" s="10" customFormat="1" x14ac:dyDescent="0.25">
      <c r="A1690"/>
      <c r="B1690"/>
      <c r="C1690"/>
      <c r="D1690"/>
      <c r="E1690"/>
      <c r="F1690"/>
      <c r="G1690"/>
      <c r="H1690"/>
      <c r="I1690"/>
      <c r="J1690"/>
      <c r="K1690"/>
      <c r="L1690"/>
      <c r="M1690"/>
      <c r="N1690"/>
      <c r="O1690"/>
      <c r="P1690"/>
    </row>
    <row r="1691" spans="1:16" s="10" customFormat="1" x14ac:dyDescent="0.25">
      <c r="A1691"/>
      <c r="B1691"/>
      <c r="C1691"/>
      <c r="D1691"/>
      <c r="E1691"/>
      <c r="F1691"/>
      <c r="G1691"/>
      <c r="H1691"/>
      <c r="I1691"/>
      <c r="J1691"/>
      <c r="K1691"/>
      <c r="L1691"/>
      <c r="M1691"/>
      <c r="N1691"/>
      <c r="O1691"/>
      <c r="P1691"/>
    </row>
    <row r="1692" spans="1:16" s="10" customFormat="1" x14ac:dyDescent="0.25">
      <c r="A1692"/>
      <c r="B1692"/>
      <c r="C1692"/>
      <c r="D1692"/>
      <c r="E1692"/>
      <c r="F1692"/>
      <c r="G1692"/>
      <c r="H1692"/>
      <c r="I1692"/>
      <c r="J1692"/>
      <c r="K1692"/>
      <c r="L1692"/>
      <c r="M1692"/>
      <c r="N1692"/>
      <c r="O1692"/>
      <c r="P1692"/>
    </row>
    <row r="1693" spans="1:16" s="10" customFormat="1" x14ac:dyDescent="0.25">
      <c r="A1693"/>
      <c r="B1693"/>
      <c r="C1693"/>
      <c r="D1693"/>
      <c r="E1693"/>
      <c r="F1693"/>
      <c r="G1693"/>
      <c r="H1693"/>
      <c r="I1693"/>
      <c r="J1693"/>
      <c r="K1693"/>
      <c r="L1693"/>
      <c r="M1693"/>
      <c r="N1693"/>
      <c r="O1693"/>
      <c r="P1693"/>
    </row>
    <row r="1694" spans="1:16" s="10" customFormat="1" x14ac:dyDescent="0.25">
      <c r="A1694"/>
      <c r="B1694"/>
      <c r="C1694"/>
      <c r="D1694"/>
      <c r="E1694"/>
      <c r="F1694"/>
      <c r="G1694"/>
      <c r="H1694"/>
      <c r="I1694"/>
      <c r="J1694"/>
      <c r="K1694"/>
      <c r="L1694"/>
      <c r="M1694"/>
      <c r="N1694"/>
      <c r="O1694"/>
      <c r="P1694"/>
    </row>
    <row r="1695" spans="1:16" s="10" customFormat="1" x14ac:dyDescent="0.25">
      <c r="A1695"/>
      <c r="B1695"/>
      <c r="C1695"/>
      <c r="D1695"/>
      <c r="E1695"/>
      <c r="F1695"/>
      <c r="G1695"/>
      <c r="H1695"/>
      <c r="I1695"/>
      <c r="J1695"/>
      <c r="K1695"/>
      <c r="L1695"/>
      <c r="M1695"/>
      <c r="N1695"/>
      <c r="O1695"/>
      <c r="P1695"/>
    </row>
    <row r="1696" spans="1:16" s="10" customFormat="1" x14ac:dyDescent="0.25">
      <c r="A1696"/>
      <c r="B1696"/>
      <c r="C1696"/>
      <c r="D1696"/>
      <c r="E1696"/>
      <c r="F1696"/>
      <c r="G1696"/>
      <c r="H1696"/>
      <c r="I1696"/>
      <c r="J1696"/>
      <c r="K1696"/>
      <c r="L1696"/>
      <c r="M1696"/>
      <c r="N1696"/>
      <c r="O1696"/>
      <c r="P1696"/>
    </row>
    <row r="1697" spans="1:16" s="10" customFormat="1" x14ac:dyDescent="0.25">
      <c r="A1697"/>
      <c r="B1697"/>
      <c r="C1697"/>
      <c r="D1697"/>
      <c r="E1697"/>
      <c r="F1697"/>
      <c r="G1697"/>
      <c r="H1697"/>
      <c r="I1697"/>
      <c r="J1697"/>
      <c r="K1697"/>
      <c r="L1697"/>
      <c r="M1697"/>
      <c r="N1697"/>
      <c r="O1697"/>
      <c r="P1697"/>
    </row>
    <row r="1698" spans="1:16" s="10" customFormat="1" x14ac:dyDescent="0.25">
      <c r="A1698"/>
      <c r="B1698"/>
      <c r="C1698"/>
      <c r="D1698"/>
      <c r="E1698"/>
      <c r="F1698"/>
      <c r="G1698"/>
      <c r="H1698"/>
      <c r="I1698"/>
      <c r="J1698"/>
      <c r="K1698"/>
      <c r="L1698"/>
      <c r="M1698"/>
      <c r="N1698"/>
      <c r="O1698"/>
      <c r="P1698"/>
    </row>
    <row r="1699" spans="1:16" s="10" customFormat="1" x14ac:dyDescent="0.25">
      <c r="A1699"/>
      <c r="B1699"/>
      <c r="C1699"/>
      <c r="D1699"/>
      <c r="E1699"/>
      <c r="F1699"/>
      <c r="G1699"/>
      <c r="H1699"/>
      <c r="I1699"/>
      <c r="J1699"/>
      <c r="K1699"/>
      <c r="L1699"/>
      <c r="M1699"/>
      <c r="N1699"/>
      <c r="O1699"/>
      <c r="P1699"/>
    </row>
    <row r="1700" spans="1:16" s="10" customFormat="1" x14ac:dyDescent="0.25">
      <c r="A1700"/>
      <c r="B1700"/>
      <c r="C1700"/>
      <c r="D1700"/>
      <c r="E1700"/>
      <c r="F1700"/>
      <c r="G1700"/>
      <c r="H1700"/>
      <c r="I1700"/>
      <c r="J1700"/>
      <c r="K1700"/>
      <c r="L1700"/>
      <c r="M1700"/>
      <c r="N1700"/>
      <c r="O1700"/>
      <c r="P1700"/>
    </row>
    <row r="1701" spans="1:16" s="10" customFormat="1" x14ac:dyDescent="0.25">
      <c r="A1701"/>
      <c r="B1701"/>
      <c r="C1701"/>
      <c r="D1701"/>
      <c r="E1701"/>
      <c r="F1701"/>
      <c r="G1701"/>
      <c r="H1701"/>
      <c r="I1701"/>
      <c r="J1701"/>
      <c r="K1701"/>
      <c r="L1701"/>
      <c r="M1701"/>
      <c r="N1701"/>
      <c r="O1701"/>
      <c r="P1701"/>
    </row>
    <row r="1702" spans="1:16" s="10" customFormat="1" x14ac:dyDescent="0.25">
      <c r="A1702"/>
      <c r="B1702"/>
      <c r="C1702"/>
      <c r="D1702"/>
      <c r="E1702"/>
      <c r="F1702"/>
      <c r="G1702"/>
      <c r="H1702"/>
      <c r="I1702"/>
      <c r="J1702"/>
      <c r="K1702"/>
      <c r="L1702"/>
      <c r="M1702"/>
      <c r="N1702"/>
      <c r="O1702"/>
      <c r="P1702"/>
    </row>
    <row r="1703" spans="1:16" s="10" customFormat="1" x14ac:dyDescent="0.25">
      <c r="A1703"/>
      <c r="B1703"/>
      <c r="C1703"/>
      <c r="D1703"/>
      <c r="E1703"/>
      <c r="F1703"/>
      <c r="G1703"/>
      <c r="H1703"/>
      <c r="I1703"/>
      <c r="J1703"/>
      <c r="K1703"/>
      <c r="L1703"/>
      <c r="M1703"/>
      <c r="N1703"/>
      <c r="O1703"/>
      <c r="P1703"/>
    </row>
    <row r="1704" spans="1:16" s="10" customFormat="1" x14ac:dyDescent="0.25">
      <c r="A1704"/>
      <c r="B1704"/>
      <c r="C1704"/>
      <c r="D1704"/>
      <c r="E1704"/>
      <c r="F1704"/>
      <c r="G1704"/>
      <c r="H1704"/>
      <c r="I1704"/>
      <c r="J1704"/>
      <c r="K1704"/>
      <c r="L1704"/>
      <c r="M1704"/>
      <c r="N1704"/>
      <c r="O1704"/>
      <c r="P1704"/>
    </row>
    <row r="1705" spans="1:16" s="10" customFormat="1" x14ac:dyDescent="0.25">
      <c r="A1705"/>
      <c r="B1705"/>
      <c r="C1705"/>
      <c r="D1705"/>
      <c r="E1705"/>
      <c r="F1705"/>
      <c r="G1705"/>
      <c r="H1705"/>
      <c r="I1705"/>
      <c r="J1705"/>
      <c r="K1705"/>
      <c r="L1705"/>
      <c r="M1705"/>
      <c r="N1705"/>
      <c r="O1705"/>
      <c r="P1705"/>
    </row>
    <row r="1706" spans="1:16" s="10" customFormat="1" x14ac:dyDescent="0.25">
      <c r="A1706"/>
      <c r="B1706"/>
      <c r="C1706"/>
      <c r="D1706"/>
      <c r="E1706"/>
      <c r="F1706"/>
      <c r="G1706"/>
      <c r="H1706"/>
      <c r="I1706"/>
      <c r="J1706"/>
      <c r="K1706"/>
      <c r="L1706"/>
      <c r="M1706"/>
      <c r="N1706"/>
      <c r="O1706"/>
      <c r="P1706"/>
    </row>
    <row r="1707" spans="1:16" s="10" customFormat="1" x14ac:dyDescent="0.25">
      <c r="A1707"/>
      <c r="B1707"/>
      <c r="C1707"/>
      <c r="D1707"/>
      <c r="E1707"/>
      <c r="F1707"/>
      <c r="G1707"/>
      <c r="H1707"/>
      <c r="I1707"/>
      <c r="J1707"/>
      <c r="K1707"/>
      <c r="L1707"/>
      <c r="M1707"/>
      <c r="N1707"/>
      <c r="O1707"/>
      <c r="P1707"/>
    </row>
    <row r="1708" spans="1:16" s="10" customFormat="1" x14ac:dyDescent="0.25">
      <c r="A1708"/>
      <c r="B1708"/>
      <c r="C1708"/>
      <c r="D1708"/>
      <c r="E1708"/>
      <c r="F1708"/>
      <c r="G1708"/>
      <c r="H1708"/>
      <c r="I1708"/>
      <c r="J1708"/>
      <c r="K1708"/>
      <c r="L1708"/>
      <c r="M1708"/>
      <c r="N1708"/>
      <c r="O1708"/>
      <c r="P1708"/>
    </row>
    <row r="1709" spans="1:16" s="10" customFormat="1" x14ac:dyDescent="0.25">
      <c r="A1709"/>
      <c r="B1709"/>
      <c r="C1709"/>
      <c r="D1709"/>
      <c r="E1709"/>
      <c r="F1709"/>
      <c r="G1709"/>
      <c r="H1709"/>
      <c r="I1709"/>
      <c r="J1709"/>
      <c r="K1709"/>
      <c r="L1709"/>
      <c r="M1709"/>
      <c r="N1709"/>
      <c r="O1709"/>
      <c r="P1709"/>
    </row>
    <row r="1710" spans="1:16" s="10" customFormat="1" x14ac:dyDescent="0.25">
      <c r="A1710"/>
      <c r="B1710"/>
      <c r="C1710"/>
      <c r="D1710"/>
      <c r="E1710"/>
      <c r="F1710"/>
      <c r="G1710"/>
      <c r="H1710"/>
      <c r="I1710"/>
      <c r="J1710"/>
      <c r="K1710"/>
      <c r="L1710"/>
      <c r="M1710"/>
      <c r="N1710"/>
      <c r="O1710"/>
      <c r="P1710"/>
    </row>
    <row r="1711" spans="1:16" s="10" customFormat="1" x14ac:dyDescent="0.25">
      <c r="A1711"/>
      <c r="B1711"/>
      <c r="C1711"/>
      <c r="D1711"/>
      <c r="E1711"/>
      <c r="F1711"/>
      <c r="G1711"/>
      <c r="H1711"/>
      <c r="I1711"/>
      <c r="J1711"/>
      <c r="K1711"/>
      <c r="L1711"/>
      <c r="M1711"/>
      <c r="N1711"/>
      <c r="O1711"/>
      <c r="P1711"/>
    </row>
    <row r="1712" spans="1:16" s="10" customFormat="1" x14ac:dyDescent="0.25">
      <c r="A1712"/>
      <c r="B1712"/>
      <c r="C1712"/>
      <c r="D1712"/>
      <c r="E1712"/>
      <c r="F1712"/>
      <c r="G1712"/>
      <c r="H1712"/>
      <c r="I1712"/>
      <c r="J1712"/>
      <c r="K1712"/>
      <c r="L1712"/>
      <c r="M1712"/>
      <c r="N1712"/>
      <c r="O1712"/>
      <c r="P1712"/>
    </row>
    <row r="1713" spans="1:16" s="10" customFormat="1" x14ac:dyDescent="0.25">
      <c r="A1713"/>
      <c r="B1713"/>
      <c r="C1713"/>
      <c r="D1713"/>
      <c r="E1713"/>
      <c r="F1713"/>
      <c r="G1713"/>
      <c r="H1713"/>
      <c r="I1713"/>
      <c r="J1713"/>
      <c r="K1713"/>
      <c r="L1713"/>
      <c r="M1713"/>
      <c r="N1713"/>
      <c r="O1713"/>
      <c r="P1713"/>
    </row>
    <row r="1714" spans="1:16" s="10" customFormat="1" x14ac:dyDescent="0.25">
      <c r="A1714"/>
      <c r="B1714"/>
      <c r="C1714"/>
      <c r="D1714"/>
      <c r="E1714"/>
      <c r="F1714"/>
      <c r="G1714"/>
      <c r="H1714"/>
      <c r="I1714"/>
      <c r="J1714"/>
      <c r="K1714"/>
      <c r="L1714"/>
      <c r="M1714"/>
      <c r="N1714"/>
      <c r="O1714"/>
      <c r="P1714"/>
    </row>
    <row r="1715" spans="1:16" s="10" customFormat="1" x14ac:dyDescent="0.25">
      <c r="A1715"/>
      <c r="B1715"/>
      <c r="C1715"/>
      <c r="D1715"/>
      <c r="E1715"/>
      <c r="F1715"/>
      <c r="G1715"/>
      <c r="H1715"/>
      <c r="I1715"/>
      <c r="J1715"/>
      <c r="K1715"/>
      <c r="L1715"/>
      <c r="M1715"/>
      <c r="N1715"/>
      <c r="O1715"/>
      <c r="P1715"/>
    </row>
    <row r="1716" spans="1:16" s="10" customFormat="1" x14ac:dyDescent="0.25">
      <c r="A1716"/>
      <c r="B1716"/>
      <c r="C1716"/>
      <c r="D1716"/>
      <c r="E1716"/>
      <c r="F1716"/>
      <c r="G1716"/>
      <c r="H1716"/>
      <c r="I1716"/>
      <c r="J1716"/>
      <c r="K1716"/>
      <c r="L1716"/>
      <c r="M1716"/>
      <c r="N1716"/>
      <c r="O1716"/>
      <c r="P1716"/>
    </row>
    <row r="1717" spans="1:16" s="10" customFormat="1" x14ac:dyDescent="0.25">
      <c r="A1717"/>
      <c r="B1717"/>
      <c r="C1717"/>
      <c r="D1717"/>
      <c r="E1717"/>
      <c r="F1717"/>
      <c r="G1717"/>
      <c r="H1717"/>
      <c r="I1717"/>
      <c r="J1717"/>
      <c r="K1717"/>
      <c r="L1717"/>
      <c r="M1717"/>
      <c r="N1717"/>
      <c r="O1717"/>
      <c r="P1717"/>
    </row>
    <row r="1718" spans="1:16" s="10" customFormat="1" x14ac:dyDescent="0.25">
      <c r="A1718"/>
      <c r="B1718"/>
      <c r="C1718"/>
      <c r="D1718"/>
      <c r="E1718"/>
      <c r="F1718"/>
      <c r="G1718"/>
      <c r="H1718"/>
      <c r="I1718"/>
      <c r="J1718"/>
      <c r="K1718"/>
      <c r="L1718"/>
      <c r="M1718"/>
      <c r="N1718"/>
      <c r="O1718"/>
      <c r="P1718"/>
    </row>
    <row r="1719" spans="1:16" s="10" customFormat="1" x14ac:dyDescent="0.25">
      <c r="A1719"/>
      <c r="B1719"/>
      <c r="C1719"/>
      <c r="D1719"/>
      <c r="E1719"/>
      <c r="F1719"/>
      <c r="G1719"/>
      <c r="H1719"/>
      <c r="I1719"/>
      <c r="J1719"/>
      <c r="K1719"/>
      <c r="L1719"/>
      <c r="M1719"/>
      <c r="N1719"/>
      <c r="O1719"/>
      <c r="P1719"/>
    </row>
    <row r="1720" spans="1:16" s="10" customFormat="1" x14ac:dyDescent="0.25">
      <c r="A1720"/>
      <c r="B1720"/>
      <c r="C1720"/>
      <c r="D1720"/>
      <c r="E1720"/>
      <c r="F1720"/>
      <c r="G1720"/>
      <c r="H1720"/>
      <c r="I1720"/>
      <c r="J1720"/>
      <c r="K1720"/>
      <c r="L1720"/>
      <c r="M1720"/>
      <c r="N1720"/>
      <c r="O1720"/>
      <c r="P1720"/>
    </row>
    <row r="1721" spans="1:16" s="10" customFormat="1" x14ac:dyDescent="0.25">
      <c r="A1721"/>
      <c r="B1721"/>
      <c r="C1721"/>
      <c r="D1721"/>
      <c r="E1721"/>
      <c r="F1721"/>
      <c r="G1721"/>
      <c r="H1721"/>
      <c r="I1721"/>
      <c r="J1721"/>
      <c r="K1721"/>
      <c r="L1721"/>
      <c r="M1721"/>
      <c r="N1721"/>
      <c r="O1721"/>
      <c r="P1721"/>
    </row>
    <row r="1722" spans="1:16" s="10" customFormat="1" x14ac:dyDescent="0.25">
      <c r="A1722"/>
      <c r="B1722"/>
      <c r="C1722"/>
      <c r="D1722"/>
      <c r="E1722"/>
      <c r="F1722"/>
      <c r="G1722"/>
      <c r="H1722"/>
      <c r="I1722"/>
      <c r="J1722"/>
      <c r="K1722"/>
      <c r="L1722"/>
      <c r="M1722"/>
      <c r="N1722"/>
      <c r="O1722"/>
      <c r="P1722"/>
    </row>
    <row r="1723" spans="1:16" s="10" customFormat="1" x14ac:dyDescent="0.25">
      <c r="A1723"/>
      <c r="B1723"/>
      <c r="C1723"/>
      <c r="D1723"/>
      <c r="E1723"/>
      <c r="F1723"/>
      <c r="G1723"/>
      <c r="H1723"/>
      <c r="I1723"/>
      <c r="J1723"/>
      <c r="K1723"/>
      <c r="L1723"/>
      <c r="M1723"/>
      <c r="N1723"/>
      <c r="O1723"/>
      <c r="P1723"/>
    </row>
    <row r="1724" spans="1:16" s="10" customFormat="1" x14ac:dyDescent="0.25">
      <c r="A1724"/>
      <c r="B1724"/>
      <c r="C1724"/>
      <c r="D1724"/>
      <c r="E1724"/>
      <c r="F1724"/>
      <c r="G1724"/>
      <c r="H1724"/>
      <c r="I1724"/>
      <c r="J1724"/>
      <c r="K1724"/>
      <c r="L1724"/>
      <c r="M1724"/>
      <c r="N1724"/>
      <c r="O1724"/>
      <c r="P1724"/>
    </row>
    <row r="1725" spans="1:16" s="10" customFormat="1" x14ac:dyDescent="0.25">
      <c r="A1725"/>
      <c r="B1725"/>
      <c r="C1725"/>
      <c r="D1725"/>
      <c r="E1725"/>
      <c r="F1725"/>
      <c r="G1725"/>
      <c r="H1725"/>
      <c r="I1725"/>
      <c r="J1725"/>
      <c r="K1725"/>
      <c r="L1725"/>
      <c r="M1725"/>
      <c r="N1725"/>
      <c r="O1725"/>
      <c r="P1725"/>
    </row>
    <row r="1726" spans="1:16" s="10" customFormat="1" x14ac:dyDescent="0.25">
      <c r="A1726"/>
      <c r="B1726"/>
      <c r="C1726"/>
      <c r="D1726"/>
      <c r="E1726"/>
      <c r="F1726"/>
      <c r="G1726"/>
      <c r="H1726"/>
      <c r="I1726"/>
      <c r="J1726"/>
      <c r="K1726"/>
      <c r="L1726"/>
      <c r="M1726"/>
      <c r="N1726"/>
      <c r="O1726"/>
      <c r="P1726"/>
    </row>
    <row r="1727" spans="1:16" s="10" customFormat="1" x14ac:dyDescent="0.25">
      <c r="A1727"/>
      <c r="B1727"/>
      <c r="C1727"/>
      <c r="D1727"/>
      <c r="E1727"/>
      <c r="F1727"/>
      <c r="G1727"/>
      <c r="H1727"/>
      <c r="I1727"/>
      <c r="J1727"/>
      <c r="K1727"/>
      <c r="L1727"/>
      <c r="M1727"/>
      <c r="N1727"/>
      <c r="O1727"/>
      <c r="P1727"/>
    </row>
    <row r="1728" spans="1:16" s="10" customFormat="1" x14ac:dyDescent="0.25">
      <c r="A1728"/>
      <c r="B1728"/>
      <c r="C1728"/>
      <c r="D1728"/>
      <c r="E1728"/>
      <c r="F1728"/>
      <c r="G1728"/>
      <c r="H1728"/>
      <c r="I1728"/>
      <c r="J1728"/>
      <c r="K1728"/>
      <c r="L1728"/>
      <c r="M1728"/>
      <c r="N1728"/>
      <c r="O1728"/>
      <c r="P1728"/>
    </row>
    <row r="1729" spans="1:16" s="10" customFormat="1" x14ac:dyDescent="0.25">
      <c r="A1729"/>
      <c r="B1729"/>
      <c r="C1729"/>
      <c r="D1729"/>
      <c r="E1729"/>
      <c r="F1729"/>
      <c r="G1729"/>
      <c r="H1729"/>
      <c r="I1729"/>
      <c r="J1729"/>
      <c r="K1729"/>
      <c r="L1729"/>
      <c r="M1729"/>
      <c r="N1729"/>
      <c r="O1729"/>
      <c r="P1729"/>
    </row>
    <row r="1730" spans="1:16" s="10" customFormat="1" x14ac:dyDescent="0.25">
      <c r="A1730"/>
      <c r="B1730"/>
      <c r="C1730"/>
      <c r="D1730"/>
      <c r="E1730"/>
      <c r="F1730"/>
      <c r="G1730"/>
      <c r="H1730"/>
      <c r="I1730"/>
      <c r="J1730"/>
      <c r="K1730"/>
      <c r="L1730"/>
      <c r="M1730"/>
      <c r="N1730"/>
      <c r="O1730"/>
      <c r="P1730"/>
    </row>
    <row r="1731" spans="1:16" s="10" customFormat="1" x14ac:dyDescent="0.25">
      <c r="A1731"/>
      <c r="B1731"/>
      <c r="C1731"/>
      <c r="D1731"/>
      <c r="E1731"/>
      <c r="F1731"/>
      <c r="G1731"/>
      <c r="H1731"/>
      <c r="I1731"/>
      <c r="J1731"/>
      <c r="K1731"/>
      <c r="L1731"/>
      <c r="M1731"/>
      <c r="N1731"/>
      <c r="O1731"/>
      <c r="P1731"/>
    </row>
    <row r="1732" spans="1:16" s="10" customFormat="1" x14ac:dyDescent="0.25">
      <c r="A1732"/>
      <c r="B1732"/>
      <c r="C1732"/>
      <c r="D1732"/>
      <c r="E1732"/>
      <c r="F1732"/>
      <c r="G1732"/>
      <c r="H1732"/>
      <c r="I1732"/>
      <c r="J1732"/>
      <c r="K1732"/>
      <c r="L1732"/>
      <c r="M1732"/>
      <c r="N1732"/>
      <c r="O1732"/>
      <c r="P1732"/>
    </row>
    <row r="1733" spans="1:16" s="10" customFormat="1" x14ac:dyDescent="0.25">
      <c r="A1733"/>
      <c r="B1733"/>
      <c r="C1733"/>
      <c r="D1733"/>
      <c r="E1733"/>
      <c r="F1733"/>
      <c r="G1733"/>
      <c r="H1733"/>
      <c r="I1733"/>
      <c r="J1733"/>
      <c r="K1733"/>
      <c r="L1733"/>
      <c r="M1733"/>
      <c r="N1733"/>
      <c r="O1733"/>
      <c r="P1733"/>
    </row>
    <row r="1734" spans="1:16" s="10" customFormat="1" x14ac:dyDescent="0.25">
      <c r="A1734"/>
      <c r="B1734"/>
      <c r="C1734"/>
      <c r="D1734"/>
      <c r="E1734"/>
      <c r="F1734"/>
      <c r="G1734"/>
      <c r="H1734"/>
      <c r="I1734"/>
      <c r="J1734"/>
      <c r="K1734"/>
      <c r="L1734"/>
      <c r="M1734"/>
      <c r="N1734"/>
      <c r="O1734"/>
      <c r="P1734"/>
    </row>
    <row r="1735" spans="1:16" s="10" customFormat="1" x14ac:dyDescent="0.25">
      <c r="A1735"/>
      <c r="B1735"/>
      <c r="C1735"/>
      <c r="D1735"/>
      <c r="E1735"/>
      <c r="F1735"/>
      <c r="G1735"/>
      <c r="H1735"/>
      <c r="I1735"/>
      <c r="J1735"/>
      <c r="K1735"/>
      <c r="L1735"/>
      <c r="M1735"/>
      <c r="N1735"/>
      <c r="O1735"/>
      <c r="P1735"/>
    </row>
    <row r="1736" spans="1:16" s="10" customFormat="1" x14ac:dyDescent="0.25">
      <c r="A1736"/>
      <c r="B1736"/>
      <c r="C1736"/>
      <c r="D1736"/>
      <c r="E1736"/>
      <c r="F1736"/>
      <c r="G1736"/>
      <c r="H1736"/>
      <c r="I1736"/>
      <c r="J1736"/>
      <c r="K1736"/>
      <c r="L1736"/>
      <c r="M1736"/>
      <c r="N1736"/>
      <c r="O1736"/>
      <c r="P1736"/>
    </row>
    <row r="1737" spans="1:16" s="10" customFormat="1" x14ac:dyDescent="0.25">
      <c r="A1737"/>
      <c r="B1737"/>
      <c r="C1737"/>
      <c r="D1737"/>
      <c r="E1737"/>
      <c r="F1737"/>
      <c r="G1737"/>
      <c r="H1737"/>
      <c r="I1737"/>
      <c r="J1737"/>
      <c r="K1737"/>
      <c r="L1737"/>
      <c r="M1737"/>
      <c r="N1737"/>
      <c r="O1737"/>
      <c r="P1737"/>
    </row>
    <row r="1738" spans="1:16" s="10" customFormat="1" x14ac:dyDescent="0.25">
      <c r="A1738"/>
      <c r="B1738"/>
      <c r="C1738"/>
      <c r="D1738"/>
      <c r="E1738"/>
      <c r="F1738"/>
      <c r="G1738"/>
      <c r="H1738"/>
      <c r="I1738"/>
      <c r="J1738"/>
      <c r="K1738"/>
      <c r="L1738"/>
      <c r="M1738"/>
      <c r="N1738"/>
      <c r="O1738"/>
      <c r="P1738"/>
    </row>
    <row r="1739" spans="1:16" s="10" customFormat="1" x14ac:dyDescent="0.25">
      <c r="A1739"/>
      <c r="B1739"/>
      <c r="C1739"/>
      <c r="D1739"/>
      <c r="E1739"/>
      <c r="F1739"/>
      <c r="G1739"/>
      <c r="H1739"/>
      <c r="I1739"/>
      <c r="J1739"/>
      <c r="K1739"/>
      <c r="L1739"/>
      <c r="M1739"/>
      <c r="N1739"/>
      <c r="O1739"/>
      <c r="P1739"/>
    </row>
    <row r="1740" spans="1:16" s="10" customFormat="1" x14ac:dyDescent="0.25">
      <c r="A1740"/>
      <c r="B1740"/>
      <c r="C1740"/>
      <c r="D1740"/>
      <c r="E1740"/>
      <c r="F1740"/>
      <c r="G1740"/>
      <c r="H1740"/>
      <c r="I1740"/>
      <c r="J1740"/>
      <c r="K1740"/>
      <c r="L1740"/>
      <c r="M1740"/>
      <c r="N1740"/>
      <c r="O1740"/>
      <c r="P1740"/>
    </row>
    <row r="1741" spans="1:16" s="10" customFormat="1" x14ac:dyDescent="0.25">
      <c r="A1741"/>
      <c r="B1741"/>
      <c r="C1741"/>
      <c r="D1741"/>
      <c r="E1741"/>
      <c r="F1741"/>
      <c r="G1741"/>
      <c r="H1741"/>
      <c r="I1741"/>
      <c r="J1741"/>
      <c r="K1741"/>
      <c r="L1741"/>
      <c r="M1741"/>
      <c r="N1741"/>
      <c r="O1741"/>
      <c r="P1741"/>
    </row>
    <row r="1742" spans="1:16" s="10" customFormat="1" x14ac:dyDescent="0.25">
      <c r="A1742"/>
      <c r="B1742"/>
      <c r="C1742"/>
      <c r="D1742"/>
      <c r="E1742"/>
      <c r="F1742"/>
      <c r="G1742"/>
      <c r="H1742"/>
      <c r="I1742"/>
      <c r="J1742"/>
      <c r="K1742"/>
      <c r="L1742"/>
      <c r="M1742"/>
      <c r="N1742"/>
      <c r="O1742"/>
      <c r="P1742"/>
    </row>
    <row r="1743" spans="1:16" s="10" customFormat="1" x14ac:dyDescent="0.25">
      <c r="A1743"/>
      <c r="B1743"/>
      <c r="C1743"/>
      <c r="D1743"/>
      <c r="E1743"/>
      <c r="F1743"/>
      <c r="G1743"/>
      <c r="H1743"/>
      <c r="I1743"/>
      <c r="J1743"/>
      <c r="K1743"/>
      <c r="L1743"/>
      <c r="M1743"/>
      <c r="N1743"/>
      <c r="O1743"/>
      <c r="P1743"/>
    </row>
    <row r="1744" spans="1:16" s="10" customFormat="1" x14ac:dyDescent="0.25">
      <c r="A1744"/>
      <c r="B1744"/>
      <c r="C1744"/>
      <c r="D1744"/>
      <c r="E1744"/>
      <c r="F1744"/>
      <c r="G1744"/>
      <c r="H1744"/>
      <c r="I1744"/>
      <c r="J1744"/>
      <c r="K1744"/>
      <c r="L1744"/>
      <c r="M1744"/>
      <c r="N1744"/>
      <c r="O1744"/>
      <c r="P1744"/>
    </row>
    <row r="1745" spans="1:16" s="10" customFormat="1" x14ac:dyDescent="0.25">
      <c r="A1745"/>
      <c r="B1745"/>
      <c r="C1745"/>
      <c r="D1745"/>
      <c r="E1745"/>
      <c r="F1745"/>
      <c r="G1745"/>
      <c r="H1745"/>
      <c r="I1745"/>
      <c r="J1745"/>
      <c r="K1745"/>
      <c r="L1745"/>
      <c r="M1745"/>
      <c r="N1745"/>
      <c r="O1745"/>
      <c r="P1745"/>
    </row>
    <row r="1746" spans="1:16" s="10" customFormat="1" x14ac:dyDescent="0.25">
      <c r="A1746"/>
      <c r="B1746"/>
      <c r="C1746"/>
      <c r="D1746"/>
      <c r="E1746"/>
      <c r="F1746"/>
      <c r="G1746"/>
      <c r="H1746"/>
      <c r="I1746"/>
      <c r="J1746"/>
      <c r="K1746"/>
      <c r="L1746"/>
      <c r="M1746"/>
      <c r="N1746"/>
      <c r="O1746"/>
      <c r="P1746"/>
    </row>
    <row r="1747" spans="1:16" s="10" customFormat="1" x14ac:dyDescent="0.25">
      <c r="A1747"/>
      <c r="B1747"/>
      <c r="C1747"/>
      <c r="D1747"/>
      <c r="E1747"/>
      <c r="F1747"/>
      <c r="G1747"/>
      <c r="H1747"/>
      <c r="I1747"/>
      <c r="J1747"/>
      <c r="K1747"/>
      <c r="L1747"/>
      <c r="M1747"/>
      <c r="N1747"/>
      <c r="O1747"/>
      <c r="P1747"/>
    </row>
    <row r="1748" spans="1:16" s="10" customFormat="1" x14ac:dyDescent="0.25">
      <c r="A1748"/>
      <c r="B1748"/>
      <c r="C1748"/>
      <c r="D1748"/>
      <c r="E1748"/>
      <c r="F1748"/>
      <c r="G1748"/>
      <c r="H1748"/>
      <c r="I1748"/>
      <c r="J1748"/>
      <c r="K1748"/>
      <c r="L1748"/>
      <c r="M1748"/>
      <c r="N1748"/>
      <c r="O1748"/>
      <c r="P1748"/>
    </row>
    <row r="1749" spans="1:16" s="10" customFormat="1" x14ac:dyDescent="0.25">
      <c r="A1749"/>
      <c r="B1749"/>
      <c r="C1749"/>
      <c r="D1749"/>
      <c r="E1749"/>
      <c r="F1749"/>
      <c r="G1749"/>
      <c r="H1749"/>
      <c r="I1749"/>
      <c r="J1749"/>
      <c r="K1749"/>
      <c r="L1749"/>
      <c r="M1749"/>
      <c r="N1749"/>
      <c r="O1749"/>
      <c r="P1749"/>
    </row>
    <row r="1750" spans="1:16" s="10" customFormat="1" x14ac:dyDescent="0.25">
      <c r="A1750"/>
      <c r="B1750"/>
      <c r="C1750"/>
      <c r="D1750"/>
      <c r="E1750"/>
      <c r="F1750"/>
      <c r="G1750"/>
      <c r="H1750"/>
      <c r="I1750"/>
      <c r="J1750"/>
      <c r="K1750"/>
      <c r="L1750"/>
      <c r="M1750"/>
      <c r="N1750"/>
      <c r="O1750"/>
      <c r="P1750"/>
    </row>
    <row r="1751" spans="1:16" s="10" customFormat="1" x14ac:dyDescent="0.25">
      <c r="A1751"/>
      <c r="B1751"/>
      <c r="C1751"/>
      <c r="D1751"/>
      <c r="E1751"/>
      <c r="F1751"/>
      <c r="G1751"/>
      <c r="H1751"/>
      <c r="I1751"/>
      <c r="J1751"/>
      <c r="K1751"/>
      <c r="L1751"/>
      <c r="M1751"/>
      <c r="N1751"/>
      <c r="O1751"/>
      <c r="P1751"/>
    </row>
    <row r="1752" spans="1:16" s="10" customFormat="1" x14ac:dyDescent="0.25">
      <c r="A1752"/>
      <c r="B1752"/>
      <c r="C1752"/>
      <c r="D1752"/>
      <c r="E1752"/>
      <c r="F1752"/>
      <c r="G1752"/>
      <c r="H1752"/>
      <c r="I1752"/>
      <c r="J1752"/>
      <c r="K1752"/>
      <c r="L1752"/>
      <c r="M1752"/>
      <c r="N1752"/>
      <c r="O1752"/>
      <c r="P1752"/>
    </row>
    <row r="1753" spans="1:16" s="10" customFormat="1" x14ac:dyDescent="0.25">
      <c r="A1753"/>
      <c r="B1753"/>
      <c r="C1753"/>
      <c r="D1753"/>
      <c r="E1753"/>
      <c r="F1753"/>
      <c r="G1753"/>
      <c r="H1753"/>
      <c r="I1753"/>
      <c r="J1753"/>
      <c r="K1753"/>
      <c r="L1753"/>
      <c r="M1753"/>
      <c r="N1753"/>
      <c r="O1753"/>
      <c r="P1753"/>
    </row>
    <row r="1754" spans="1:16" s="10" customFormat="1" x14ac:dyDescent="0.25">
      <c r="A1754"/>
      <c r="B1754"/>
      <c r="C1754"/>
      <c r="D1754"/>
      <c r="E1754"/>
      <c r="F1754"/>
      <c r="G1754"/>
      <c r="H1754"/>
      <c r="I1754"/>
      <c r="J1754"/>
      <c r="K1754"/>
      <c r="L1754"/>
      <c r="M1754"/>
      <c r="N1754"/>
      <c r="O1754"/>
      <c r="P1754"/>
    </row>
    <row r="1755" spans="1:16" s="10" customFormat="1" x14ac:dyDescent="0.25">
      <c r="A1755"/>
      <c r="B1755"/>
      <c r="C1755"/>
      <c r="D1755"/>
      <c r="E1755"/>
      <c r="F1755"/>
      <c r="G1755"/>
      <c r="H1755"/>
      <c r="I1755"/>
      <c r="J1755"/>
      <c r="K1755"/>
      <c r="L1755"/>
      <c r="M1755"/>
      <c r="N1755"/>
      <c r="O1755"/>
      <c r="P1755"/>
    </row>
    <row r="1756" spans="1:16" s="10" customFormat="1" x14ac:dyDescent="0.25">
      <c r="A1756"/>
      <c r="B1756"/>
      <c r="C1756"/>
      <c r="D1756"/>
      <c r="E1756"/>
      <c r="F1756"/>
      <c r="G1756"/>
      <c r="H1756"/>
      <c r="I1756"/>
      <c r="J1756"/>
      <c r="K1756"/>
      <c r="L1756"/>
      <c r="M1756"/>
      <c r="N1756"/>
      <c r="O1756"/>
      <c r="P1756"/>
    </row>
    <row r="1757" spans="1:16" s="10" customFormat="1" x14ac:dyDescent="0.25">
      <c r="A1757"/>
      <c r="B1757"/>
      <c r="C1757"/>
      <c r="D1757"/>
      <c r="E1757"/>
      <c r="F1757"/>
      <c r="G1757"/>
      <c r="H1757"/>
      <c r="I1757"/>
      <c r="J1757"/>
      <c r="K1757"/>
      <c r="L1757"/>
      <c r="M1757"/>
      <c r="N1757"/>
      <c r="O1757"/>
      <c r="P1757"/>
    </row>
    <row r="1758" spans="1:16" s="10" customFormat="1" x14ac:dyDescent="0.25">
      <c r="A1758"/>
      <c r="B1758"/>
      <c r="C1758"/>
      <c r="D1758"/>
      <c r="E1758"/>
      <c r="F1758"/>
      <c r="G1758"/>
      <c r="H1758"/>
      <c r="I1758"/>
      <c r="J1758"/>
      <c r="K1758"/>
      <c r="L1758"/>
      <c r="M1758"/>
      <c r="N1758"/>
      <c r="O1758"/>
      <c r="P1758"/>
    </row>
    <row r="1759" spans="1:16" s="10" customFormat="1" x14ac:dyDescent="0.25">
      <c r="A1759"/>
      <c r="B1759"/>
      <c r="C1759"/>
      <c r="D1759"/>
      <c r="E1759"/>
      <c r="F1759"/>
      <c r="G1759"/>
      <c r="H1759"/>
      <c r="I1759"/>
      <c r="J1759"/>
      <c r="K1759"/>
      <c r="L1759"/>
      <c r="M1759"/>
      <c r="N1759"/>
      <c r="O1759"/>
      <c r="P1759"/>
    </row>
    <row r="1760" spans="1:16" s="10" customFormat="1" x14ac:dyDescent="0.25">
      <c r="A1760"/>
      <c r="B1760"/>
      <c r="C1760"/>
      <c r="D1760"/>
      <c r="E1760"/>
      <c r="F1760"/>
      <c r="G1760"/>
      <c r="H1760"/>
      <c r="I1760"/>
      <c r="J1760"/>
      <c r="K1760"/>
      <c r="L1760"/>
      <c r="M1760"/>
      <c r="N1760"/>
      <c r="O1760"/>
      <c r="P1760"/>
    </row>
    <row r="1761" spans="1:16" s="10" customFormat="1" x14ac:dyDescent="0.25">
      <c r="A1761"/>
      <c r="B1761"/>
      <c r="C1761"/>
      <c r="D1761"/>
      <c r="E1761"/>
      <c r="F1761"/>
      <c r="G1761"/>
      <c r="H1761"/>
      <c r="I1761"/>
      <c r="J1761"/>
      <c r="K1761"/>
      <c r="L1761"/>
      <c r="M1761"/>
      <c r="N1761"/>
      <c r="O1761"/>
      <c r="P1761"/>
    </row>
    <row r="1762" spans="1:16" s="10" customFormat="1" x14ac:dyDescent="0.25">
      <c r="A1762"/>
      <c r="B1762"/>
      <c r="C1762"/>
      <c r="D1762"/>
      <c r="E1762"/>
      <c r="F1762"/>
      <c r="G1762"/>
      <c r="H1762"/>
      <c r="I1762"/>
      <c r="J1762"/>
      <c r="K1762"/>
      <c r="L1762"/>
      <c r="M1762"/>
      <c r="N1762"/>
      <c r="O1762"/>
      <c r="P1762"/>
    </row>
    <row r="1763" spans="1:16" s="10" customFormat="1" x14ac:dyDescent="0.25">
      <c r="A1763"/>
      <c r="B1763"/>
      <c r="C1763"/>
      <c r="D1763"/>
      <c r="E1763"/>
      <c r="F1763"/>
      <c r="G1763"/>
      <c r="H1763"/>
      <c r="I1763"/>
      <c r="J1763"/>
      <c r="K1763"/>
      <c r="L1763"/>
      <c r="M1763"/>
      <c r="N1763"/>
      <c r="O1763"/>
      <c r="P1763"/>
    </row>
    <row r="1764" spans="1:16" s="10" customFormat="1" x14ac:dyDescent="0.25">
      <c r="A1764"/>
      <c r="B1764"/>
      <c r="C1764"/>
      <c r="D1764"/>
      <c r="E1764"/>
      <c r="F1764"/>
      <c r="G1764"/>
      <c r="H1764"/>
      <c r="I1764"/>
      <c r="J1764"/>
      <c r="K1764"/>
      <c r="L1764"/>
      <c r="M1764"/>
      <c r="N1764"/>
      <c r="O1764"/>
      <c r="P1764"/>
    </row>
    <row r="1765" spans="1:16" s="10" customFormat="1" x14ac:dyDescent="0.25">
      <c r="A1765"/>
      <c r="B1765"/>
      <c r="C1765"/>
      <c r="D1765"/>
      <c r="E1765"/>
      <c r="F1765"/>
      <c r="G1765"/>
      <c r="H1765"/>
      <c r="I1765"/>
      <c r="J1765"/>
      <c r="K1765"/>
      <c r="L1765"/>
      <c r="M1765"/>
      <c r="N1765"/>
      <c r="O1765"/>
      <c r="P1765"/>
    </row>
    <row r="1766" spans="1:16" s="10" customFormat="1" x14ac:dyDescent="0.25">
      <c r="A1766"/>
      <c r="B1766"/>
      <c r="C1766"/>
      <c r="D1766"/>
      <c r="E1766"/>
      <c r="F1766"/>
      <c r="G1766"/>
      <c r="H1766"/>
      <c r="I1766"/>
      <c r="J1766"/>
      <c r="K1766"/>
      <c r="L1766"/>
      <c r="M1766"/>
      <c r="N1766"/>
      <c r="O1766"/>
      <c r="P1766"/>
    </row>
    <row r="1767" spans="1:16" s="10" customFormat="1" x14ac:dyDescent="0.25">
      <c r="A1767"/>
      <c r="B1767"/>
      <c r="C1767"/>
      <c r="D1767"/>
      <c r="E1767"/>
      <c r="F1767"/>
      <c r="G1767"/>
      <c r="H1767"/>
      <c r="I1767"/>
      <c r="J1767"/>
      <c r="K1767"/>
      <c r="L1767"/>
      <c r="M1767"/>
      <c r="N1767"/>
      <c r="O1767"/>
      <c r="P1767"/>
    </row>
    <row r="1768" spans="1:16" s="10" customFormat="1" x14ac:dyDescent="0.25">
      <c r="A1768"/>
      <c r="B1768"/>
      <c r="C1768"/>
      <c r="D1768"/>
      <c r="E1768"/>
      <c r="F1768"/>
      <c r="G1768"/>
      <c r="H1768"/>
      <c r="I1768"/>
      <c r="J1768"/>
      <c r="K1768"/>
      <c r="L1768"/>
      <c r="M1768"/>
      <c r="N1768"/>
      <c r="O1768"/>
      <c r="P1768"/>
    </row>
    <row r="1769" spans="1:16" s="10" customFormat="1" x14ac:dyDescent="0.25">
      <c r="A1769"/>
      <c r="B1769"/>
      <c r="C1769"/>
      <c r="D1769"/>
      <c r="E1769"/>
      <c r="F1769"/>
      <c r="G1769"/>
      <c r="H1769"/>
      <c r="I1769"/>
      <c r="J1769"/>
      <c r="K1769"/>
      <c r="L1769"/>
      <c r="M1769"/>
      <c r="N1769"/>
      <c r="O1769"/>
      <c r="P1769"/>
    </row>
    <row r="1770" spans="1:16" s="10" customFormat="1" x14ac:dyDescent="0.25">
      <c r="A1770"/>
      <c r="B1770"/>
      <c r="C1770"/>
      <c r="D1770"/>
      <c r="E1770"/>
      <c r="F1770"/>
      <c r="G1770"/>
      <c r="H1770"/>
      <c r="I1770"/>
      <c r="J1770"/>
      <c r="K1770"/>
      <c r="L1770"/>
      <c r="M1770"/>
      <c r="N1770"/>
      <c r="O1770"/>
      <c r="P1770"/>
    </row>
    <row r="1771" spans="1:16" s="10" customFormat="1" x14ac:dyDescent="0.25">
      <c r="A1771"/>
      <c r="B1771"/>
      <c r="C1771"/>
      <c r="D1771"/>
      <c r="E1771"/>
      <c r="F1771"/>
      <c r="G1771"/>
      <c r="H1771"/>
      <c r="I1771"/>
      <c r="J1771"/>
      <c r="K1771"/>
      <c r="L1771"/>
      <c r="M1771"/>
      <c r="N1771"/>
      <c r="O1771"/>
      <c r="P1771"/>
    </row>
    <row r="1772" spans="1:16" s="10" customFormat="1" x14ac:dyDescent="0.25">
      <c r="A1772"/>
      <c r="B1772"/>
      <c r="C1772"/>
      <c r="D1772"/>
      <c r="E1772"/>
      <c r="F1772"/>
      <c r="G1772"/>
      <c r="H1772"/>
      <c r="I1772"/>
      <c r="J1772"/>
      <c r="K1772"/>
      <c r="L1772"/>
      <c r="M1772"/>
      <c r="N1772"/>
      <c r="O1772"/>
      <c r="P1772"/>
    </row>
    <row r="1773" spans="1:16" s="10" customFormat="1" x14ac:dyDescent="0.25">
      <c r="A1773"/>
      <c r="B1773"/>
      <c r="C1773"/>
      <c r="D1773"/>
      <c r="E1773"/>
      <c r="F1773"/>
      <c r="G1773"/>
      <c r="H1773"/>
      <c r="I1773"/>
      <c r="J1773"/>
      <c r="K1773"/>
      <c r="L1773"/>
      <c r="M1773"/>
      <c r="N1773"/>
      <c r="O1773"/>
      <c r="P1773"/>
    </row>
    <row r="1774" spans="1:16" s="10" customFormat="1" x14ac:dyDescent="0.25">
      <c r="A1774"/>
      <c r="B1774"/>
      <c r="C1774"/>
      <c r="D1774"/>
      <c r="E1774"/>
      <c r="F1774"/>
      <c r="G1774"/>
      <c r="H1774"/>
      <c r="I1774"/>
      <c r="J1774"/>
      <c r="K1774"/>
      <c r="L1774"/>
      <c r="M1774"/>
      <c r="N1774"/>
      <c r="O1774"/>
      <c r="P1774"/>
    </row>
    <row r="1775" spans="1:16" s="10" customFormat="1" x14ac:dyDescent="0.25">
      <c r="A1775"/>
      <c r="B1775"/>
      <c r="C1775"/>
      <c r="D1775"/>
      <c r="E1775"/>
      <c r="F1775"/>
      <c r="G1775"/>
      <c r="H1775"/>
      <c r="I1775"/>
      <c r="J1775"/>
      <c r="K1775"/>
      <c r="L1775"/>
      <c r="M1775"/>
      <c r="N1775"/>
      <c r="O1775"/>
      <c r="P1775"/>
    </row>
    <row r="1776" spans="1:16" s="10" customFormat="1" x14ac:dyDescent="0.25">
      <c r="A1776"/>
      <c r="B1776"/>
      <c r="C1776"/>
      <c r="D1776"/>
      <c r="E1776"/>
      <c r="F1776"/>
      <c r="G1776"/>
      <c r="H1776"/>
      <c r="I1776"/>
      <c r="J1776"/>
      <c r="K1776"/>
      <c r="L1776"/>
      <c r="M1776"/>
      <c r="N1776"/>
      <c r="O1776"/>
      <c r="P1776"/>
    </row>
    <row r="1777" spans="1:16" s="10" customFormat="1" x14ac:dyDescent="0.25">
      <c r="A1777"/>
      <c r="B1777"/>
      <c r="C1777"/>
      <c r="D1777"/>
      <c r="E1777"/>
      <c r="F1777"/>
      <c r="G1777"/>
      <c r="H1777"/>
      <c r="I1777"/>
      <c r="J1777"/>
      <c r="K1777"/>
      <c r="L1777"/>
      <c r="M1777"/>
      <c r="N1777"/>
      <c r="O1777"/>
      <c r="P1777"/>
    </row>
    <row r="1778" spans="1:16" s="10" customFormat="1" x14ac:dyDescent="0.25">
      <c r="A1778"/>
      <c r="B1778"/>
      <c r="C1778"/>
      <c r="D1778"/>
      <c r="E1778"/>
      <c r="F1778"/>
      <c r="G1778"/>
      <c r="H1778"/>
      <c r="I1778"/>
      <c r="J1778"/>
      <c r="K1778"/>
      <c r="L1778"/>
      <c r="M1778"/>
      <c r="N1778"/>
      <c r="O1778"/>
      <c r="P1778"/>
    </row>
    <row r="1779" spans="1:16" s="10" customFormat="1" x14ac:dyDescent="0.25">
      <c r="A1779"/>
      <c r="B1779"/>
      <c r="C1779"/>
      <c r="D1779"/>
      <c r="E1779"/>
      <c r="F1779"/>
      <c r="G1779"/>
      <c r="H1779"/>
      <c r="I1779"/>
      <c r="J1779"/>
      <c r="K1779"/>
      <c r="L1779"/>
      <c r="M1779"/>
      <c r="N1779"/>
      <c r="O1779"/>
      <c r="P1779"/>
    </row>
    <row r="1780" spans="1:16" s="10" customFormat="1" x14ac:dyDescent="0.25">
      <c r="A1780"/>
      <c r="B1780"/>
      <c r="C1780"/>
      <c r="D1780"/>
      <c r="E1780"/>
      <c r="F1780"/>
      <c r="G1780"/>
      <c r="H1780"/>
      <c r="I1780"/>
      <c r="J1780"/>
      <c r="K1780"/>
      <c r="L1780"/>
      <c r="M1780"/>
      <c r="N1780"/>
      <c r="O1780"/>
      <c r="P1780"/>
    </row>
    <row r="1781" spans="1:16" s="10" customFormat="1" x14ac:dyDescent="0.25">
      <c r="A1781"/>
      <c r="B1781"/>
      <c r="C1781"/>
      <c r="D1781"/>
      <c r="E1781"/>
      <c r="F1781"/>
      <c r="G1781"/>
      <c r="H1781"/>
      <c r="I1781"/>
      <c r="J1781"/>
      <c r="K1781"/>
      <c r="L1781"/>
      <c r="M1781"/>
      <c r="N1781"/>
      <c r="O1781"/>
      <c r="P1781"/>
    </row>
    <row r="1782" spans="1:16" s="10" customFormat="1" x14ac:dyDescent="0.25">
      <c r="A1782"/>
      <c r="B1782"/>
      <c r="C1782"/>
      <c r="D1782"/>
      <c r="E1782"/>
      <c r="F1782"/>
      <c r="G1782"/>
      <c r="H1782"/>
      <c r="I1782"/>
      <c r="J1782"/>
      <c r="K1782"/>
      <c r="L1782"/>
      <c r="M1782"/>
      <c r="N1782"/>
      <c r="O1782"/>
      <c r="P1782"/>
    </row>
    <row r="1783" spans="1:16" s="10" customFormat="1" x14ac:dyDescent="0.25">
      <c r="A1783"/>
      <c r="B1783"/>
      <c r="C1783"/>
      <c r="D1783"/>
      <c r="E1783"/>
      <c r="F1783"/>
      <c r="G1783"/>
      <c r="H1783"/>
      <c r="I1783"/>
      <c r="J1783"/>
      <c r="K1783"/>
      <c r="L1783"/>
      <c r="M1783"/>
      <c r="N1783"/>
      <c r="O1783"/>
      <c r="P1783"/>
    </row>
    <row r="1784" spans="1:16" s="10" customFormat="1" x14ac:dyDescent="0.25">
      <c r="A1784"/>
      <c r="B1784"/>
      <c r="C1784"/>
      <c r="D1784"/>
      <c r="E1784"/>
      <c r="F1784"/>
      <c r="G1784"/>
      <c r="H1784"/>
      <c r="I1784"/>
      <c r="J1784"/>
      <c r="K1784"/>
      <c r="L1784"/>
      <c r="M1784"/>
      <c r="N1784"/>
      <c r="O1784"/>
      <c r="P1784"/>
    </row>
    <row r="1785" spans="1:16" s="10" customFormat="1" x14ac:dyDescent="0.25">
      <c r="A1785"/>
      <c r="B1785"/>
      <c r="C1785"/>
      <c r="D1785"/>
      <c r="E1785"/>
      <c r="F1785"/>
      <c r="G1785"/>
      <c r="H1785"/>
      <c r="I1785"/>
      <c r="J1785"/>
      <c r="K1785"/>
      <c r="L1785"/>
      <c r="M1785"/>
      <c r="N1785"/>
      <c r="O1785"/>
      <c r="P1785"/>
    </row>
    <row r="1786" spans="1:16" s="10" customFormat="1" x14ac:dyDescent="0.25">
      <c r="A1786"/>
      <c r="B1786"/>
      <c r="C1786"/>
      <c r="D1786"/>
      <c r="E1786"/>
      <c r="F1786"/>
      <c r="G1786"/>
      <c r="H1786"/>
      <c r="I1786"/>
      <c r="J1786"/>
      <c r="K1786"/>
      <c r="L1786"/>
      <c r="M1786"/>
      <c r="N1786"/>
      <c r="O1786"/>
      <c r="P1786"/>
    </row>
    <row r="1787" spans="1:16" s="10" customFormat="1" x14ac:dyDescent="0.25">
      <c r="A1787"/>
      <c r="B1787"/>
      <c r="C1787"/>
      <c r="D1787"/>
      <c r="E1787"/>
      <c r="F1787"/>
      <c r="G1787"/>
      <c r="H1787"/>
      <c r="I1787"/>
      <c r="J1787"/>
      <c r="K1787"/>
      <c r="L1787"/>
      <c r="M1787"/>
      <c r="N1787"/>
      <c r="O1787"/>
      <c r="P1787"/>
    </row>
    <row r="1788" spans="1:16" s="10" customFormat="1" x14ac:dyDescent="0.25">
      <c r="A1788"/>
      <c r="B1788"/>
      <c r="C1788"/>
      <c r="D1788"/>
      <c r="E1788"/>
      <c r="F1788"/>
      <c r="G1788"/>
      <c r="H1788"/>
      <c r="I1788"/>
      <c r="J1788"/>
      <c r="K1788"/>
      <c r="L1788"/>
      <c r="M1788"/>
      <c r="N1788"/>
      <c r="O1788"/>
      <c r="P1788"/>
    </row>
    <row r="1789" spans="1:16" s="10" customFormat="1" x14ac:dyDescent="0.25">
      <c r="A1789"/>
      <c r="B1789"/>
      <c r="C1789"/>
      <c r="D1789"/>
      <c r="E1789"/>
      <c r="F1789"/>
      <c r="G1789"/>
      <c r="H1789"/>
      <c r="I1789"/>
      <c r="J1789"/>
      <c r="K1789"/>
      <c r="L1789"/>
      <c r="M1789"/>
      <c r="N1789"/>
      <c r="O1789"/>
      <c r="P1789"/>
    </row>
    <row r="1790" spans="1:16" s="10" customFormat="1" x14ac:dyDescent="0.25">
      <c r="A1790"/>
      <c r="B1790"/>
      <c r="C1790"/>
      <c r="D1790"/>
      <c r="E1790"/>
      <c r="F1790"/>
      <c r="G1790"/>
      <c r="H1790"/>
      <c r="I1790"/>
      <c r="J1790"/>
      <c r="K1790"/>
      <c r="L1790"/>
      <c r="M1790"/>
      <c r="N1790"/>
      <c r="O1790"/>
      <c r="P1790"/>
    </row>
    <row r="1791" spans="1:16" s="10" customFormat="1" x14ac:dyDescent="0.25">
      <c r="A1791"/>
      <c r="B1791"/>
      <c r="C1791"/>
      <c r="D1791"/>
      <c r="E1791"/>
      <c r="F1791"/>
      <c r="G1791"/>
      <c r="H1791"/>
      <c r="I1791"/>
      <c r="J1791"/>
      <c r="K1791"/>
      <c r="L1791"/>
      <c r="M1791"/>
      <c r="N1791"/>
      <c r="O1791"/>
      <c r="P1791"/>
    </row>
    <row r="1792" spans="1:16" s="10" customFormat="1" x14ac:dyDescent="0.25">
      <c r="A1792"/>
      <c r="B1792"/>
      <c r="C1792"/>
      <c r="D1792"/>
      <c r="E1792"/>
      <c r="F1792"/>
      <c r="G1792"/>
      <c r="H1792"/>
      <c r="I1792"/>
      <c r="J1792"/>
      <c r="K1792"/>
      <c r="L1792"/>
      <c r="M1792"/>
      <c r="N1792"/>
      <c r="O1792"/>
      <c r="P1792"/>
    </row>
    <row r="1793" spans="1:16" s="10" customFormat="1" x14ac:dyDescent="0.25">
      <c r="A1793"/>
      <c r="B1793"/>
      <c r="C1793"/>
      <c r="D1793"/>
      <c r="E1793"/>
      <c r="F1793"/>
      <c r="G1793"/>
      <c r="H1793"/>
      <c r="I1793"/>
      <c r="J1793"/>
      <c r="K1793"/>
      <c r="L1793"/>
      <c r="M1793"/>
      <c r="N1793"/>
      <c r="O1793"/>
      <c r="P1793"/>
    </row>
    <row r="1794" spans="1:16" s="10" customFormat="1" x14ac:dyDescent="0.25">
      <c r="A1794"/>
      <c r="B1794"/>
      <c r="C1794"/>
      <c r="D1794"/>
      <c r="E1794"/>
      <c r="F1794"/>
      <c r="G1794"/>
      <c r="H1794"/>
      <c r="I1794"/>
      <c r="J1794"/>
      <c r="K1794"/>
      <c r="L1794"/>
      <c r="M1794"/>
      <c r="N1794"/>
      <c r="O1794"/>
      <c r="P1794"/>
    </row>
    <row r="1795" spans="1:16" s="10" customFormat="1" x14ac:dyDescent="0.25">
      <c r="A1795"/>
      <c r="B1795"/>
      <c r="C1795"/>
      <c r="D1795"/>
      <c r="E1795"/>
      <c r="F1795"/>
      <c r="G1795"/>
      <c r="H1795"/>
      <c r="I1795"/>
      <c r="J1795"/>
      <c r="K1795"/>
      <c r="L1795"/>
      <c r="M1795"/>
      <c r="N1795"/>
      <c r="O1795"/>
      <c r="P1795"/>
    </row>
    <row r="1796" spans="1:16" s="10" customFormat="1" x14ac:dyDescent="0.25">
      <c r="A1796"/>
      <c r="B1796"/>
      <c r="C1796"/>
      <c r="D1796"/>
      <c r="E1796"/>
      <c r="F1796"/>
      <c r="G1796"/>
      <c r="H1796"/>
      <c r="I1796"/>
      <c r="J1796"/>
      <c r="K1796"/>
      <c r="L1796"/>
      <c r="M1796"/>
      <c r="N1796"/>
      <c r="O1796"/>
      <c r="P1796"/>
    </row>
    <row r="1797" spans="1:16" s="10" customFormat="1" x14ac:dyDescent="0.25">
      <c r="A1797"/>
      <c r="B1797"/>
      <c r="C1797"/>
      <c r="D1797"/>
      <c r="E1797"/>
      <c r="F1797"/>
      <c r="G1797"/>
      <c r="H1797"/>
      <c r="I1797"/>
      <c r="J1797"/>
      <c r="K1797"/>
      <c r="L1797"/>
      <c r="M1797"/>
      <c r="N1797"/>
      <c r="O1797"/>
      <c r="P1797"/>
    </row>
    <row r="1798" spans="1:16" s="10" customFormat="1" x14ac:dyDescent="0.25">
      <c r="A1798"/>
      <c r="B1798"/>
      <c r="C1798"/>
      <c r="D1798"/>
      <c r="E1798"/>
      <c r="F1798"/>
      <c r="G1798"/>
      <c r="H1798"/>
      <c r="I1798"/>
      <c r="J1798"/>
      <c r="K1798"/>
      <c r="L1798"/>
      <c r="M1798"/>
      <c r="N1798"/>
      <c r="O1798"/>
      <c r="P1798"/>
    </row>
    <row r="1799" spans="1:16" s="10" customFormat="1" x14ac:dyDescent="0.25">
      <c r="A1799"/>
      <c r="B1799"/>
      <c r="C1799"/>
      <c r="D1799"/>
      <c r="E1799"/>
      <c r="F1799"/>
      <c r="G1799"/>
      <c r="H1799"/>
      <c r="I1799"/>
      <c r="J1799"/>
      <c r="K1799"/>
      <c r="L1799"/>
      <c r="M1799"/>
      <c r="N1799"/>
      <c r="O1799"/>
      <c r="P1799"/>
    </row>
    <row r="1800" spans="1:16" s="10" customFormat="1" x14ac:dyDescent="0.25">
      <c r="A1800"/>
      <c r="B1800"/>
      <c r="C1800"/>
      <c r="D1800"/>
      <c r="E1800"/>
      <c r="F1800"/>
      <c r="G1800"/>
      <c r="H1800"/>
      <c r="I1800"/>
      <c r="J1800"/>
      <c r="K1800"/>
      <c r="L1800"/>
      <c r="M1800"/>
      <c r="N1800"/>
      <c r="O1800"/>
      <c r="P1800"/>
    </row>
    <row r="1801" spans="1:16" s="10" customFormat="1" x14ac:dyDescent="0.25">
      <c r="A1801"/>
      <c r="B1801"/>
      <c r="C1801"/>
      <c r="D1801"/>
      <c r="E1801"/>
      <c r="F1801"/>
      <c r="G1801"/>
      <c r="H1801"/>
      <c r="I1801"/>
      <c r="J1801"/>
      <c r="K1801"/>
      <c r="L1801"/>
      <c r="M1801"/>
      <c r="N1801"/>
      <c r="O1801"/>
      <c r="P1801"/>
    </row>
    <row r="1802" spans="1:16" s="10" customFormat="1" x14ac:dyDescent="0.25">
      <c r="A1802"/>
      <c r="B1802"/>
      <c r="C1802"/>
      <c r="D1802"/>
      <c r="E1802"/>
      <c r="F1802"/>
      <c r="G1802"/>
      <c r="H1802"/>
      <c r="I1802"/>
      <c r="J1802"/>
      <c r="K1802"/>
      <c r="L1802"/>
      <c r="M1802"/>
      <c r="N1802"/>
      <c r="O1802"/>
      <c r="P1802"/>
    </row>
    <row r="1803" spans="1:16" s="10" customFormat="1" x14ac:dyDescent="0.25">
      <c r="A1803"/>
      <c r="B1803"/>
      <c r="C1803"/>
      <c r="D1803"/>
      <c r="E1803"/>
      <c r="F1803"/>
      <c r="G1803"/>
      <c r="H1803"/>
      <c r="I1803"/>
      <c r="J1803"/>
      <c r="K1803"/>
      <c r="L1803"/>
      <c r="M1803"/>
      <c r="N1803"/>
      <c r="O1803"/>
      <c r="P1803"/>
    </row>
    <row r="1804" spans="1:16" s="10" customFormat="1" x14ac:dyDescent="0.25">
      <c r="A1804"/>
      <c r="B1804"/>
      <c r="C1804"/>
      <c r="D1804"/>
      <c r="E1804"/>
      <c r="F1804"/>
      <c r="G1804"/>
      <c r="H1804"/>
      <c r="I1804"/>
      <c r="J1804"/>
      <c r="K1804"/>
      <c r="L1804"/>
      <c r="M1804"/>
      <c r="N1804"/>
      <c r="O1804"/>
      <c r="P1804"/>
    </row>
    <row r="1805" spans="1:16" s="10" customFormat="1" x14ac:dyDescent="0.25">
      <c r="A1805"/>
      <c r="B1805"/>
      <c r="C1805"/>
      <c r="D1805"/>
      <c r="E1805"/>
      <c r="F1805"/>
      <c r="G1805"/>
      <c r="H1805"/>
      <c r="I1805"/>
      <c r="J1805"/>
      <c r="K1805"/>
      <c r="L1805"/>
      <c r="M1805"/>
      <c r="N1805"/>
      <c r="O1805"/>
      <c r="P1805"/>
    </row>
    <row r="1806" spans="1:16" s="10" customFormat="1" x14ac:dyDescent="0.25">
      <c r="A1806"/>
      <c r="B1806"/>
      <c r="C1806"/>
      <c r="D1806"/>
      <c r="E1806"/>
      <c r="F1806"/>
      <c r="G1806"/>
      <c r="H1806"/>
      <c r="I1806"/>
      <c r="J1806"/>
      <c r="K1806"/>
      <c r="L1806"/>
      <c r="M1806"/>
      <c r="N1806"/>
      <c r="O1806"/>
      <c r="P1806"/>
    </row>
    <row r="1807" spans="1:16" s="10" customFormat="1" x14ac:dyDescent="0.25">
      <c r="A1807"/>
      <c r="B1807"/>
      <c r="C1807"/>
      <c r="D1807"/>
      <c r="E1807"/>
      <c r="F1807"/>
      <c r="G1807"/>
      <c r="H1807"/>
      <c r="I1807"/>
      <c r="J1807"/>
      <c r="K1807"/>
      <c r="L1807"/>
      <c r="M1807"/>
      <c r="N1807"/>
      <c r="O1807"/>
      <c r="P1807"/>
    </row>
    <row r="1808" spans="1:16" s="10" customFormat="1" x14ac:dyDescent="0.25">
      <c r="A1808"/>
      <c r="B1808"/>
      <c r="C1808"/>
      <c r="D1808"/>
      <c r="E1808"/>
      <c r="F1808"/>
      <c r="G1808"/>
      <c r="H1808"/>
      <c r="I1808"/>
      <c r="J1808"/>
      <c r="K1808"/>
      <c r="L1808"/>
      <c r="M1808"/>
      <c r="N1808"/>
      <c r="O1808"/>
      <c r="P1808"/>
    </row>
    <row r="1809" spans="1:16" s="10" customFormat="1" x14ac:dyDescent="0.25">
      <c r="A1809"/>
      <c r="B1809"/>
      <c r="C1809"/>
      <c r="D1809"/>
      <c r="E1809"/>
      <c r="F1809"/>
      <c r="G1809"/>
      <c r="H1809"/>
      <c r="I1809"/>
      <c r="J1809"/>
      <c r="K1809"/>
      <c r="L1809"/>
      <c r="M1809"/>
      <c r="N1809"/>
      <c r="O1809"/>
      <c r="P1809"/>
    </row>
    <row r="1810" spans="1:16" s="10" customFormat="1" x14ac:dyDescent="0.25">
      <c r="A1810"/>
      <c r="B1810"/>
      <c r="C1810"/>
      <c r="D1810"/>
      <c r="E1810"/>
      <c r="F1810"/>
      <c r="G1810"/>
      <c r="H1810"/>
      <c r="I1810"/>
      <c r="J1810"/>
      <c r="K1810"/>
      <c r="L1810"/>
      <c r="M1810"/>
      <c r="N1810"/>
      <c r="O1810"/>
      <c r="P1810"/>
    </row>
    <row r="1811" spans="1:16" s="10" customFormat="1" x14ac:dyDescent="0.25">
      <c r="A1811"/>
      <c r="B1811"/>
      <c r="C1811"/>
      <c r="D1811"/>
      <c r="E1811"/>
      <c r="F1811"/>
      <c r="G1811"/>
      <c r="H1811"/>
      <c r="I1811"/>
      <c r="J1811"/>
      <c r="K1811"/>
      <c r="L1811"/>
      <c r="M1811"/>
      <c r="N1811"/>
      <c r="O1811"/>
      <c r="P1811"/>
    </row>
    <row r="1812" spans="1:16" s="10" customFormat="1" x14ac:dyDescent="0.25">
      <c r="A1812"/>
      <c r="B1812"/>
      <c r="C1812"/>
      <c r="D1812"/>
      <c r="E1812"/>
      <c r="F1812"/>
      <c r="G1812"/>
      <c r="H1812"/>
      <c r="I1812"/>
      <c r="J1812"/>
      <c r="K1812"/>
      <c r="L1812"/>
      <c r="M1812"/>
      <c r="N1812"/>
      <c r="O1812"/>
      <c r="P1812"/>
    </row>
    <row r="1813" spans="1:16" s="10" customFormat="1" x14ac:dyDescent="0.25">
      <c r="A1813"/>
      <c r="B1813"/>
      <c r="C1813"/>
      <c r="D1813"/>
      <c r="E1813"/>
      <c r="F1813"/>
      <c r="G1813"/>
      <c r="H1813"/>
      <c r="I1813"/>
      <c r="J1813"/>
      <c r="K1813"/>
      <c r="L1813"/>
      <c r="M1813"/>
      <c r="N1813"/>
      <c r="O1813"/>
      <c r="P1813"/>
    </row>
    <row r="1814" spans="1:16" s="10" customFormat="1" x14ac:dyDescent="0.25">
      <c r="A1814"/>
      <c r="B1814"/>
      <c r="C1814"/>
      <c r="D1814"/>
      <c r="E1814"/>
      <c r="F1814"/>
      <c r="G1814"/>
      <c r="H1814"/>
      <c r="I1814"/>
      <c r="J1814"/>
      <c r="K1814"/>
      <c r="L1814"/>
      <c r="M1814"/>
      <c r="N1814"/>
      <c r="O1814"/>
      <c r="P1814"/>
    </row>
    <row r="1815" spans="1:16" s="10" customFormat="1" x14ac:dyDescent="0.25">
      <c r="A1815"/>
      <c r="B1815"/>
      <c r="C1815"/>
      <c r="D1815"/>
      <c r="E1815"/>
      <c r="F1815"/>
      <c r="G1815"/>
      <c r="H1815"/>
      <c r="I1815"/>
      <c r="J1815"/>
      <c r="K1815"/>
      <c r="L1815"/>
      <c r="M1815"/>
      <c r="N1815"/>
      <c r="O1815"/>
      <c r="P1815"/>
    </row>
    <row r="1816" spans="1:16" s="10" customFormat="1" x14ac:dyDescent="0.25">
      <c r="A1816"/>
      <c r="B1816"/>
      <c r="C1816"/>
      <c r="D1816"/>
      <c r="E1816"/>
      <c r="F1816"/>
      <c r="G1816"/>
      <c r="H1816"/>
      <c r="I1816"/>
      <c r="J1816"/>
      <c r="K1816"/>
      <c r="L1816"/>
      <c r="M1816"/>
      <c r="N1816"/>
      <c r="O1816"/>
      <c r="P1816"/>
    </row>
    <row r="1817" spans="1:16" s="10" customFormat="1" x14ac:dyDescent="0.25">
      <c r="A1817"/>
      <c r="B1817"/>
      <c r="C1817"/>
      <c r="D1817"/>
      <c r="E1817"/>
      <c r="F1817"/>
      <c r="G1817"/>
      <c r="H1817"/>
      <c r="I1817"/>
      <c r="J1817"/>
      <c r="K1817"/>
      <c r="L1817"/>
      <c r="M1817"/>
      <c r="N1817"/>
      <c r="O1817"/>
      <c r="P1817"/>
    </row>
    <row r="1818" spans="1:16" s="10" customFormat="1" x14ac:dyDescent="0.25">
      <c r="A1818"/>
      <c r="B1818"/>
      <c r="C1818"/>
      <c r="D1818"/>
      <c r="E1818"/>
      <c r="F1818"/>
      <c r="G1818"/>
      <c r="H1818"/>
      <c r="I1818"/>
      <c r="J1818"/>
      <c r="K1818"/>
      <c r="L1818"/>
      <c r="M1818"/>
      <c r="N1818"/>
      <c r="O1818"/>
      <c r="P1818"/>
    </row>
    <row r="1819" spans="1:16" s="10" customFormat="1" x14ac:dyDescent="0.25">
      <c r="A1819"/>
      <c r="B1819"/>
      <c r="C1819"/>
      <c r="D1819"/>
      <c r="E1819"/>
      <c r="F1819"/>
      <c r="G1819"/>
      <c r="H1819"/>
      <c r="I1819"/>
      <c r="J1819"/>
      <c r="K1819"/>
      <c r="L1819"/>
      <c r="M1819"/>
      <c r="N1819"/>
      <c r="O1819"/>
      <c r="P1819"/>
    </row>
    <row r="1820" spans="1:16" s="10" customFormat="1" x14ac:dyDescent="0.25">
      <c r="A1820"/>
      <c r="B1820"/>
      <c r="C1820"/>
      <c r="D1820"/>
      <c r="E1820"/>
      <c r="F1820"/>
      <c r="G1820"/>
      <c r="H1820"/>
      <c r="I1820"/>
      <c r="J1820"/>
      <c r="K1820"/>
      <c r="L1820"/>
      <c r="M1820"/>
      <c r="N1820"/>
      <c r="O1820"/>
      <c r="P1820"/>
    </row>
    <row r="1821" spans="1:16" s="10" customFormat="1" x14ac:dyDescent="0.25">
      <c r="A1821"/>
      <c r="B1821"/>
      <c r="C1821"/>
      <c r="D1821"/>
      <c r="E1821"/>
      <c r="F1821"/>
      <c r="G1821"/>
      <c r="H1821"/>
      <c r="I1821"/>
      <c r="J1821"/>
      <c r="K1821"/>
      <c r="L1821"/>
      <c r="M1821"/>
      <c r="N1821"/>
      <c r="O1821"/>
      <c r="P1821"/>
    </row>
    <row r="1822" spans="1:16" s="10" customFormat="1" x14ac:dyDescent="0.25">
      <c r="A1822"/>
      <c r="B1822"/>
      <c r="C1822"/>
      <c r="D1822"/>
      <c r="E1822"/>
      <c r="F1822"/>
      <c r="G1822"/>
      <c r="H1822"/>
      <c r="I1822"/>
      <c r="J1822"/>
      <c r="K1822"/>
      <c r="L1822"/>
      <c r="M1822"/>
      <c r="N1822"/>
      <c r="O1822"/>
      <c r="P1822"/>
    </row>
    <row r="1823" spans="1:16" s="10" customFormat="1" x14ac:dyDescent="0.25">
      <c r="A1823"/>
      <c r="B1823"/>
      <c r="C1823"/>
      <c r="D1823"/>
      <c r="E1823"/>
      <c r="F1823"/>
      <c r="G1823"/>
      <c r="H1823"/>
      <c r="I1823"/>
      <c r="J1823"/>
      <c r="K1823"/>
      <c r="L1823"/>
      <c r="M1823"/>
      <c r="N1823"/>
      <c r="O1823"/>
      <c r="P1823"/>
    </row>
    <row r="1824" spans="1:16" s="10" customFormat="1" x14ac:dyDescent="0.25">
      <c r="A1824"/>
      <c r="B1824"/>
      <c r="C1824"/>
      <c r="D1824"/>
      <c r="E1824"/>
      <c r="F1824"/>
      <c r="G1824"/>
      <c r="H1824"/>
      <c r="I1824"/>
      <c r="J1824"/>
      <c r="K1824"/>
      <c r="L1824"/>
      <c r="M1824"/>
      <c r="N1824"/>
      <c r="O1824"/>
      <c r="P1824"/>
    </row>
    <row r="1825" spans="1:16" s="10" customFormat="1" x14ac:dyDescent="0.25">
      <c r="A1825"/>
      <c r="B1825"/>
      <c r="C1825"/>
      <c r="D1825"/>
      <c r="E1825"/>
      <c r="F1825"/>
      <c r="G1825"/>
      <c r="H1825"/>
      <c r="I1825"/>
      <c r="J1825"/>
      <c r="K1825"/>
      <c r="L1825"/>
      <c r="M1825"/>
      <c r="N1825"/>
      <c r="O1825"/>
      <c r="P1825"/>
    </row>
    <row r="1826" spans="1:16" s="10" customFormat="1" x14ac:dyDescent="0.25">
      <c r="A1826"/>
      <c r="B1826"/>
      <c r="C1826"/>
      <c r="D1826"/>
      <c r="E1826"/>
      <c r="F1826"/>
      <c r="G1826"/>
      <c r="H1826"/>
      <c r="I1826"/>
      <c r="J1826"/>
      <c r="K1826"/>
      <c r="L1826"/>
      <c r="M1826"/>
      <c r="N1826"/>
      <c r="O1826"/>
      <c r="P1826"/>
    </row>
    <row r="1827" spans="1:16" s="10" customFormat="1" x14ac:dyDescent="0.25">
      <c r="A1827"/>
      <c r="B1827"/>
      <c r="C1827"/>
      <c r="D1827"/>
      <c r="E1827"/>
      <c r="F1827"/>
      <c r="G1827"/>
      <c r="H1827"/>
      <c r="I1827"/>
      <c r="J1827"/>
      <c r="K1827"/>
      <c r="L1827"/>
      <c r="M1827"/>
      <c r="N1827"/>
      <c r="O1827"/>
      <c r="P1827"/>
    </row>
    <row r="1828" spans="1:16" s="10" customFormat="1" x14ac:dyDescent="0.25">
      <c r="A1828"/>
      <c r="B1828"/>
      <c r="C1828"/>
      <c r="D1828"/>
      <c r="E1828"/>
      <c r="F1828"/>
      <c r="G1828"/>
      <c r="H1828"/>
      <c r="I1828"/>
      <c r="J1828"/>
      <c r="K1828"/>
      <c r="L1828"/>
      <c r="M1828"/>
      <c r="N1828"/>
      <c r="O1828"/>
      <c r="P1828"/>
    </row>
    <row r="1829" spans="1:16" s="10" customFormat="1" x14ac:dyDescent="0.25">
      <c r="A1829"/>
      <c r="B1829"/>
      <c r="C1829"/>
      <c r="D1829"/>
      <c r="E1829"/>
      <c r="F1829"/>
      <c r="G1829"/>
      <c r="H1829"/>
      <c r="I1829"/>
      <c r="J1829"/>
      <c r="K1829"/>
      <c r="L1829"/>
      <c r="M1829"/>
      <c r="N1829"/>
      <c r="O1829"/>
      <c r="P1829"/>
    </row>
    <row r="1830" spans="1:16" s="10" customFormat="1" x14ac:dyDescent="0.25">
      <c r="A1830"/>
      <c r="B1830"/>
      <c r="C1830"/>
      <c r="D1830"/>
      <c r="E1830"/>
      <c r="F1830"/>
      <c r="G1830"/>
      <c r="H1830"/>
      <c r="I1830"/>
      <c r="J1830"/>
      <c r="K1830"/>
      <c r="L1830"/>
      <c r="M1830"/>
      <c r="N1830"/>
      <c r="O1830"/>
      <c r="P1830"/>
    </row>
    <row r="1831" spans="1:16" s="10" customFormat="1" x14ac:dyDescent="0.25">
      <c r="A1831"/>
      <c r="B1831"/>
      <c r="C1831"/>
      <c r="D1831"/>
      <c r="E1831"/>
      <c r="F1831"/>
      <c r="G1831"/>
      <c r="H1831"/>
      <c r="I1831"/>
      <c r="J1831"/>
      <c r="K1831"/>
      <c r="L1831"/>
      <c r="M1831"/>
      <c r="N1831"/>
      <c r="O1831"/>
      <c r="P1831"/>
    </row>
    <row r="1832" spans="1:16" s="10" customFormat="1" x14ac:dyDescent="0.25">
      <c r="A1832"/>
      <c r="B1832"/>
      <c r="C1832"/>
      <c r="D1832"/>
      <c r="E1832"/>
      <c r="F1832"/>
      <c r="G1832"/>
      <c r="H1832"/>
      <c r="I1832"/>
      <c r="J1832"/>
      <c r="K1832"/>
      <c r="L1832"/>
      <c r="M1832"/>
      <c r="N1832"/>
      <c r="O1832"/>
      <c r="P1832"/>
    </row>
    <row r="1833" spans="1:16" s="10" customFormat="1" x14ac:dyDescent="0.25">
      <c r="A1833"/>
      <c r="B1833"/>
      <c r="C1833"/>
      <c r="D1833"/>
      <c r="E1833"/>
      <c r="F1833"/>
      <c r="G1833"/>
      <c r="H1833"/>
      <c r="I1833"/>
      <c r="J1833"/>
      <c r="K1833"/>
      <c r="L1833"/>
      <c r="M1833"/>
      <c r="N1833"/>
      <c r="O1833"/>
      <c r="P1833"/>
    </row>
    <row r="1834" spans="1:16" s="10" customFormat="1" x14ac:dyDescent="0.25">
      <c r="A1834"/>
      <c r="B1834"/>
      <c r="C1834"/>
      <c r="D1834"/>
      <c r="E1834"/>
      <c r="F1834"/>
      <c r="G1834"/>
      <c r="H1834"/>
      <c r="I1834"/>
      <c r="J1834"/>
      <c r="K1834"/>
      <c r="L1834"/>
      <c r="M1834"/>
      <c r="N1834"/>
      <c r="O1834"/>
      <c r="P1834"/>
    </row>
    <row r="1835" spans="1:16" s="10" customFormat="1" x14ac:dyDescent="0.25">
      <c r="A1835"/>
      <c r="B1835"/>
      <c r="C1835"/>
      <c r="D1835"/>
      <c r="E1835"/>
      <c r="F1835"/>
      <c r="G1835"/>
      <c r="H1835"/>
      <c r="I1835"/>
      <c r="J1835"/>
      <c r="K1835"/>
      <c r="L1835"/>
      <c r="M1835"/>
      <c r="N1835"/>
      <c r="O1835"/>
      <c r="P1835"/>
    </row>
    <row r="1836" spans="1:16" s="10" customFormat="1" x14ac:dyDescent="0.25">
      <c r="A1836"/>
      <c r="B1836"/>
      <c r="C1836"/>
      <c r="D1836"/>
      <c r="E1836"/>
      <c r="F1836"/>
      <c r="G1836"/>
      <c r="H1836"/>
      <c r="I1836"/>
      <c r="J1836"/>
      <c r="K1836"/>
      <c r="L1836"/>
      <c r="M1836"/>
      <c r="N1836"/>
      <c r="O1836"/>
      <c r="P1836"/>
    </row>
    <row r="1837" spans="1:16" s="10" customFormat="1" x14ac:dyDescent="0.25">
      <c r="A1837"/>
      <c r="B1837"/>
      <c r="C1837"/>
      <c r="D1837"/>
      <c r="E1837"/>
      <c r="F1837"/>
      <c r="G1837"/>
      <c r="H1837"/>
      <c r="I1837"/>
      <c r="J1837"/>
      <c r="K1837"/>
      <c r="L1837"/>
      <c r="M1837"/>
      <c r="N1837"/>
      <c r="O1837"/>
      <c r="P1837"/>
    </row>
    <row r="1838" spans="1:16" s="10" customFormat="1" x14ac:dyDescent="0.25">
      <c r="A1838"/>
      <c r="B1838"/>
      <c r="C1838"/>
      <c r="D1838"/>
      <c r="E1838"/>
      <c r="F1838"/>
      <c r="G1838"/>
      <c r="H1838"/>
      <c r="I1838"/>
      <c r="J1838"/>
      <c r="K1838"/>
      <c r="L1838"/>
      <c r="M1838"/>
      <c r="N1838"/>
      <c r="O1838"/>
      <c r="P1838"/>
    </row>
    <row r="1839" spans="1:16" s="10" customFormat="1" x14ac:dyDescent="0.25">
      <c r="A1839"/>
      <c r="B1839"/>
      <c r="C1839"/>
      <c r="D1839"/>
      <c r="E1839"/>
      <c r="F1839"/>
      <c r="G1839"/>
      <c r="H1839"/>
      <c r="I1839"/>
      <c r="J1839"/>
      <c r="K1839"/>
      <c r="L1839"/>
      <c r="M1839"/>
      <c r="N1839"/>
      <c r="O1839"/>
      <c r="P1839"/>
    </row>
    <row r="1840" spans="1:16" s="10" customFormat="1" x14ac:dyDescent="0.25">
      <c r="A1840"/>
      <c r="B1840"/>
      <c r="C1840"/>
      <c r="D1840"/>
      <c r="E1840"/>
      <c r="F1840"/>
      <c r="G1840"/>
      <c r="H1840"/>
      <c r="I1840"/>
      <c r="J1840"/>
      <c r="K1840"/>
      <c r="L1840"/>
      <c r="M1840"/>
      <c r="N1840"/>
      <c r="O1840"/>
      <c r="P1840"/>
    </row>
    <row r="1841" spans="1:16" s="10" customFormat="1" x14ac:dyDescent="0.25">
      <c r="A1841"/>
      <c r="B1841"/>
      <c r="C1841"/>
      <c r="D1841"/>
      <c r="E1841"/>
      <c r="F1841"/>
      <c r="G1841"/>
      <c r="H1841"/>
      <c r="I1841"/>
      <c r="J1841"/>
      <c r="K1841"/>
      <c r="L1841"/>
      <c r="M1841"/>
      <c r="N1841"/>
      <c r="O1841"/>
      <c r="P1841"/>
    </row>
    <row r="1842" spans="1:16" s="10" customFormat="1" x14ac:dyDescent="0.25">
      <c r="A1842"/>
      <c r="B1842"/>
      <c r="C1842"/>
      <c r="D1842"/>
      <c r="E1842"/>
      <c r="F1842"/>
      <c r="G1842"/>
      <c r="H1842"/>
      <c r="I1842"/>
      <c r="J1842"/>
      <c r="K1842"/>
      <c r="L1842"/>
      <c r="M1842"/>
      <c r="N1842"/>
      <c r="O1842"/>
      <c r="P1842"/>
    </row>
    <row r="1843" spans="1:16" s="10" customFormat="1" x14ac:dyDescent="0.25">
      <c r="A1843"/>
      <c r="B1843"/>
      <c r="C1843"/>
      <c r="D1843"/>
      <c r="E1843"/>
      <c r="F1843"/>
      <c r="G1843"/>
      <c r="H1843"/>
      <c r="I1843"/>
      <c r="J1843"/>
      <c r="K1843"/>
      <c r="L1843"/>
      <c r="M1843"/>
      <c r="N1843"/>
      <c r="O1843"/>
      <c r="P1843"/>
    </row>
    <row r="1844" spans="1:16" s="10" customFormat="1" x14ac:dyDescent="0.25">
      <c r="A1844"/>
      <c r="B1844"/>
      <c r="C1844"/>
      <c r="D1844"/>
      <c r="E1844"/>
      <c r="F1844"/>
      <c r="G1844"/>
      <c r="H1844"/>
      <c r="I1844"/>
      <c r="J1844"/>
      <c r="K1844"/>
      <c r="L1844"/>
      <c r="M1844"/>
      <c r="N1844"/>
      <c r="O1844"/>
      <c r="P1844"/>
    </row>
    <row r="1845" spans="1:16" s="10" customFormat="1" x14ac:dyDescent="0.25">
      <c r="A1845"/>
      <c r="B1845"/>
      <c r="C1845"/>
      <c r="D1845"/>
      <c r="E1845"/>
      <c r="F1845"/>
      <c r="G1845"/>
      <c r="H1845"/>
      <c r="I1845"/>
      <c r="J1845"/>
      <c r="K1845"/>
      <c r="L1845"/>
      <c r="M1845"/>
      <c r="N1845"/>
      <c r="O1845"/>
      <c r="P1845"/>
    </row>
    <row r="1846" spans="1:16" s="10" customFormat="1" x14ac:dyDescent="0.25">
      <c r="A1846"/>
      <c r="B1846"/>
      <c r="C1846"/>
      <c r="D1846"/>
      <c r="E1846"/>
      <c r="F1846"/>
      <c r="G1846"/>
      <c r="H1846"/>
      <c r="I1846"/>
      <c r="J1846"/>
      <c r="K1846"/>
      <c r="L1846"/>
      <c r="M1846"/>
      <c r="N1846"/>
      <c r="O1846"/>
      <c r="P1846"/>
    </row>
    <row r="1847" spans="1:16" s="10" customFormat="1" x14ac:dyDescent="0.25">
      <c r="A1847"/>
      <c r="B1847"/>
      <c r="C1847"/>
      <c r="D1847"/>
      <c r="E1847"/>
      <c r="F1847"/>
      <c r="G1847"/>
      <c r="H1847"/>
      <c r="I1847"/>
      <c r="J1847"/>
      <c r="K1847"/>
      <c r="L1847"/>
      <c r="M1847"/>
      <c r="N1847"/>
      <c r="O1847"/>
      <c r="P1847"/>
    </row>
    <row r="1848" spans="1:16" s="10" customFormat="1" x14ac:dyDescent="0.25">
      <c r="A1848"/>
      <c r="B1848"/>
      <c r="C1848"/>
      <c r="D1848"/>
      <c r="E1848"/>
      <c r="F1848"/>
      <c r="G1848"/>
      <c r="H1848"/>
      <c r="I1848"/>
      <c r="J1848"/>
      <c r="K1848"/>
      <c r="L1848"/>
      <c r="M1848"/>
      <c r="N1848"/>
      <c r="O1848"/>
      <c r="P1848"/>
    </row>
    <row r="1849" spans="1:16" s="10" customFormat="1" x14ac:dyDescent="0.25">
      <c r="A1849"/>
      <c r="B1849"/>
      <c r="C1849"/>
      <c r="D1849"/>
      <c r="E1849"/>
      <c r="F1849"/>
      <c r="G1849"/>
      <c r="H1849"/>
      <c r="I1849"/>
      <c r="J1849"/>
      <c r="K1849"/>
      <c r="L1849"/>
      <c r="M1849"/>
      <c r="N1849"/>
      <c r="O1849"/>
      <c r="P1849"/>
    </row>
    <row r="1850" spans="1:16" s="10" customFormat="1" x14ac:dyDescent="0.25">
      <c r="A1850"/>
      <c r="B1850"/>
      <c r="C1850"/>
      <c r="D1850"/>
      <c r="E1850"/>
      <c r="F1850"/>
      <c r="G1850"/>
      <c r="H1850"/>
      <c r="I1850"/>
      <c r="J1850"/>
      <c r="K1850"/>
      <c r="L1850"/>
      <c r="M1850"/>
      <c r="N1850"/>
      <c r="O1850"/>
      <c r="P1850"/>
    </row>
    <row r="1851" spans="1:16" s="10" customFormat="1" x14ac:dyDescent="0.25">
      <c r="A1851"/>
      <c r="B1851"/>
      <c r="C1851"/>
      <c r="D1851"/>
      <c r="E1851"/>
      <c r="F1851"/>
      <c r="G1851"/>
      <c r="H1851"/>
      <c r="I1851"/>
      <c r="J1851"/>
      <c r="K1851"/>
      <c r="L1851"/>
      <c r="M1851"/>
      <c r="N1851"/>
      <c r="O1851"/>
      <c r="P1851"/>
    </row>
    <row r="1852" spans="1:16" s="10" customFormat="1" x14ac:dyDescent="0.25">
      <c r="A1852"/>
      <c r="B1852"/>
      <c r="C1852"/>
      <c r="D1852"/>
      <c r="E1852"/>
      <c r="F1852"/>
      <c r="G1852"/>
      <c r="H1852"/>
      <c r="I1852"/>
      <c r="J1852"/>
      <c r="K1852"/>
      <c r="L1852"/>
      <c r="M1852"/>
      <c r="N1852"/>
      <c r="O1852"/>
      <c r="P1852"/>
    </row>
    <row r="1853" spans="1:16" s="10" customFormat="1" x14ac:dyDescent="0.25">
      <c r="A1853"/>
      <c r="B1853"/>
      <c r="C1853"/>
      <c r="D1853"/>
      <c r="E1853"/>
      <c r="F1853"/>
      <c r="G1853"/>
      <c r="H1853"/>
      <c r="I1853"/>
      <c r="J1853"/>
      <c r="K1853"/>
      <c r="L1853"/>
      <c r="M1853"/>
      <c r="N1853"/>
      <c r="O1853"/>
      <c r="P1853"/>
    </row>
    <row r="1854" spans="1:16" s="10" customFormat="1" x14ac:dyDescent="0.25">
      <c r="A1854"/>
      <c r="B1854"/>
      <c r="C1854"/>
      <c r="D1854"/>
      <c r="E1854"/>
      <c r="F1854"/>
      <c r="G1854"/>
      <c r="H1854"/>
      <c r="I1854"/>
      <c r="J1854"/>
      <c r="K1854"/>
      <c r="L1854"/>
      <c r="M1854"/>
      <c r="N1854"/>
      <c r="O1854"/>
      <c r="P1854"/>
    </row>
    <row r="1855" spans="1:16" s="10" customFormat="1" x14ac:dyDescent="0.25">
      <c r="A1855"/>
      <c r="B1855"/>
      <c r="C1855"/>
      <c r="D1855"/>
      <c r="E1855"/>
      <c r="F1855"/>
      <c r="G1855"/>
      <c r="H1855"/>
      <c r="I1855"/>
      <c r="J1855"/>
      <c r="K1855"/>
      <c r="L1855"/>
      <c r="M1855"/>
      <c r="N1855"/>
      <c r="O1855"/>
      <c r="P1855"/>
    </row>
    <row r="1856" spans="1:16" s="10" customFormat="1" x14ac:dyDescent="0.25">
      <c r="A1856"/>
      <c r="B1856"/>
      <c r="C1856"/>
      <c r="D1856"/>
      <c r="E1856"/>
      <c r="F1856"/>
      <c r="G1856"/>
      <c r="H1856"/>
      <c r="I1856"/>
      <c r="J1856"/>
      <c r="K1856"/>
      <c r="L1856"/>
      <c r="M1856"/>
      <c r="N1856"/>
      <c r="O1856"/>
      <c r="P1856"/>
    </row>
    <row r="1857" spans="1:16" s="10" customFormat="1" x14ac:dyDescent="0.25">
      <c r="A1857"/>
      <c r="B1857"/>
      <c r="C1857"/>
      <c r="D1857"/>
      <c r="E1857"/>
      <c r="F1857"/>
      <c r="G1857"/>
      <c r="H1857"/>
      <c r="I1857"/>
      <c r="J1857"/>
      <c r="K1857"/>
      <c r="L1857"/>
      <c r="M1857"/>
      <c r="N1857"/>
      <c r="O1857"/>
      <c r="P1857"/>
    </row>
    <row r="1858" spans="1:16" s="10" customFormat="1" x14ac:dyDescent="0.25">
      <c r="A1858"/>
      <c r="B1858"/>
      <c r="C1858"/>
      <c r="D1858"/>
      <c r="E1858"/>
      <c r="F1858"/>
      <c r="G1858"/>
      <c r="H1858"/>
      <c r="I1858"/>
      <c r="J1858"/>
      <c r="K1858"/>
      <c r="L1858"/>
      <c r="M1858"/>
      <c r="N1858"/>
      <c r="O1858"/>
      <c r="P1858"/>
    </row>
    <row r="1859" spans="1:16" s="10" customFormat="1" x14ac:dyDescent="0.25">
      <c r="A1859"/>
      <c r="B1859"/>
      <c r="C1859"/>
      <c r="D1859"/>
      <c r="E1859"/>
      <c r="F1859"/>
      <c r="G1859"/>
      <c r="H1859"/>
      <c r="I1859"/>
      <c r="J1859"/>
      <c r="K1859"/>
      <c r="L1859"/>
      <c r="M1859"/>
      <c r="N1859"/>
      <c r="O1859"/>
      <c r="P1859"/>
    </row>
    <row r="1860" spans="1:16" s="10" customFormat="1" x14ac:dyDescent="0.25">
      <c r="A1860"/>
      <c r="B1860"/>
      <c r="C1860"/>
      <c r="D1860"/>
      <c r="E1860"/>
      <c r="F1860"/>
      <c r="G1860"/>
      <c r="H1860"/>
      <c r="I1860"/>
      <c r="J1860"/>
      <c r="K1860"/>
      <c r="L1860"/>
      <c r="M1860"/>
      <c r="N1860"/>
      <c r="O1860"/>
      <c r="P1860"/>
    </row>
    <row r="1861" spans="1:16" s="10" customFormat="1" x14ac:dyDescent="0.25">
      <c r="A1861"/>
      <c r="B1861"/>
      <c r="C1861"/>
      <c r="D1861"/>
      <c r="E1861"/>
      <c r="F1861"/>
      <c r="G1861"/>
      <c r="H1861"/>
      <c r="I1861"/>
      <c r="J1861"/>
      <c r="K1861"/>
      <c r="L1861"/>
      <c r="M1861"/>
      <c r="N1861"/>
      <c r="O1861"/>
      <c r="P1861"/>
    </row>
    <row r="1862" spans="1:16" s="10" customFormat="1" x14ac:dyDescent="0.25">
      <c r="A1862"/>
      <c r="B1862"/>
      <c r="C1862"/>
      <c r="D1862"/>
      <c r="E1862"/>
      <c r="F1862"/>
      <c r="G1862"/>
      <c r="H1862"/>
      <c r="I1862"/>
      <c r="J1862"/>
      <c r="K1862"/>
      <c r="L1862"/>
      <c r="M1862"/>
      <c r="N1862"/>
      <c r="O1862"/>
      <c r="P1862"/>
    </row>
    <row r="1863" spans="1:16" s="10" customFormat="1" x14ac:dyDescent="0.25">
      <c r="A1863"/>
      <c r="B1863"/>
      <c r="C1863"/>
      <c r="D1863"/>
      <c r="E1863"/>
      <c r="F1863"/>
      <c r="G1863"/>
      <c r="H1863"/>
      <c r="I1863"/>
      <c r="J1863"/>
      <c r="K1863"/>
      <c r="L1863"/>
      <c r="M1863"/>
      <c r="N1863"/>
      <c r="O1863"/>
      <c r="P1863"/>
    </row>
    <row r="1864" spans="1:16" s="10" customFormat="1" x14ac:dyDescent="0.25">
      <c r="A1864"/>
      <c r="B1864"/>
      <c r="C1864"/>
      <c r="D1864"/>
      <c r="E1864"/>
      <c r="F1864"/>
      <c r="G1864"/>
      <c r="H1864"/>
      <c r="I1864"/>
      <c r="J1864"/>
      <c r="K1864"/>
      <c r="L1864"/>
      <c r="M1864"/>
      <c r="N1864"/>
      <c r="O1864"/>
      <c r="P1864"/>
    </row>
    <row r="1865" spans="1:16" s="10" customFormat="1" x14ac:dyDescent="0.25">
      <c r="A1865"/>
      <c r="B1865"/>
      <c r="C1865"/>
      <c r="D1865"/>
      <c r="E1865"/>
      <c r="F1865"/>
      <c r="G1865"/>
      <c r="H1865"/>
      <c r="I1865"/>
      <c r="J1865"/>
      <c r="K1865"/>
      <c r="L1865"/>
      <c r="M1865"/>
      <c r="N1865"/>
      <c r="O1865"/>
      <c r="P1865"/>
    </row>
    <row r="1866" spans="1:16" s="10" customFormat="1" x14ac:dyDescent="0.25">
      <c r="A1866"/>
      <c r="B1866"/>
      <c r="C1866"/>
      <c r="D1866"/>
      <c r="E1866"/>
      <c r="F1866"/>
      <c r="G1866"/>
      <c r="H1866"/>
      <c r="I1866"/>
      <c r="J1866"/>
      <c r="K1866"/>
      <c r="L1866"/>
      <c r="M1866"/>
      <c r="N1866"/>
      <c r="O1866"/>
      <c r="P1866"/>
    </row>
    <row r="1867" spans="1:16" s="10" customFormat="1" x14ac:dyDescent="0.25">
      <c r="A1867"/>
      <c r="B1867"/>
      <c r="C1867"/>
      <c r="D1867"/>
      <c r="E1867"/>
      <c r="F1867"/>
      <c r="G1867"/>
      <c r="H1867"/>
      <c r="I1867"/>
      <c r="J1867"/>
      <c r="K1867"/>
      <c r="L1867"/>
      <c r="M1867"/>
      <c r="N1867"/>
      <c r="O1867"/>
      <c r="P1867"/>
    </row>
    <row r="1868" spans="1:16" s="10" customFormat="1" x14ac:dyDescent="0.25">
      <c r="A1868"/>
      <c r="B1868"/>
      <c r="C1868"/>
      <c r="D1868"/>
      <c r="E1868"/>
      <c r="F1868"/>
      <c r="G1868"/>
      <c r="H1868"/>
      <c r="I1868"/>
      <c r="J1868"/>
      <c r="K1868"/>
      <c r="L1868"/>
      <c r="M1868"/>
      <c r="N1868"/>
      <c r="O1868"/>
      <c r="P1868"/>
    </row>
    <row r="1869" spans="1:16" s="10" customFormat="1" x14ac:dyDescent="0.25">
      <c r="A1869"/>
      <c r="B1869"/>
      <c r="C1869"/>
      <c r="D1869"/>
      <c r="E1869"/>
      <c r="F1869"/>
      <c r="G1869"/>
      <c r="H1869"/>
      <c r="I1869"/>
      <c r="J1869"/>
      <c r="K1869"/>
      <c r="L1869"/>
      <c r="M1869"/>
      <c r="N1869"/>
      <c r="O1869"/>
      <c r="P1869"/>
    </row>
    <row r="1870" spans="1:16" s="10" customFormat="1" x14ac:dyDescent="0.25">
      <c r="A1870"/>
      <c r="B1870"/>
      <c r="C1870"/>
      <c r="D1870"/>
      <c r="E1870"/>
      <c r="F1870"/>
      <c r="G1870"/>
      <c r="H1870"/>
      <c r="I1870"/>
      <c r="J1870"/>
      <c r="K1870"/>
      <c r="L1870"/>
      <c r="M1870"/>
      <c r="N1870"/>
      <c r="O1870"/>
      <c r="P1870"/>
    </row>
    <row r="1871" spans="1:16" s="10" customFormat="1" x14ac:dyDescent="0.25">
      <c r="A1871"/>
      <c r="B1871"/>
      <c r="C1871"/>
      <c r="D1871"/>
      <c r="E1871"/>
      <c r="F1871"/>
      <c r="G1871"/>
      <c r="H1871"/>
      <c r="I1871"/>
      <c r="J1871"/>
      <c r="K1871"/>
      <c r="L1871"/>
      <c r="M1871"/>
      <c r="N1871"/>
      <c r="O1871"/>
      <c r="P1871"/>
    </row>
    <row r="1872" spans="1:16" s="10" customFormat="1" x14ac:dyDescent="0.25">
      <c r="A1872"/>
      <c r="B1872"/>
      <c r="C1872"/>
      <c r="D1872"/>
      <c r="E1872"/>
      <c r="F1872"/>
      <c r="G1872"/>
      <c r="H1872"/>
      <c r="I1872"/>
      <c r="J1872"/>
      <c r="K1872"/>
      <c r="L1872"/>
      <c r="M1872"/>
      <c r="N1872"/>
      <c r="O1872"/>
      <c r="P1872"/>
    </row>
    <row r="1873" spans="1:16" s="10" customFormat="1" x14ac:dyDescent="0.25">
      <c r="A1873"/>
      <c r="B1873"/>
      <c r="C1873"/>
      <c r="D1873"/>
      <c r="E1873"/>
      <c r="F1873"/>
      <c r="G1873"/>
      <c r="H1873"/>
      <c r="I1873"/>
      <c r="J1873"/>
      <c r="K1873"/>
      <c r="L1873"/>
      <c r="M1873"/>
      <c r="N1873"/>
      <c r="O1873"/>
      <c r="P1873"/>
    </row>
    <row r="1874" spans="1:16" s="10" customFormat="1" x14ac:dyDescent="0.25">
      <c r="A1874"/>
      <c r="B1874"/>
      <c r="C1874"/>
      <c r="D1874"/>
      <c r="E1874"/>
      <c r="F1874"/>
      <c r="G1874"/>
      <c r="H1874"/>
      <c r="I1874"/>
      <c r="J1874"/>
      <c r="K1874"/>
      <c r="L1874"/>
      <c r="M1874"/>
      <c r="N1874"/>
      <c r="O1874"/>
      <c r="P1874"/>
    </row>
    <row r="1875" spans="1:16" s="10" customFormat="1" x14ac:dyDescent="0.25">
      <c r="A1875"/>
      <c r="B1875"/>
      <c r="C1875"/>
      <c r="D1875"/>
      <c r="E1875"/>
      <c r="F1875"/>
      <c r="G1875"/>
      <c r="H1875"/>
      <c r="I1875"/>
      <c r="J1875"/>
      <c r="K1875"/>
      <c r="L1875"/>
      <c r="M1875"/>
      <c r="N1875"/>
      <c r="O1875"/>
      <c r="P1875"/>
    </row>
    <row r="1876" spans="1:16" s="10" customFormat="1" x14ac:dyDescent="0.25">
      <c r="A1876"/>
      <c r="B1876"/>
      <c r="C1876"/>
      <c r="D1876"/>
      <c r="E1876"/>
      <c r="F1876"/>
      <c r="G1876"/>
      <c r="H1876"/>
      <c r="I1876"/>
      <c r="J1876"/>
      <c r="K1876"/>
      <c r="L1876"/>
      <c r="M1876"/>
      <c r="N1876"/>
      <c r="O1876"/>
      <c r="P1876"/>
    </row>
    <row r="1877" spans="1:16" s="10" customFormat="1" x14ac:dyDescent="0.25">
      <c r="A1877"/>
      <c r="B1877"/>
      <c r="C1877"/>
      <c r="D1877"/>
      <c r="E1877"/>
      <c r="F1877"/>
      <c r="G1877"/>
      <c r="H1877"/>
      <c r="I1877"/>
      <c r="J1877"/>
      <c r="K1877"/>
      <c r="L1877"/>
      <c r="M1877"/>
      <c r="N1877"/>
      <c r="O1877"/>
      <c r="P1877"/>
    </row>
    <row r="1878" spans="1:16" s="10" customFormat="1" x14ac:dyDescent="0.25">
      <c r="A1878"/>
      <c r="B1878"/>
      <c r="C1878"/>
      <c r="D1878"/>
      <c r="E1878"/>
      <c r="F1878"/>
      <c r="G1878"/>
      <c r="H1878"/>
      <c r="I1878"/>
      <c r="J1878"/>
      <c r="K1878"/>
      <c r="L1878"/>
      <c r="M1878"/>
      <c r="N1878"/>
      <c r="O1878"/>
      <c r="P1878"/>
    </row>
    <row r="1879" spans="1:16" s="10" customFormat="1" x14ac:dyDescent="0.25">
      <c r="A1879"/>
      <c r="B1879"/>
      <c r="C1879"/>
      <c r="D1879"/>
      <c r="E1879"/>
      <c r="F1879"/>
      <c r="G1879"/>
      <c r="H1879"/>
      <c r="I1879"/>
      <c r="J1879"/>
      <c r="K1879"/>
      <c r="L1879"/>
      <c r="M1879"/>
      <c r="N1879"/>
      <c r="O1879"/>
      <c r="P1879"/>
    </row>
    <row r="1880" spans="1:16" s="10" customFormat="1" x14ac:dyDescent="0.25">
      <c r="A1880"/>
      <c r="B1880"/>
      <c r="C1880"/>
      <c r="D1880"/>
      <c r="E1880"/>
      <c r="F1880"/>
      <c r="G1880"/>
      <c r="H1880"/>
      <c r="I1880"/>
      <c r="J1880"/>
      <c r="K1880"/>
      <c r="L1880"/>
      <c r="M1880"/>
      <c r="N1880"/>
      <c r="O1880"/>
      <c r="P1880"/>
    </row>
    <row r="1881" spans="1:16" s="10" customFormat="1" x14ac:dyDescent="0.25">
      <c r="A1881"/>
      <c r="B1881"/>
      <c r="C1881"/>
      <c r="D1881"/>
      <c r="E1881"/>
      <c r="F1881"/>
      <c r="G1881"/>
      <c r="H1881"/>
      <c r="I1881"/>
      <c r="J1881"/>
      <c r="K1881"/>
      <c r="L1881"/>
      <c r="M1881"/>
      <c r="N1881"/>
      <c r="O1881"/>
      <c r="P1881"/>
    </row>
    <row r="1882" spans="1:16" s="10" customFormat="1" x14ac:dyDescent="0.25">
      <c r="A1882"/>
      <c r="B1882"/>
      <c r="C1882"/>
      <c r="D1882"/>
      <c r="E1882"/>
      <c r="F1882"/>
      <c r="G1882"/>
      <c r="H1882"/>
      <c r="I1882"/>
      <c r="J1882"/>
      <c r="K1882"/>
      <c r="L1882"/>
      <c r="M1882"/>
      <c r="N1882"/>
      <c r="O1882"/>
      <c r="P1882"/>
    </row>
    <row r="1883" spans="1:16" s="10" customFormat="1" x14ac:dyDescent="0.25">
      <c r="A1883"/>
      <c r="B1883"/>
      <c r="C1883"/>
      <c r="D1883"/>
      <c r="E1883"/>
      <c r="F1883"/>
      <c r="G1883"/>
      <c r="H1883"/>
      <c r="I1883"/>
      <c r="J1883"/>
      <c r="K1883"/>
      <c r="L1883"/>
      <c r="M1883"/>
      <c r="N1883"/>
      <c r="O1883"/>
      <c r="P1883"/>
    </row>
    <row r="1884" spans="1:16" s="10" customFormat="1" x14ac:dyDescent="0.25">
      <c r="A1884"/>
      <c r="B1884"/>
      <c r="C1884"/>
      <c r="D1884"/>
      <c r="E1884"/>
      <c r="F1884"/>
      <c r="G1884"/>
      <c r="H1884"/>
      <c r="I1884"/>
      <c r="J1884"/>
      <c r="K1884"/>
      <c r="L1884"/>
      <c r="M1884"/>
      <c r="N1884"/>
      <c r="O1884"/>
      <c r="P1884"/>
    </row>
    <row r="1885" spans="1:16" s="10" customFormat="1" x14ac:dyDescent="0.25">
      <c r="A1885"/>
      <c r="B1885"/>
      <c r="C1885"/>
      <c r="D1885"/>
      <c r="E1885"/>
      <c r="F1885"/>
      <c r="G1885"/>
      <c r="H1885"/>
      <c r="I1885"/>
      <c r="J1885"/>
      <c r="K1885"/>
      <c r="L1885"/>
      <c r="M1885"/>
      <c r="N1885"/>
      <c r="O1885"/>
      <c r="P1885"/>
    </row>
    <row r="1886" spans="1:16" s="10" customFormat="1" x14ac:dyDescent="0.25">
      <c r="A1886"/>
      <c r="B1886"/>
      <c r="C1886"/>
      <c r="D1886"/>
      <c r="E1886"/>
      <c r="F1886"/>
      <c r="G1886"/>
      <c r="H1886"/>
      <c r="I1886"/>
      <c r="J1886"/>
      <c r="K1886"/>
      <c r="L1886"/>
      <c r="M1886"/>
      <c r="N1886"/>
      <c r="O1886"/>
      <c r="P1886"/>
    </row>
    <row r="1887" spans="1:16" s="10" customFormat="1" x14ac:dyDescent="0.25">
      <c r="A1887"/>
      <c r="B1887"/>
      <c r="C1887"/>
      <c r="D1887"/>
      <c r="E1887"/>
      <c r="F1887"/>
      <c r="G1887"/>
      <c r="H1887"/>
      <c r="I1887"/>
      <c r="J1887"/>
      <c r="K1887"/>
      <c r="L1887"/>
      <c r="M1887"/>
      <c r="N1887"/>
      <c r="O1887"/>
      <c r="P1887"/>
    </row>
    <row r="1888" spans="1:16" s="10" customFormat="1" x14ac:dyDescent="0.25">
      <c r="A1888"/>
      <c r="B1888"/>
      <c r="C1888"/>
      <c r="D1888"/>
      <c r="E1888"/>
      <c r="F1888"/>
      <c r="G1888"/>
      <c r="H1888"/>
      <c r="I1888"/>
      <c r="J1888"/>
      <c r="K1888"/>
      <c r="L1888"/>
      <c r="M1888"/>
      <c r="N1888"/>
      <c r="O1888"/>
      <c r="P1888"/>
    </row>
    <row r="1889" spans="1:16" s="10" customFormat="1" x14ac:dyDescent="0.25">
      <c r="A1889"/>
      <c r="B1889"/>
      <c r="C1889"/>
      <c r="D1889"/>
      <c r="E1889"/>
      <c r="F1889"/>
      <c r="G1889"/>
      <c r="H1889"/>
      <c r="I1889"/>
      <c r="J1889"/>
      <c r="K1889"/>
      <c r="L1889"/>
      <c r="M1889"/>
      <c r="N1889"/>
      <c r="O1889"/>
      <c r="P1889"/>
    </row>
    <row r="1890" spans="1:16" s="10" customFormat="1" x14ac:dyDescent="0.25">
      <c r="A1890"/>
      <c r="B1890"/>
      <c r="C1890"/>
      <c r="D1890"/>
      <c r="E1890"/>
      <c r="F1890"/>
      <c r="G1890"/>
      <c r="H1890"/>
      <c r="I1890"/>
      <c r="J1890"/>
      <c r="K1890"/>
      <c r="L1890"/>
      <c r="M1890"/>
      <c r="N1890"/>
      <c r="O1890"/>
      <c r="P1890"/>
    </row>
    <row r="1891" spans="1:16" s="10" customFormat="1" x14ac:dyDescent="0.25">
      <c r="A1891"/>
      <c r="B1891"/>
      <c r="C1891"/>
      <c r="D1891"/>
      <c r="E1891"/>
      <c r="F1891"/>
      <c r="G1891"/>
      <c r="H1891"/>
      <c r="I1891"/>
      <c r="J1891"/>
      <c r="K1891"/>
      <c r="L1891"/>
      <c r="M1891"/>
      <c r="N1891"/>
      <c r="O1891"/>
      <c r="P1891"/>
    </row>
    <row r="1892" spans="1:16" s="10" customFormat="1" x14ac:dyDescent="0.25">
      <c r="A1892"/>
      <c r="B1892"/>
      <c r="C1892"/>
      <c r="D1892"/>
      <c r="E1892"/>
      <c r="F1892"/>
      <c r="G1892"/>
      <c r="H1892"/>
      <c r="I1892"/>
      <c r="J1892"/>
      <c r="K1892"/>
      <c r="L1892"/>
      <c r="M1892"/>
      <c r="N1892"/>
      <c r="O1892"/>
      <c r="P1892"/>
    </row>
    <row r="1893" spans="1:16" s="10" customFormat="1" x14ac:dyDescent="0.25">
      <c r="A1893"/>
      <c r="B1893"/>
      <c r="C1893"/>
      <c r="D1893"/>
      <c r="E1893"/>
      <c r="F1893"/>
      <c r="G1893"/>
      <c r="H1893"/>
      <c r="I1893"/>
      <c r="J1893"/>
      <c r="K1893"/>
      <c r="L1893"/>
      <c r="M1893"/>
      <c r="N1893"/>
      <c r="O1893"/>
      <c r="P1893"/>
    </row>
    <row r="1894" spans="1:16" s="10" customFormat="1" x14ac:dyDescent="0.25">
      <c r="A1894"/>
      <c r="B1894"/>
      <c r="C1894"/>
      <c r="D1894"/>
      <c r="E1894"/>
      <c r="F1894"/>
      <c r="G1894"/>
      <c r="H1894"/>
      <c r="I1894"/>
      <c r="J1894"/>
      <c r="K1894"/>
      <c r="L1894"/>
      <c r="M1894"/>
      <c r="N1894"/>
      <c r="O1894"/>
      <c r="P1894"/>
    </row>
    <row r="1895" spans="1:16" s="10" customFormat="1" x14ac:dyDescent="0.25">
      <c r="A1895"/>
      <c r="B1895"/>
      <c r="C1895"/>
      <c r="D1895"/>
      <c r="E1895"/>
      <c r="F1895"/>
      <c r="G1895"/>
      <c r="H1895"/>
      <c r="I1895"/>
      <c r="J1895"/>
      <c r="K1895"/>
      <c r="L1895"/>
      <c r="M1895"/>
      <c r="N1895"/>
      <c r="O1895"/>
      <c r="P1895"/>
    </row>
    <row r="1896" spans="1:16" s="10" customFormat="1" x14ac:dyDescent="0.25">
      <c r="A1896"/>
      <c r="B1896"/>
      <c r="C1896"/>
      <c r="D1896"/>
      <c r="E1896"/>
      <c r="F1896"/>
      <c r="G1896"/>
      <c r="H1896"/>
      <c r="I1896"/>
      <c r="J1896"/>
      <c r="K1896"/>
      <c r="L1896"/>
      <c r="M1896"/>
      <c r="N1896"/>
      <c r="O1896"/>
      <c r="P1896"/>
    </row>
    <row r="1897" spans="1:16" s="10" customFormat="1" x14ac:dyDescent="0.25">
      <c r="A1897"/>
      <c r="B1897"/>
      <c r="C1897"/>
      <c r="D1897"/>
      <c r="E1897"/>
      <c r="F1897"/>
      <c r="G1897"/>
      <c r="H1897"/>
      <c r="I1897"/>
      <c r="J1897"/>
      <c r="K1897"/>
      <c r="L1897"/>
      <c r="M1897"/>
      <c r="N1897"/>
      <c r="O1897"/>
      <c r="P1897"/>
    </row>
    <row r="1898" spans="1:16" s="10" customFormat="1" x14ac:dyDescent="0.25">
      <c r="A1898"/>
      <c r="B1898"/>
      <c r="C1898"/>
      <c r="D1898"/>
      <c r="E1898"/>
      <c r="F1898"/>
      <c r="G1898"/>
      <c r="H1898"/>
      <c r="I1898"/>
      <c r="J1898"/>
      <c r="K1898"/>
      <c r="L1898"/>
      <c r="M1898"/>
      <c r="N1898"/>
      <c r="O1898"/>
      <c r="P1898"/>
    </row>
    <row r="1899" spans="1:16" s="10" customFormat="1" x14ac:dyDescent="0.25">
      <c r="A1899"/>
      <c r="B1899"/>
      <c r="C1899"/>
      <c r="D1899"/>
      <c r="E1899"/>
      <c r="F1899"/>
      <c r="G1899"/>
      <c r="H1899"/>
      <c r="I1899"/>
      <c r="J1899"/>
      <c r="K1899"/>
      <c r="L1899"/>
      <c r="M1899"/>
      <c r="N1899"/>
      <c r="O1899"/>
      <c r="P1899"/>
    </row>
    <row r="1900" spans="1:16" s="10" customFormat="1" x14ac:dyDescent="0.25">
      <c r="A1900"/>
      <c r="B1900"/>
      <c r="C1900"/>
      <c r="D1900"/>
      <c r="E1900"/>
      <c r="F1900"/>
      <c r="G1900"/>
      <c r="H1900"/>
      <c r="I1900"/>
      <c r="J1900"/>
      <c r="K1900"/>
      <c r="L1900"/>
      <c r="M1900"/>
      <c r="N1900"/>
      <c r="O1900"/>
      <c r="P1900"/>
    </row>
    <row r="1901" spans="1:16" s="10" customFormat="1" x14ac:dyDescent="0.25">
      <c r="A1901"/>
      <c r="B1901"/>
      <c r="C1901"/>
      <c r="D1901"/>
      <c r="E1901"/>
      <c r="F1901"/>
      <c r="G1901"/>
      <c r="H1901"/>
      <c r="I1901"/>
      <c r="J1901"/>
      <c r="K1901"/>
      <c r="L1901"/>
      <c r="M1901"/>
      <c r="N1901"/>
      <c r="O1901"/>
      <c r="P1901"/>
    </row>
    <row r="1902" spans="1:16" s="10" customFormat="1" x14ac:dyDescent="0.25">
      <c r="A1902"/>
      <c r="B1902"/>
      <c r="C1902"/>
      <c r="D1902"/>
      <c r="E1902"/>
      <c r="F1902"/>
      <c r="G1902"/>
      <c r="H1902"/>
      <c r="I1902"/>
      <c r="J1902"/>
      <c r="K1902"/>
      <c r="L1902"/>
      <c r="M1902"/>
      <c r="N1902"/>
      <c r="O1902"/>
      <c r="P1902"/>
    </row>
    <row r="1903" spans="1:16" s="10" customFormat="1" x14ac:dyDescent="0.25">
      <c r="A1903"/>
      <c r="B1903"/>
      <c r="C1903"/>
      <c r="D1903"/>
      <c r="E1903"/>
      <c r="F1903"/>
      <c r="G1903"/>
      <c r="H1903"/>
      <c r="I1903"/>
      <c r="J1903"/>
      <c r="K1903"/>
      <c r="L1903"/>
      <c r="M1903"/>
      <c r="N1903"/>
      <c r="O1903"/>
      <c r="P1903"/>
    </row>
    <row r="1904" spans="1:16" s="10" customFormat="1" x14ac:dyDescent="0.25">
      <c r="A1904"/>
      <c r="B1904"/>
      <c r="C1904"/>
      <c r="D1904"/>
      <c r="E1904"/>
      <c r="F1904"/>
      <c r="G1904"/>
      <c r="H1904"/>
      <c r="I1904"/>
      <c r="J1904"/>
      <c r="K1904"/>
      <c r="L1904"/>
      <c r="M1904"/>
      <c r="N1904"/>
      <c r="O1904"/>
      <c r="P1904"/>
    </row>
    <row r="1905" spans="1:16" s="10" customFormat="1" x14ac:dyDescent="0.25">
      <c r="A1905"/>
      <c r="B1905"/>
      <c r="C1905"/>
      <c r="D1905"/>
      <c r="E1905"/>
      <c r="F1905"/>
      <c r="G1905"/>
      <c r="H1905"/>
      <c r="I1905"/>
      <c r="J1905"/>
      <c r="K1905"/>
      <c r="L1905"/>
      <c r="M1905"/>
      <c r="N1905"/>
      <c r="O1905"/>
      <c r="P1905"/>
    </row>
    <row r="1906" spans="1:16" s="10" customFormat="1" x14ac:dyDescent="0.25">
      <c r="A1906"/>
      <c r="B1906"/>
      <c r="C1906"/>
      <c r="D1906"/>
      <c r="E1906"/>
      <c r="F1906"/>
      <c r="G1906"/>
      <c r="H1906"/>
      <c r="I1906"/>
      <c r="J1906"/>
      <c r="K1906"/>
      <c r="L1906"/>
      <c r="M1906"/>
      <c r="N1906"/>
      <c r="O1906"/>
      <c r="P1906"/>
    </row>
    <row r="1907" spans="1:16" s="10" customFormat="1" x14ac:dyDescent="0.25">
      <c r="A1907"/>
      <c r="B1907"/>
      <c r="C1907"/>
      <c r="D1907"/>
      <c r="E1907"/>
      <c r="F1907"/>
      <c r="G1907"/>
      <c r="H1907"/>
      <c r="I1907"/>
      <c r="J1907"/>
      <c r="K1907"/>
      <c r="L1907"/>
      <c r="M1907"/>
      <c r="N1907"/>
      <c r="O1907"/>
      <c r="P1907"/>
    </row>
    <row r="1908" spans="1:16" s="10" customFormat="1" x14ac:dyDescent="0.25">
      <c r="A1908"/>
      <c r="B1908"/>
      <c r="C1908"/>
      <c r="D1908"/>
      <c r="E1908"/>
      <c r="F1908"/>
      <c r="G1908"/>
      <c r="H1908"/>
      <c r="I1908"/>
      <c r="J1908"/>
      <c r="K1908"/>
      <c r="L1908"/>
      <c r="M1908"/>
      <c r="N1908"/>
      <c r="O1908"/>
      <c r="P1908"/>
    </row>
    <row r="1909" spans="1:16" s="10" customFormat="1" x14ac:dyDescent="0.25">
      <c r="A1909"/>
      <c r="B1909"/>
      <c r="C1909"/>
      <c r="D1909"/>
      <c r="E1909"/>
      <c r="F1909"/>
      <c r="G1909"/>
      <c r="H1909"/>
      <c r="I1909"/>
      <c r="J1909"/>
      <c r="K1909"/>
      <c r="L1909"/>
      <c r="M1909"/>
      <c r="N1909"/>
      <c r="O1909"/>
      <c r="P1909"/>
    </row>
    <row r="1910" spans="1:16" s="10" customFormat="1" x14ac:dyDescent="0.25">
      <c r="A1910"/>
      <c r="B1910"/>
      <c r="C1910"/>
      <c r="D1910"/>
      <c r="E1910"/>
      <c r="F1910"/>
      <c r="G1910"/>
      <c r="H1910"/>
      <c r="I1910"/>
      <c r="J1910"/>
      <c r="K1910"/>
      <c r="L1910"/>
      <c r="M1910"/>
      <c r="N1910"/>
      <c r="O1910"/>
      <c r="P1910"/>
    </row>
    <row r="1911" spans="1:16" s="10" customFormat="1" x14ac:dyDescent="0.25">
      <c r="A1911"/>
      <c r="B1911"/>
      <c r="C1911"/>
      <c r="D1911"/>
      <c r="E1911"/>
      <c r="F1911"/>
      <c r="G1911"/>
      <c r="H1911"/>
      <c r="I1911"/>
      <c r="J1911"/>
      <c r="K1911"/>
      <c r="L1911"/>
      <c r="M1911"/>
      <c r="N1911"/>
      <c r="O1911"/>
      <c r="P1911"/>
    </row>
    <row r="1912" spans="1:16" s="10" customFormat="1" x14ac:dyDescent="0.25">
      <c r="A1912"/>
      <c r="B1912"/>
      <c r="C1912"/>
      <c r="D1912"/>
      <c r="E1912"/>
      <c r="F1912"/>
      <c r="G1912"/>
      <c r="H1912"/>
      <c r="I1912"/>
      <c r="J1912"/>
      <c r="K1912"/>
      <c r="L1912"/>
      <c r="M1912"/>
      <c r="N1912"/>
      <c r="O1912"/>
      <c r="P1912"/>
    </row>
    <row r="1913" spans="1:16" s="10" customFormat="1" x14ac:dyDescent="0.25">
      <c r="A1913"/>
      <c r="B1913"/>
      <c r="C1913"/>
      <c r="D1913"/>
      <c r="E1913"/>
      <c r="F1913"/>
      <c r="G1913"/>
      <c r="H1913"/>
      <c r="I1913"/>
      <c r="J1913"/>
      <c r="K1913"/>
      <c r="L1913"/>
      <c r="M1913"/>
      <c r="N1913"/>
      <c r="O1913"/>
      <c r="P1913"/>
    </row>
    <row r="1914" spans="1:16" s="10" customFormat="1" x14ac:dyDescent="0.25">
      <c r="A1914"/>
      <c r="B1914"/>
      <c r="C1914"/>
      <c r="D1914"/>
      <c r="E1914"/>
      <c r="F1914"/>
      <c r="G1914"/>
      <c r="H1914"/>
      <c r="I1914"/>
      <c r="J1914"/>
      <c r="K1914"/>
      <c r="L1914"/>
      <c r="M1914"/>
      <c r="N1914"/>
      <c r="O1914"/>
      <c r="P1914"/>
    </row>
    <row r="1915" spans="1:16" s="10" customFormat="1" x14ac:dyDescent="0.25">
      <c r="A1915"/>
      <c r="B1915"/>
      <c r="C1915"/>
      <c r="D1915"/>
      <c r="E1915"/>
      <c r="F1915"/>
      <c r="G1915"/>
      <c r="H1915"/>
      <c r="I1915"/>
      <c r="J1915"/>
      <c r="K1915"/>
      <c r="L1915"/>
      <c r="M1915"/>
      <c r="N1915"/>
      <c r="O1915"/>
      <c r="P1915"/>
    </row>
    <row r="1916" spans="1:16" s="10" customFormat="1" x14ac:dyDescent="0.25">
      <c r="A1916"/>
      <c r="B1916"/>
      <c r="C1916"/>
      <c r="D1916"/>
      <c r="E1916"/>
      <c r="F1916"/>
      <c r="G1916"/>
      <c r="H1916"/>
      <c r="I1916"/>
      <c r="J1916"/>
      <c r="K1916"/>
      <c r="L1916"/>
      <c r="M1916"/>
      <c r="N1916"/>
      <c r="O1916"/>
      <c r="P1916"/>
    </row>
    <row r="1917" spans="1:16" s="10" customFormat="1" x14ac:dyDescent="0.25">
      <c r="A1917"/>
      <c r="B1917"/>
      <c r="C1917"/>
      <c r="D1917"/>
      <c r="E1917"/>
      <c r="F1917"/>
      <c r="G1917"/>
      <c r="H1917"/>
      <c r="I1917"/>
      <c r="J1917"/>
      <c r="K1917"/>
      <c r="L1917"/>
      <c r="M1917"/>
      <c r="N1917"/>
      <c r="O1917"/>
      <c r="P1917"/>
    </row>
    <row r="1918" spans="1:16" s="10" customFormat="1" x14ac:dyDescent="0.25">
      <c r="A1918"/>
      <c r="B1918"/>
      <c r="C1918"/>
      <c r="D1918"/>
      <c r="E1918"/>
      <c r="F1918"/>
      <c r="G1918"/>
      <c r="H1918"/>
      <c r="I1918"/>
      <c r="J1918"/>
      <c r="K1918"/>
      <c r="L1918"/>
      <c r="M1918"/>
      <c r="N1918"/>
      <c r="O1918"/>
      <c r="P1918"/>
    </row>
    <row r="1919" spans="1:16" s="10" customFormat="1" x14ac:dyDescent="0.25">
      <c r="A1919"/>
      <c r="B1919"/>
      <c r="C1919"/>
      <c r="D1919"/>
      <c r="E1919"/>
      <c r="F1919"/>
      <c r="G1919"/>
      <c r="H1919"/>
      <c r="I1919"/>
      <c r="J1919"/>
      <c r="K1919"/>
      <c r="L1919"/>
      <c r="M1919"/>
      <c r="N1919"/>
      <c r="O1919"/>
      <c r="P1919"/>
    </row>
    <row r="1920" spans="1:16" s="10" customFormat="1" x14ac:dyDescent="0.25">
      <c r="A1920"/>
      <c r="B1920"/>
      <c r="C1920"/>
      <c r="D1920"/>
      <c r="E1920"/>
      <c r="F1920"/>
      <c r="G1920"/>
      <c r="H1920"/>
      <c r="I1920"/>
      <c r="J1920"/>
      <c r="K1920"/>
      <c r="L1920"/>
      <c r="M1920"/>
      <c r="N1920"/>
      <c r="O1920"/>
      <c r="P1920"/>
    </row>
    <row r="1921" spans="1:16" s="10" customFormat="1" x14ac:dyDescent="0.25">
      <c r="A1921"/>
      <c r="B1921"/>
      <c r="C1921"/>
      <c r="D1921"/>
      <c r="E1921"/>
      <c r="F1921"/>
      <c r="G1921"/>
      <c r="H1921"/>
      <c r="I1921"/>
      <c r="J1921"/>
      <c r="K1921"/>
      <c r="L1921"/>
      <c r="M1921"/>
      <c r="N1921"/>
      <c r="O1921"/>
      <c r="P1921"/>
    </row>
    <row r="1922" spans="1:16" s="10" customFormat="1" x14ac:dyDescent="0.25">
      <c r="A1922"/>
      <c r="B1922"/>
      <c r="C1922"/>
      <c r="D1922"/>
      <c r="E1922"/>
      <c r="F1922"/>
      <c r="G1922"/>
      <c r="H1922"/>
      <c r="I1922"/>
      <c r="J1922"/>
      <c r="K1922"/>
      <c r="L1922"/>
      <c r="M1922"/>
      <c r="N1922"/>
      <c r="O1922"/>
      <c r="P1922"/>
    </row>
    <row r="1923" spans="1:16" s="10" customFormat="1" x14ac:dyDescent="0.25">
      <c r="A1923"/>
      <c r="B1923"/>
      <c r="C1923"/>
      <c r="D1923"/>
      <c r="E1923"/>
      <c r="F1923"/>
      <c r="G1923"/>
      <c r="H1923"/>
      <c r="I1923"/>
      <c r="J1923"/>
      <c r="K1923"/>
      <c r="L1923"/>
      <c r="M1923"/>
      <c r="N1923"/>
      <c r="O1923"/>
      <c r="P1923"/>
    </row>
    <row r="1924" spans="1:16" s="10" customFormat="1" x14ac:dyDescent="0.25">
      <c r="A1924"/>
      <c r="B1924"/>
      <c r="C1924"/>
      <c r="D1924"/>
      <c r="E1924"/>
      <c r="F1924"/>
      <c r="G1924"/>
      <c r="H1924"/>
      <c r="I1924"/>
      <c r="J1924"/>
      <c r="K1924"/>
      <c r="L1924"/>
      <c r="M1924"/>
      <c r="N1924"/>
      <c r="O1924"/>
      <c r="P1924"/>
    </row>
    <row r="1925" spans="1:16" s="10" customFormat="1" x14ac:dyDescent="0.25">
      <c r="A1925"/>
      <c r="B1925"/>
      <c r="C1925"/>
      <c r="D1925"/>
      <c r="E1925"/>
      <c r="F1925"/>
      <c r="G1925"/>
      <c r="H1925"/>
      <c r="I1925"/>
      <c r="J1925"/>
      <c r="K1925"/>
      <c r="L1925"/>
      <c r="M1925"/>
      <c r="N1925"/>
      <c r="O1925"/>
      <c r="P1925"/>
    </row>
    <row r="1926" spans="1:16" s="10" customFormat="1" x14ac:dyDescent="0.25">
      <c r="A1926"/>
      <c r="B1926"/>
      <c r="C1926"/>
      <c r="D1926"/>
      <c r="E1926"/>
      <c r="F1926"/>
      <c r="G1926"/>
      <c r="H1926"/>
      <c r="I1926"/>
      <c r="J1926"/>
      <c r="K1926"/>
      <c r="L1926"/>
      <c r="M1926"/>
      <c r="N1926"/>
      <c r="O1926"/>
      <c r="P1926"/>
    </row>
    <row r="1927" spans="1:16" s="10" customFormat="1" x14ac:dyDescent="0.25">
      <c r="A1927"/>
      <c r="B1927"/>
      <c r="C1927"/>
      <c r="D1927"/>
      <c r="E1927"/>
      <c r="F1927"/>
      <c r="G1927"/>
      <c r="H1927"/>
      <c r="I1927"/>
      <c r="J1927"/>
      <c r="K1927"/>
      <c r="L1927"/>
      <c r="M1927"/>
      <c r="N1927"/>
      <c r="O1927"/>
      <c r="P1927"/>
    </row>
    <row r="1928" spans="1:16" s="10" customFormat="1" x14ac:dyDescent="0.25">
      <c r="A1928"/>
      <c r="B1928"/>
      <c r="C1928"/>
      <c r="D1928"/>
      <c r="E1928"/>
      <c r="F1928"/>
      <c r="G1928"/>
      <c r="H1928"/>
      <c r="I1928"/>
      <c r="J1928"/>
      <c r="K1928"/>
      <c r="L1928"/>
      <c r="M1928"/>
      <c r="N1928"/>
      <c r="O1928"/>
      <c r="P1928"/>
    </row>
    <row r="1929" spans="1:16" s="10" customFormat="1" x14ac:dyDescent="0.25">
      <c r="A1929"/>
      <c r="B1929"/>
      <c r="C1929"/>
      <c r="D1929"/>
      <c r="E1929"/>
      <c r="F1929"/>
      <c r="G1929"/>
      <c r="H1929"/>
      <c r="I1929"/>
      <c r="J1929"/>
      <c r="K1929"/>
      <c r="L1929"/>
      <c r="M1929"/>
      <c r="N1929"/>
      <c r="O1929"/>
      <c r="P1929"/>
    </row>
    <row r="1930" spans="1:16" s="10" customFormat="1" x14ac:dyDescent="0.25">
      <c r="A1930"/>
      <c r="B1930"/>
      <c r="C1930"/>
      <c r="D1930"/>
      <c r="E1930"/>
      <c r="F1930"/>
      <c r="G1930"/>
      <c r="H1930"/>
      <c r="I1930"/>
      <c r="J1930"/>
      <c r="K1930"/>
      <c r="L1930"/>
      <c r="M1930"/>
      <c r="N1930"/>
      <c r="O1930"/>
      <c r="P1930"/>
    </row>
    <row r="1931" spans="1:16" s="10" customFormat="1" x14ac:dyDescent="0.25">
      <c r="A1931"/>
      <c r="B1931"/>
      <c r="C1931"/>
      <c r="D1931"/>
      <c r="E1931"/>
      <c r="F1931"/>
      <c r="G1931"/>
      <c r="H1931"/>
      <c r="I1931"/>
      <c r="J1931"/>
      <c r="K1931"/>
      <c r="L1931"/>
      <c r="M1931"/>
      <c r="N1931"/>
      <c r="O1931"/>
      <c r="P1931"/>
    </row>
    <row r="1932" spans="1:16" s="10" customFormat="1" x14ac:dyDescent="0.25">
      <c r="A1932"/>
      <c r="B1932"/>
      <c r="C1932"/>
      <c r="D1932"/>
      <c r="E1932"/>
      <c r="F1932"/>
      <c r="G1932"/>
      <c r="H1932"/>
      <c r="I1932"/>
      <c r="J1932"/>
      <c r="K1932"/>
      <c r="L1932"/>
      <c r="M1932"/>
      <c r="N1932"/>
      <c r="O1932"/>
      <c r="P1932"/>
    </row>
    <row r="1933" spans="1:16" s="10" customFormat="1" x14ac:dyDescent="0.25">
      <c r="A1933"/>
      <c r="B1933"/>
      <c r="C1933"/>
      <c r="D1933"/>
      <c r="E1933"/>
      <c r="F1933"/>
      <c r="G1933"/>
      <c r="H1933"/>
      <c r="I1933"/>
      <c r="J1933"/>
      <c r="K1933"/>
      <c r="L1933"/>
      <c r="M1933"/>
      <c r="N1933"/>
      <c r="O1933"/>
      <c r="P1933"/>
    </row>
    <row r="1934" spans="1:16" s="10" customFormat="1" x14ac:dyDescent="0.25">
      <c r="A1934"/>
      <c r="B1934"/>
      <c r="C1934"/>
      <c r="D1934"/>
      <c r="E1934"/>
      <c r="F1934"/>
      <c r="G1934"/>
      <c r="H1934"/>
      <c r="I1934"/>
      <c r="J1934"/>
      <c r="K1934"/>
      <c r="L1934"/>
      <c r="M1934"/>
      <c r="N1934"/>
      <c r="O1934"/>
      <c r="P1934"/>
    </row>
    <row r="1935" spans="1:16" s="10" customFormat="1" x14ac:dyDescent="0.25">
      <c r="A1935"/>
      <c r="B1935"/>
      <c r="C1935"/>
      <c r="D1935"/>
      <c r="E1935"/>
      <c r="F1935"/>
      <c r="G1935"/>
      <c r="H1935"/>
      <c r="I1935"/>
      <c r="J1935"/>
      <c r="K1935"/>
      <c r="L1935"/>
      <c r="M1935"/>
      <c r="N1935"/>
      <c r="O1935"/>
      <c r="P1935"/>
    </row>
    <row r="1936" spans="1:16" s="10" customFormat="1" x14ac:dyDescent="0.25">
      <c r="A1936"/>
      <c r="B1936"/>
      <c r="C1936"/>
      <c r="D1936"/>
      <c r="E1936"/>
      <c r="F1936"/>
      <c r="G1936"/>
      <c r="H1936"/>
      <c r="I1936"/>
      <c r="J1936"/>
      <c r="K1936"/>
      <c r="L1936"/>
      <c r="M1936"/>
      <c r="N1936"/>
      <c r="O1936"/>
      <c r="P1936"/>
    </row>
    <row r="1937" spans="1:16" s="10" customFormat="1" x14ac:dyDescent="0.25">
      <c r="A1937"/>
      <c r="B1937"/>
      <c r="C1937"/>
      <c r="D1937"/>
      <c r="E1937"/>
      <c r="F1937"/>
      <c r="G1937"/>
      <c r="H1937"/>
      <c r="I1937"/>
      <c r="J1937"/>
      <c r="K1937"/>
      <c r="L1937"/>
      <c r="M1937"/>
      <c r="N1937"/>
      <c r="O1937"/>
      <c r="P1937"/>
    </row>
    <row r="1938" spans="1:16" s="10" customFormat="1" x14ac:dyDescent="0.25">
      <c r="A1938"/>
      <c r="B1938"/>
      <c r="C1938"/>
      <c r="D1938"/>
      <c r="E1938"/>
      <c r="F1938"/>
      <c r="G1938"/>
      <c r="H1938"/>
      <c r="I1938"/>
      <c r="J1938"/>
      <c r="K1938"/>
      <c r="L1938"/>
      <c r="M1938"/>
      <c r="N1938"/>
      <c r="O1938"/>
      <c r="P1938"/>
    </row>
    <row r="1939" spans="1:16" s="10" customFormat="1" x14ac:dyDescent="0.25">
      <c r="A1939"/>
      <c r="B1939"/>
      <c r="C1939"/>
      <c r="D1939"/>
      <c r="E1939"/>
      <c r="F1939"/>
      <c r="G1939"/>
      <c r="H1939"/>
      <c r="I1939"/>
      <c r="J1939"/>
      <c r="K1939"/>
      <c r="L1939"/>
      <c r="M1939"/>
      <c r="N1939"/>
      <c r="O1939"/>
      <c r="P1939"/>
    </row>
    <row r="1940" spans="1:16" s="10" customFormat="1" x14ac:dyDescent="0.25">
      <c r="A1940"/>
      <c r="B1940"/>
      <c r="C1940"/>
      <c r="D1940"/>
      <c r="E1940"/>
      <c r="F1940"/>
      <c r="G1940"/>
      <c r="H1940"/>
      <c r="I1940"/>
      <c r="J1940"/>
      <c r="K1940"/>
      <c r="L1940"/>
      <c r="M1940"/>
      <c r="N1940"/>
      <c r="O1940"/>
      <c r="P1940"/>
    </row>
    <row r="1941" spans="1:16" s="10" customFormat="1" x14ac:dyDescent="0.25">
      <c r="A1941"/>
      <c r="B1941"/>
      <c r="C1941"/>
      <c r="D1941"/>
      <c r="E1941"/>
      <c r="F1941"/>
      <c r="G1941"/>
      <c r="H1941"/>
      <c r="I1941"/>
      <c r="J1941"/>
      <c r="K1941"/>
      <c r="L1941"/>
      <c r="M1941"/>
      <c r="N1941"/>
      <c r="O1941"/>
      <c r="P1941"/>
    </row>
    <row r="1942" spans="1:16" s="10" customFormat="1" x14ac:dyDescent="0.25">
      <c r="A1942"/>
      <c r="B1942"/>
      <c r="C1942"/>
      <c r="D1942"/>
      <c r="E1942"/>
      <c r="F1942"/>
      <c r="G1942"/>
      <c r="H1942"/>
      <c r="I1942"/>
      <c r="J1942"/>
      <c r="K1942"/>
      <c r="L1942"/>
      <c r="M1942"/>
      <c r="N1942"/>
      <c r="O1942"/>
      <c r="P1942"/>
    </row>
    <row r="1943" spans="1:16" s="10" customFormat="1" x14ac:dyDescent="0.25">
      <c r="A1943"/>
      <c r="B1943"/>
      <c r="C1943"/>
      <c r="D1943"/>
      <c r="E1943"/>
      <c r="F1943"/>
      <c r="G1943"/>
      <c r="H1943"/>
      <c r="I1943"/>
      <c r="J1943"/>
      <c r="K1943"/>
      <c r="L1943"/>
      <c r="M1943"/>
      <c r="N1943"/>
      <c r="O1943"/>
      <c r="P1943"/>
    </row>
    <row r="1944" spans="1:16" s="10" customFormat="1" x14ac:dyDescent="0.25">
      <c r="A1944"/>
      <c r="B1944"/>
      <c r="C1944"/>
      <c r="D1944"/>
      <c r="E1944"/>
      <c r="F1944"/>
      <c r="G1944"/>
      <c r="H1944"/>
      <c r="I1944"/>
      <c r="J1944"/>
      <c r="K1944"/>
      <c r="L1944"/>
      <c r="M1944"/>
      <c r="N1944"/>
      <c r="O1944"/>
      <c r="P1944"/>
    </row>
    <row r="1945" spans="1:16" s="10" customFormat="1" x14ac:dyDescent="0.25">
      <c r="A1945"/>
      <c r="B1945"/>
      <c r="C1945"/>
      <c r="D1945"/>
      <c r="E1945"/>
      <c r="F1945"/>
      <c r="G1945"/>
      <c r="H1945"/>
      <c r="I1945"/>
      <c r="J1945"/>
      <c r="K1945"/>
      <c r="L1945"/>
      <c r="M1945"/>
      <c r="N1945"/>
      <c r="O1945"/>
      <c r="P1945"/>
    </row>
    <row r="1946" spans="1:16" s="10" customFormat="1" x14ac:dyDescent="0.25">
      <c r="A1946"/>
      <c r="B1946"/>
      <c r="C1946"/>
      <c r="D1946"/>
      <c r="E1946"/>
      <c r="F1946"/>
      <c r="G1946"/>
      <c r="H1946"/>
      <c r="I1946"/>
      <c r="J1946"/>
      <c r="K1946"/>
      <c r="L1946"/>
      <c r="M1946"/>
      <c r="N1946"/>
      <c r="O1946"/>
      <c r="P1946"/>
    </row>
    <row r="1947" spans="1:16" s="10" customFormat="1" x14ac:dyDescent="0.25">
      <c r="A1947"/>
      <c r="B1947"/>
      <c r="C1947"/>
      <c r="D1947"/>
      <c r="E1947"/>
      <c r="F1947"/>
      <c r="G1947"/>
      <c r="H1947"/>
      <c r="I1947"/>
      <c r="J1947"/>
      <c r="K1947"/>
      <c r="L1947"/>
      <c r="M1947"/>
      <c r="N1947"/>
      <c r="O1947"/>
      <c r="P1947"/>
    </row>
    <row r="1948" spans="1:16" s="10" customFormat="1" x14ac:dyDescent="0.25">
      <c r="A1948"/>
      <c r="B1948"/>
      <c r="C1948"/>
      <c r="D1948"/>
      <c r="E1948"/>
      <c r="F1948"/>
      <c r="G1948"/>
      <c r="H1948"/>
      <c r="I1948"/>
      <c r="J1948"/>
      <c r="K1948"/>
      <c r="L1948"/>
      <c r="M1948"/>
      <c r="N1948"/>
      <c r="O1948"/>
      <c r="P1948"/>
    </row>
    <row r="1949" spans="1:16" s="10" customFormat="1" x14ac:dyDescent="0.25">
      <c r="A1949"/>
      <c r="B1949"/>
      <c r="C1949"/>
      <c r="D1949"/>
      <c r="E1949"/>
      <c r="F1949"/>
      <c r="G1949"/>
      <c r="H1949"/>
      <c r="I1949"/>
      <c r="J1949"/>
      <c r="K1949"/>
      <c r="L1949"/>
      <c r="M1949"/>
      <c r="N1949"/>
      <c r="O1949"/>
      <c r="P1949"/>
    </row>
    <row r="1950" spans="1:16" s="10" customFormat="1" x14ac:dyDescent="0.25">
      <c r="A1950"/>
      <c r="B1950"/>
      <c r="C1950"/>
      <c r="D1950"/>
      <c r="E1950"/>
      <c r="F1950"/>
      <c r="G1950"/>
      <c r="H1950"/>
      <c r="I1950"/>
      <c r="J1950"/>
      <c r="K1950"/>
      <c r="L1950"/>
      <c r="M1950"/>
      <c r="N1950"/>
      <c r="O1950"/>
      <c r="P1950"/>
    </row>
    <row r="1951" spans="1:16" s="10" customFormat="1" x14ac:dyDescent="0.25">
      <c r="A1951"/>
      <c r="B1951"/>
      <c r="C1951"/>
      <c r="D1951"/>
      <c r="E1951"/>
      <c r="F1951"/>
      <c r="G1951"/>
      <c r="H1951"/>
      <c r="I1951"/>
      <c r="J1951"/>
      <c r="K1951"/>
      <c r="L1951"/>
      <c r="M1951"/>
      <c r="N1951"/>
      <c r="O1951"/>
      <c r="P1951"/>
    </row>
    <row r="1952" spans="1:16" s="10" customFormat="1" x14ac:dyDescent="0.25">
      <c r="A1952"/>
      <c r="B1952"/>
      <c r="C1952"/>
      <c r="D1952"/>
      <c r="E1952"/>
      <c r="F1952"/>
      <c r="G1952"/>
      <c r="H1952"/>
      <c r="I1952"/>
      <c r="J1952"/>
      <c r="K1952"/>
      <c r="L1952"/>
      <c r="M1952"/>
      <c r="N1952"/>
      <c r="O1952"/>
      <c r="P1952"/>
    </row>
    <row r="1953" spans="1:16" s="10" customFormat="1" x14ac:dyDescent="0.25">
      <c r="A1953"/>
      <c r="B1953"/>
      <c r="C1953"/>
      <c r="D1953"/>
      <c r="E1953"/>
      <c r="F1953"/>
      <c r="G1953"/>
      <c r="H1953"/>
      <c r="I1953"/>
      <c r="J1953"/>
      <c r="K1953"/>
      <c r="L1953"/>
      <c r="M1953"/>
      <c r="N1953"/>
      <c r="O1953"/>
      <c r="P1953"/>
    </row>
    <row r="1954" spans="1:16" s="10" customFormat="1" x14ac:dyDescent="0.25">
      <c r="A1954"/>
      <c r="B1954"/>
      <c r="C1954"/>
      <c r="D1954"/>
      <c r="E1954"/>
      <c r="F1954"/>
      <c r="G1954"/>
      <c r="H1954"/>
      <c r="I1954"/>
      <c r="J1954"/>
      <c r="K1954"/>
      <c r="L1954"/>
      <c r="M1954"/>
      <c r="N1954"/>
      <c r="O1954"/>
      <c r="P1954"/>
    </row>
    <row r="1955" spans="1:16" s="10" customFormat="1" x14ac:dyDescent="0.25">
      <c r="A1955"/>
      <c r="B1955"/>
      <c r="C1955"/>
      <c r="D1955"/>
      <c r="E1955"/>
      <c r="F1955"/>
      <c r="G1955"/>
      <c r="H1955"/>
      <c r="I1955"/>
      <c r="J1955"/>
      <c r="K1955"/>
      <c r="L1955"/>
      <c r="M1955"/>
      <c r="N1955"/>
      <c r="O1955"/>
      <c r="P1955"/>
    </row>
    <row r="1956" spans="1:16" s="10" customFormat="1" x14ac:dyDescent="0.25">
      <c r="A1956"/>
      <c r="B1956"/>
      <c r="C1956"/>
      <c r="D1956"/>
      <c r="E1956"/>
      <c r="F1956"/>
      <c r="G1956"/>
      <c r="H1956"/>
      <c r="I1956"/>
      <c r="J1956"/>
      <c r="K1956"/>
      <c r="L1956"/>
      <c r="M1956"/>
      <c r="N1956"/>
      <c r="O1956"/>
      <c r="P1956"/>
    </row>
    <row r="1957" spans="1:16" s="10" customFormat="1" x14ac:dyDescent="0.25">
      <c r="A1957"/>
      <c r="B1957"/>
      <c r="C1957"/>
      <c r="D1957"/>
      <c r="E1957"/>
      <c r="F1957"/>
      <c r="G1957"/>
      <c r="H1957"/>
      <c r="I1957"/>
      <c r="J1957"/>
      <c r="K1957"/>
      <c r="L1957"/>
      <c r="M1957"/>
      <c r="N1957"/>
      <c r="O1957"/>
      <c r="P1957"/>
    </row>
    <row r="1958" spans="1:16" s="10" customFormat="1" x14ac:dyDescent="0.25">
      <c r="A1958"/>
      <c r="B1958"/>
      <c r="C1958"/>
      <c r="D1958"/>
      <c r="E1958"/>
      <c r="F1958"/>
      <c r="G1958"/>
      <c r="H1958"/>
      <c r="I1958"/>
      <c r="J1958"/>
      <c r="K1958"/>
      <c r="L1958"/>
      <c r="M1958"/>
      <c r="N1958"/>
      <c r="O1958"/>
      <c r="P1958"/>
    </row>
    <row r="1959" spans="1:16" s="10" customFormat="1" x14ac:dyDescent="0.25">
      <c r="A1959"/>
      <c r="B1959"/>
      <c r="C1959"/>
      <c r="D1959"/>
      <c r="E1959"/>
      <c r="F1959"/>
      <c r="G1959"/>
      <c r="H1959"/>
      <c r="I1959"/>
      <c r="J1959"/>
      <c r="K1959"/>
      <c r="L1959"/>
      <c r="M1959"/>
      <c r="N1959"/>
      <c r="O1959"/>
      <c r="P1959"/>
    </row>
    <row r="1960" spans="1:16" s="10" customFormat="1" x14ac:dyDescent="0.25">
      <c r="A1960"/>
      <c r="B1960"/>
      <c r="C1960"/>
      <c r="D1960"/>
      <c r="E1960"/>
      <c r="F1960"/>
      <c r="G1960"/>
      <c r="H1960"/>
      <c r="I1960"/>
      <c r="J1960"/>
      <c r="K1960"/>
      <c r="L1960"/>
      <c r="M1960"/>
      <c r="N1960"/>
      <c r="O1960"/>
      <c r="P1960"/>
    </row>
    <row r="1961" spans="1:16" s="10" customFormat="1" x14ac:dyDescent="0.25">
      <c r="A1961"/>
      <c r="B1961"/>
      <c r="C1961"/>
      <c r="D1961"/>
      <c r="E1961"/>
      <c r="F1961"/>
      <c r="G1961"/>
      <c r="H1961"/>
      <c r="I1961"/>
      <c r="J1961"/>
      <c r="K1961"/>
      <c r="L1961"/>
      <c r="M1961"/>
      <c r="N1961"/>
      <c r="O1961"/>
      <c r="P1961"/>
    </row>
    <row r="1962" spans="1:16" s="10" customFormat="1" x14ac:dyDescent="0.25">
      <c r="A1962"/>
      <c r="B1962"/>
      <c r="C1962"/>
      <c r="D1962"/>
      <c r="E1962"/>
      <c r="F1962"/>
      <c r="G1962"/>
      <c r="H1962"/>
      <c r="I1962"/>
      <c r="J1962"/>
      <c r="K1962"/>
      <c r="L1962"/>
      <c r="M1962"/>
      <c r="N1962"/>
      <c r="O1962"/>
      <c r="P1962"/>
    </row>
    <row r="1963" spans="1:16" s="10" customFormat="1" x14ac:dyDescent="0.25">
      <c r="A1963"/>
      <c r="B1963"/>
      <c r="C1963"/>
      <c r="D1963"/>
      <c r="E1963"/>
      <c r="F1963"/>
      <c r="G1963"/>
      <c r="H1963"/>
      <c r="I1963"/>
      <c r="J1963"/>
      <c r="K1963"/>
      <c r="L1963"/>
      <c r="M1963"/>
      <c r="N1963"/>
      <c r="O1963"/>
      <c r="P1963"/>
    </row>
    <row r="1964" spans="1:16" s="10" customFormat="1" x14ac:dyDescent="0.25">
      <c r="A1964"/>
      <c r="B1964"/>
      <c r="C1964"/>
      <c r="D1964"/>
      <c r="E1964"/>
      <c r="F1964"/>
      <c r="G1964"/>
      <c r="H1964"/>
      <c r="I1964"/>
      <c r="J1964"/>
      <c r="K1964"/>
      <c r="L1964"/>
      <c r="M1964"/>
      <c r="N1964"/>
      <c r="O1964"/>
      <c r="P1964"/>
    </row>
    <row r="1965" spans="1:16" s="10" customFormat="1" x14ac:dyDescent="0.25">
      <c r="A1965"/>
      <c r="B1965"/>
      <c r="C1965"/>
      <c r="D1965"/>
      <c r="E1965"/>
      <c r="F1965"/>
      <c r="G1965"/>
      <c r="H1965"/>
      <c r="I1965"/>
      <c r="J1965"/>
      <c r="K1965"/>
      <c r="L1965"/>
      <c r="M1965"/>
      <c r="N1965"/>
      <c r="O1965"/>
      <c r="P1965"/>
    </row>
    <row r="1966" spans="1:16" s="10" customFormat="1" x14ac:dyDescent="0.25">
      <c r="A1966"/>
      <c r="B1966"/>
      <c r="C1966"/>
      <c r="D1966"/>
      <c r="E1966"/>
      <c r="F1966"/>
      <c r="G1966"/>
      <c r="H1966"/>
      <c r="I1966"/>
      <c r="J1966"/>
      <c r="K1966"/>
      <c r="L1966"/>
      <c r="M1966"/>
      <c r="N1966"/>
      <c r="O1966"/>
      <c r="P1966"/>
    </row>
    <row r="1967" spans="1:16" s="10" customFormat="1" x14ac:dyDescent="0.25">
      <c r="A1967"/>
      <c r="B1967"/>
      <c r="C1967"/>
      <c r="D1967"/>
      <c r="E1967"/>
      <c r="F1967"/>
      <c r="G1967"/>
      <c r="H1967"/>
      <c r="I1967"/>
      <c r="J1967"/>
      <c r="K1967"/>
      <c r="L1967"/>
      <c r="M1967"/>
      <c r="N1967"/>
      <c r="O1967"/>
      <c r="P1967"/>
    </row>
    <row r="1968" spans="1:16" s="10" customFormat="1" x14ac:dyDescent="0.25">
      <c r="A1968"/>
      <c r="B1968"/>
      <c r="C1968"/>
      <c r="D1968"/>
      <c r="E1968"/>
      <c r="F1968"/>
      <c r="G1968"/>
      <c r="H1968"/>
      <c r="I1968"/>
      <c r="J1968"/>
      <c r="K1968"/>
      <c r="L1968"/>
      <c r="M1968"/>
      <c r="N1968"/>
      <c r="O1968"/>
      <c r="P1968"/>
    </row>
    <row r="1969" spans="1:16" s="10" customFormat="1" x14ac:dyDescent="0.25">
      <c r="A1969"/>
      <c r="B1969"/>
      <c r="C1969"/>
      <c r="D1969"/>
      <c r="E1969"/>
      <c r="F1969"/>
      <c r="G1969"/>
      <c r="H1969"/>
      <c r="I1969"/>
      <c r="J1969"/>
      <c r="K1969"/>
      <c r="L1969"/>
      <c r="M1969"/>
      <c r="N1969"/>
      <c r="O1969"/>
      <c r="P1969"/>
    </row>
    <row r="1970" spans="1:16" s="10" customFormat="1" x14ac:dyDescent="0.25">
      <c r="A1970"/>
      <c r="B1970"/>
      <c r="C1970"/>
      <c r="D1970"/>
      <c r="E1970"/>
      <c r="F1970"/>
      <c r="G1970"/>
      <c r="H1970"/>
      <c r="I1970"/>
      <c r="J1970"/>
      <c r="K1970"/>
      <c r="L1970"/>
      <c r="M1970"/>
      <c r="N1970"/>
      <c r="O1970"/>
      <c r="P1970"/>
    </row>
    <row r="1971" spans="1:16" s="10" customFormat="1" x14ac:dyDescent="0.25">
      <c r="A1971"/>
      <c r="B1971"/>
      <c r="C1971"/>
      <c r="D1971"/>
      <c r="E1971"/>
      <c r="F1971"/>
      <c r="G1971"/>
      <c r="H1971"/>
      <c r="I1971"/>
      <c r="J1971"/>
      <c r="K1971"/>
      <c r="L1971"/>
      <c r="M1971"/>
      <c r="N1971"/>
      <c r="O1971"/>
      <c r="P1971"/>
    </row>
    <row r="1972" spans="1:16" s="10" customFormat="1" x14ac:dyDescent="0.25">
      <c r="A1972"/>
      <c r="B1972"/>
      <c r="C1972"/>
      <c r="D1972"/>
      <c r="E1972"/>
      <c r="F1972"/>
      <c r="G1972"/>
      <c r="H1972"/>
      <c r="I1972"/>
      <c r="J1972"/>
      <c r="K1972"/>
      <c r="L1972"/>
      <c r="M1972"/>
      <c r="N1972"/>
      <c r="O1972"/>
      <c r="P1972"/>
    </row>
    <row r="1973" spans="1:16" s="10" customFormat="1" x14ac:dyDescent="0.25">
      <c r="A1973"/>
      <c r="B1973"/>
      <c r="C1973"/>
      <c r="D1973"/>
      <c r="E1973"/>
      <c r="F1973"/>
      <c r="G1973"/>
      <c r="H1973"/>
      <c r="I1973"/>
      <c r="J1973"/>
      <c r="K1973"/>
      <c r="L1973"/>
      <c r="M1973"/>
      <c r="N1973"/>
      <c r="O1973"/>
      <c r="P1973"/>
    </row>
    <row r="1974" spans="1:16" s="10" customFormat="1" x14ac:dyDescent="0.25">
      <c r="A1974"/>
      <c r="B1974"/>
      <c r="C1974"/>
      <c r="D1974"/>
      <c r="E1974"/>
      <c r="F1974"/>
      <c r="G1974"/>
      <c r="H1974"/>
      <c r="I1974"/>
      <c r="J1974"/>
      <c r="K1974"/>
      <c r="L1974"/>
      <c r="M1974"/>
      <c r="N1974"/>
      <c r="O1974"/>
      <c r="P1974"/>
    </row>
    <row r="1975" spans="1:16" s="10" customFormat="1" x14ac:dyDescent="0.25">
      <c r="A1975"/>
      <c r="B1975"/>
      <c r="C1975"/>
      <c r="D1975"/>
      <c r="E1975"/>
      <c r="F1975"/>
      <c r="G1975"/>
      <c r="H1975"/>
      <c r="I1975"/>
      <c r="J1975"/>
      <c r="K1975"/>
      <c r="L1975"/>
      <c r="M1975"/>
      <c r="N1975"/>
      <c r="O1975"/>
      <c r="P1975"/>
    </row>
    <row r="1976" spans="1:16" s="10" customFormat="1" x14ac:dyDescent="0.25">
      <c r="A1976"/>
      <c r="B1976"/>
      <c r="C1976"/>
      <c r="D1976"/>
      <c r="E1976"/>
      <c r="F1976"/>
      <c r="G1976"/>
      <c r="H1976"/>
      <c r="I1976"/>
      <c r="J1976"/>
      <c r="K1976"/>
      <c r="L1976"/>
      <c r="M1976"/>
      <c r="N1976"/>
      <c r="O1976"/>
      <c r="P1976"/>
    </row>
    <row r="1977" spans="1:16" s="10" customFormat="1" x14ac:dyDescent="0.25">
      <c r="A1977"/>
      <c r="B1977"/>
      <c r="C1977"/>
      <c r="D1977"/>
      <c r="E1977"/>
      <c r="F1977"/>
      <c r="G1977"/>
      <c r="H1977"/>
      <c r="I1977"/>
      <c r="J1977"/>
      <c r="K1977"/>
      <c r="L1977"/>
      <c r="M1977"/>
      <c r="N1977"/>
      <c r="O1977"/>
      <c r="P1977"/>
    </row>
    <row r="1978" spans="1:16" s="10" customFormat="1" x14ac:dyDescent="0.25">
      <c r="A1978"/>
      <c r="B1978"/>
      <c r="C1978"/>
      <c r="D1978"/>
      <c r="E1978"/>
      <c r="F1978"/>
      <c r="G1978"/>
      <c r="H1978"/>
      <c r="I1978"/>
      <c r="J1978"/>
      <c r="K1978"/>
      <c r="L1978"/>
      <c r="M1978"/>
      <c r="N1978"/>
      <c r="O1978"/>
      <c r="P1978"/>
    </row>
    <row r="1979" spans="1:16" s="10" customFormat="1" x14ac:dyDescent="0.25">
      <c r="A1979"/>
      <c r="B1979"/>
      <c r="C1979"/>
      <c r="D1979"/>
      <c r="E1979"/>
      <c r="F1979"/>
      <c r="G1979"/>
      <c r="H1979"/>
      <c r="I1979"/>
      <c r="J1979"/>
      <c r="K1979"/>
      <c r="L1979"/>
      <c r="M1979"/>
      <c r="N1979"/>
      <c r="O1979"/>
      <c r="P1979"/>
    </row>
    <row r="1980" spans="1:16" s="10" customFormat="1" x14ac:dyDescent="0.25">
      <c r="A1980"/>
      <c r="B1980"/>
      <c r="C1980"/>
      <c r="D1980"/>
      <c r="E1980"/>
      <c r="F1980"/>
      <c r="G1980"/>
      <c r="H1980"/>
      <c r="I1980"/>
      <c r="J1980"/>
      <c r="K1980"/>
      <c r="L1980"/>
      <c r="M1980"/>
      <c r="N1980"/>
      <c r="O1980"/>
      <c r="P1980"/>
    </row>
    <row r="1981" spans="1:16" s="10" customFormat="1" x14ac:dyDescent="0.25">
      <c r="A1981"/>
      <c r="B1981"/>
      <c r="C1981"/>
      <c r="D1981"/>
      <c r="E1981"/>
      <c r="F1981"/>
      <c r="G1981"/>
      <c r="H1981"/>
      <c r="I1981"/>
      <c r="J1981"/>
      <c r="K1981"/>
      <c r="L1981"/>
      <c r="M1981"/>
      <c r="N1981"/>
      <c r="O1981"/>
      <c r="P1981"/>
    </row>
    <row r="1982" spans="1:16" s="10" customFormat="1" x14ac:dyDescent="0.25">
      <c r="A1982"/>
      <c r="B1982"/>
      <c r="C1982"/>
      <c r="D1982"/>
      <c r="E1982"/>
      <c r="F1982"/>
      <c r="G1982"/>
      <c r="H1982"/>
      <c r="I1982"/>
      <c r="J1982"/>
      <c r="K1982"/>
      <c r="L1982"/>
      <c r="M1982"/>
      <c r="N1982"/>
      <c r="O1982"/>
      <c r="P1982"/>
    </row>
    <row r="1983" spans="1:16" s="10" customFormat="1" x14ac:dyDescent="0.25">
      <c r="A1983"/>
      <c r="B1983"/>
      <c r="C1983"/>
      <c r="D1983"/>
      <c r="E1983"/>
      <c r="F1983"/>
      <c r="G1983"/>
      <c r="H1983"/>
      <c r="I1983"/>
      <c r="J1983"/>
      <c r="K1983"/>
      <c r="L1983"/>
      <c r="M1983"/>
      <c r="N1983"/>
      <c r="O1983"/>
      <c r="P1983"/>
    </row>
    <row r="1984" spans="1:16" s="10" customFormat="1" x14ac:dyDescent="0.25">
      <c r="A1984"/>
      <c r="B1984"/>
      <c r="C1984"/>
      <c r="D1984"/>
      <c r="E1984"/>
      <c r="F1984"/>
      <c r="G1984"/>
      <c r="H1984"/>
      <c r="I1984"/>
      <c r="J1984"/>
      <c r="K1984"/>
      <c r="L1984"/>
      <c r="M1984"/>
      <c r="N1984"/>
      <c r="O1984"/>
      <c r="P1984"/>
    </row>
    <row r="1985" spans="1:16" s="10" customFormat="1" x14ac:dyDescent="0.25">
      <c r="A1985"/>
      <c r="B1985"/>
      <c r="C1985"/>
      <c r="D1985"/>
      <c r="E1985"/>
      <c r="F1985"/>
      <c r="G1985"/>
      <c r="H1985"/>
      <c r="I1985"/>
      <c r="J1985"/>
      <c r="K1985"/>
      <c r="L1985"/>
      <c r="M1985"/>
      <c r="N1985"/>
      <c r="O1985"/>
      <c r="P1985"/>
    </row>
    <row r="1986" spans="1:16" s="10" customFormat="1" x14ac:dyDescent="0.25">
      <c r="A1986"/>
      <c r="B1986"/>
      <c r="C1986"/>
      <c r="D1986"/>
      <c r="E1986"/>
      <c r="F1986"/>
      <c r="G1986"/>
      <c r="H1986"/>
      <c r="I1986"/>
      <c r="J1986"/>
      <c r="K1986"/>
      <c r="L1986"/>
      <c r="M1986"/>
      <c r="N1986"/>
      <c r="O1986"/>
      <c r="P1986"/>
    </row>
    <row r="1987" spans="1:16" s="10" customFormat="1" x14ac:dyDescent="0.25">
      <c r="A1987"/>
      <c r="B1987"/>
      <c r="C1987"/>
      <c r="D1987"/>
      <c r="E1987"/>
      <c r="F1987"/>
      <c r="G1987"/>
      <c r="H1987"/>
      <c r="I1987"/>
      <c r="J1987"/>
      <c r="K1987"/>
      <c r="L1987"/>
      <c r="M1987"/>
      <c r="N1987"/>
      <c r="O1987"/>
      <c r="P1987"/>
    </row>
    <row r="1988" spans="1:16" s="10" customFormat="1" x14ac:dyDescent="0.25">
      <c r="A1988"/>
      <c r="B1988"/>
      <c r="C1988"/>
      <c r="D1988"/>
      <c r="E1988"/>
      <c r="F1988"/>
      <c r="G1988"/>
      <c r="H1988"/>
      <c r="I1988"/>
      <c r="J1988"/>
      <c r="K1988"/>
      <c r="L1988"/>
      <c r="M1988"/>
      <c r="N1988"/>
      <c r="O1988"/>
      <c r="P1988"/>
    </row>
    <row r="1989" spans="1:16" s="10" customFormat="1" x14ac:dyDescent="0.25">
      <c r="A1989"/>
      <c r="B1989"/>
      <c r="C1989"/>
      <c r="D1989"/>
      <c r="E1989"/>
      <c r="F1989"/>
      <c r="G1989"/>
      <c r="H1989"/>
      <c r="I1989"/>
      <c r="J1989"/>
      <c r="K1989"/>
      <c r="L1989"/>
      <c r="M1989"/>
      <c r="N1989"/>
      <c r="O1989"/>
      <c r="P1989"/>
    </row>
    <row r="1990" spans="1:16" s="10" customFormat="1" x14ac:dyDescent="0.25">
      <c r="A1990"/>
      <c r="B1990"/>
      <c r="C1990"/>
      <c r="D1990"/>
      <c r="E1990"/>
      <c r="F1990"/>
      <c r="G1990"/>
      <c r="H1990"/>
      <c r="I1990"/>
      <c r="J1990"/>
      <c r="K1990"/>
      <c r="L1990"/>
      <c r="M1990"/>
      <c r="N1990"/>
      <c r="O1990"/>
      <c r="P1990"/>
    </row>
    <row r="1991" spans="1:16" s="10" customFormat="1" x14ac:dyDescent="0.25">
      <c r="A1991"/>
      <c r="B1991"/>
      <c r="C1991"/>
      <c r="D1991"/>
      <c r="E1991"/>
      <c r="F1991"/>
      <c r="G1991"/>
      <c r="H1991"/>
      <c r="I1991"/>
      <c r="J1991"/>
      <c r="K1991"/>
      <c r="L1991"/>
      <c r="M1991"/>
      <c r="N1991"/>
      <c r="O1991"/>
      <c r="P1991"/>
    </row>
    <row r="1992" spans="1:16" s="10" customFormat="1" x14ac:dyDescent="0.25">
      <c r="A1992"/>
      <c r="B1992"/>
      <c r="C1992"/>
      <c r="D1992"/>
      <c r="E1992"/>
      <c r="F1992"/>
      <c r="G1992"/>
      <c r="H1992"/>
      <c r="I1992"/>
      <c r="J1992"/>
      <c r="K1992"/>
      <c r="L1992"/>
      <c r="M1992"/>
      <c r="N1992"/>
      <c r="O1992"/>
      <c r="P1992"/>
    </row>
    <row r="1993" spans="1:16" s="10" customFormat="1" x14ac:dyDescent="0.25">
      <c r="A1993"/>
      <c r="B1993"/>
      <c r="C1993"/>
      <c r="D1993"/>
      <c r="E1993"/>
      <c r="F1993"/>
      <c r="G1993"/>
      <c r="H1993"/>
      <c r="I1993"/>
      <c r="J1993"/>
      <c r="K1993"/>
      <c r="L1993"/>
      <c r="M1993"/>
      <c r="N1993"/>
      <c r="O1993"/>
      <c r="P1993"/>
    </row>
    <row r="1994" spans="1:16" s="10" customFormat="1" x14ac:dyDescent="0.25">
      <c r="A1994"/>
      <c r="B1994"/>
      <c r="C1994"/>
      <c r="D1994"/>
      <c r="E1994"/>
      <c r="F1994"/>
      <c r="G1994"/>
      <c r="H1994"/>
      <c r="I1994"/>
      <c r="J1994"/>
      <c r="K1994"/>
      <c r="L1994"/>
      <c r="M1994"/>
      <c r="N1994"/>
      <c r="O1994"/>
      <c r="P1994"/>
    </row>
    <row r="1995" spans="1:16" s="10" customFormat="1" x14ac:dyDescent="0.25">
      <c r="A1995"/>
      <c r="B1995"/>
      <c r="C1995"/>
      <c r="D1995"/>
      <c r="E1995"/>
      <c r="F1995"/>
      <c r="G1995"/>
      <c r="H1995"/>
      <c r="I1995"/>
      <c r="J1995"/>
      <c r="K1995"/>
      <c r="L1995"/>
      <c r="M1995"/>
      <c r="N1995"/>
      <c r="O1995"/>
      <c r="P1995"/>
    </row>
    <row r="1996" spans="1:16" s="10" customFormat="1" x14ac:dyDescent="0.25">
      <c r="A1996"/>
      <c r="B1996"/>
      <c r="C1996"/>
      <c r="D1996"/>
      <c r="E1996"/>
      <c r="F1996"/>
      <c r="G1996"/>
      <c r="H1996"/>
      <c r="I1996"/>
      <c r="J1996"/>
      <c r="K1996"/>
      <c r="L1996"/>
      <c r="M1996"/>
      <c r="N1996"/>
      <c r="O1996"/>
      <c r="P1996"/>
    </row>
    <row r="1997" spans="1:16" s="10" customFormat="1" x14ac:dyDescent="0.25">
      <c r="A1997"/>
      <c r="B1997"/>
      <c r="C1997"/>
      <c r="D1997"/>
      <c r="E1997"/>
      <c r="F1997"/>
      <c r="G1997"/>
      <c r="H1997"/>
      <c r="I1997"/>
      <c r="J1997"/>
      <c r="K1997"/>
      <c r="L1997"/>
      <c r="M1997"/>
      <c r="N1997"/>
      <c r="O1997"/>
      <c r="P1997"/>
    </row>
    <row r="1998" spans="1:16" s="10" customFormat="1" x14ac:dyDescent="0.25">
      <c r="A1998"/>
      <c r="B1998"/>
      <c r="C1998"/>
      <c r="D1998"/>
      <c r="E1998"/>
      <c r="F1998"/>
      <c r="G1998"/>
      <c r="H1998"/>
      <c r="I1998"/>
      <c r="J1998"/>
      <c r="K1998"/>
      <c r="L1998"/>
      <c r="M1998"/>
      <c r="N1998"/>
      <c r="O1998"/>
      <c r="P1998"/>
    </row>
    <row r="1999" spans="1:16" s="10" customFormat="1" x14ac:dyDescent="0.25">
      <c r="A1999"/>
      <c r="B1999"/>
      <c r="C1999"/>
      <c r="D1999"/>
      <c r="E1999"/>
      <c r="F1999"/>
      <c r="G1999"/>
      <c r="H1999"/>
      <c r="I1999"/>
      <c r="J1999"/>
      <c r="K1999"/>
      <c r="L1999"/>
      <c r="M1999"/>
      <c r="N1999"/>
      <c r="O1999"/>
      <c r="P1999"/>
    </row>
    <row r="2000" spans="1:16" s="10" customFormat="1" x14ac:dyDescent="0.25">
      <c r="A2000"/>
      <c r="B2000"/>
      <c r="C2000"/>
      <c r="D2000"/>
      <c r="E2000"/>
      <c r="F2000"/>
      <c r="G2000"/>
      <c r="H2000"/>
      <c r="I2000"/>
      <c r="J2000"/>
      <c r="K2000"/>
      <c r="L2000"/>
      <c r="M2000"/>
      <c r="N2000"/>
      <c r="O2000"/>
      <c r="P2000"/>
    </row>
    <row r="2001" spans="1:16" s="10" customFormat="1" x14ac:dyDescent="0.25">
      <c r="A2001"/>
      <c r="B2001"/>
      <c r="C2001"/>
      <c r="D2001"/>
      <c r="E2001"/>
      <c r="F2001"/>
      <c r="G2001"/>
      <c r="H2001"/>
      <c r="I2001"/>
      <c r="J2001"/>
      <c r="K2001"/>
      <c r="L2001"/>
      <c r="M2001"/>
      <c r="N2001"/>
      <c r="O2001"/>
      <c r="P2001"/>
    </row>
    <row r="2002" spans="1:16" s="10" customFormat="1" x14ac:dyDescent="0.25">
      <c r="A2002"/>
      <c r="B2002"/>
      <c r="C2002"/>
      <c r="D2002"/>
      <c r="E2002"/>
      <c r="F2002"/>
      <c r="G2002"/>
      <c r="H2002"/>
      <c r="I2002"/>
      <c r="J2002"/>
      <c r="K2002"/>
      <c r="L2002"/>
      <c r="M2002"/>
      <c r="N2002"/>
      <c r="O2002"/>
      <c r="P2002"/>
    </row>
    <row r="2003" spans="1:16" s="10" customFormat="1" x14ac:dyDescent="0.25">
      <c r="A2003"/>
      <c r="B2003"/>
      <c r="C2003"/>
      <c r="D2003"/>
      <c r="E2003"/>
      <c r="F2003"/>
      <c r="G2003"/>
      <c r="H2003"/>
      <c r="I2003"/>
      <c r="J2003"/>
      <c r="K2003"/>
      <c r="L2003"/>
      <c r="M2003"/>
      <c r="N2003"/>
      <c r="O2003"/>
      <c r="P2003"/>
    </row>
    <row r="2004" spans="1:16" s="10" customFormat="1" x14ac:dyDescent="0.25">
      <c r="A2004"/>
      <c r="B2004"/>
      <c r="C2004"/>
      <c r="D2004"/>
      <c r="E2004"/>
      <c r="F2004"/>
      <c r="G2004"/>
      <c r="H2004"/>
      <c r="I2004"/>
      <c r="J2004"/>
      <c r="K2004"/>
      <c r="L2004"/>
      <c r="M2004"/>
      <c r="N2004"/>
      <c r="O2004"/>
      <c r="P2004"/>
    </row>
    <row r="2005" spans="1:16" s="10" customFormat="1" x14ac:dyDescent="0.25">
      <c r="A2005"/>
      <c r="B2005"/>
      <c r="C2005"/>
      <c r="D2005"/>
      <c r="E2005"/>
      <c r="F2005"/>
      <c r="G2005"/>
      <c r="H2005"/>
      <c r="I2005"/>
      <c r="J2005"/>
      <c r="K2005"/>
      <c r="L2005"/>
      <c r="M2005"/>
      <c r="N2005"/>
      <c r="O2005"/>
      <c r="P2005"/>
    </row>
    <row r="2006" spans="1:16" s="10" customFormat="1" x14ac:dyDescent="0.25">
      <c r="A2006"/>
      <c r="B2006"/>
      <c r="C2006"/>
      <c r="D2006"/>
      <c r="E2006"/>
      <c r="F2006"/>
      <c r="G2006"/>
      <c r="H2006"/>
      <c r="I2006"/>
      <c r="J2006"/>
      <c r="K2006"/>
      <c r="L2006"/>
      <c r="M2006"/>
      <c r="N2006"/>
      <c r="O2006"/>
      <c r="P2006"/>
    </row>
    <row r="2007" spans="1:16" s="10" customFormat="1" x14ac:dyDescent="0.25">
      <c r="A2007"/>
      <c r="B2007"/>
      <c r="C2007"/>
      <c r="D2007"/>
      <c r="E2007"/>
      <c r="F2007"/>
      <c r="G2007"/>
      <c r="H2007"/>
      <c r="I2007"/>
      <c r="J2007"/>
      <c r="K2007"/>
      <c r="L2007"/>
      <c r="M2007"/>
      <c r="N2007"/>
      <c r="O2007"/>
      <c r="P2007"/>
    </row>
    <row r="2008" spans="1:16" s="10" customFormat="1" x14ac:dyDescent="0.25">
      <c r="A2008"/>
      <c r="B2008"/>
      <c r="C2008"/>
      <c r="D2008"/>
      <c r="E2008"/>
      <c r="F2008"/>
      <c r="G2008"/>
      <c r="H2008"/>
      <c r="I2008"/>
      <c r="J2008"/>
      <c r="K2008"/>
      <c r="L2008"/>
      <c r="M2008"/>
      <c r="N2008"/>
      <c r="O2008"/>
      <c r="P2008"/>
    </row>
    <row r="2009" spans="1:16" s="10" customFormat="1" x14ac:dyDescent="0.25">
      <c r="A2009"/>
      <c r="B2009"/>
      <c r="C2009"/>
      <c r="D2009"/>
      <c r="E2009"/>
      <c r="F2009"/>
      <c r="G2009"/>
      <c r="H2009"/>
      <c r="I2009"/>
      <c r="J2009"/>
      <c r="K2009"/>
      <c r="L2009"/>
      <c r="M2009"/>
      <c r="N2009"/>
      <c r="O2009"/>
      <c r="P2009"/>
    </row>
    <row r="2010" spans="1:16" s="10" customFormat="1" x14ac:dyDescent="0.25">
      <c r="A2010"/>
      <c r="B2010"/>
      <c r="C2010"/>
      <c r="D2010"/>
      <c r="E2010"/>
      <c r="F2010"/>
      <c r="G2010"/>
      <c r="H2010"/>
      <c r="I2010"/>
      <c r="J2010"/>
      <c r="K2010"/>
      <c r="L2010"/>
      <c r="M2010"/>
      <c r="N2010"/>
      <c r="O2010"/>
      <c r="P2010"/>
    </row>
    <row r="2011" spans="1:16" s="10" customFormat="1" x14ac:dyDescent="0.25">
      <c r="A2011"/>
      <c r="B2011"/>
      <c r="C2011"/>
      <c r="D2011"/>
      <c r="E2011"/>
      <c r="F2011"/>
      <c r="G2011"/>
      <c r="H2011"/>
      <c r="I2011"/>
      <c r="J2011"/>
      <c r="K2011"/>
      <c r="L2011"/>
      <c r="M2011"/>
      <c r="N2011"/>
      <c r="O2011"/>
      <c r="P2011"/>
    </row>
    <row r="2012" spans="1:16" s="10" customFormat="1" x14ac:dyDescent="0.25">
      <c r="A2012"/>
      <c r="B2012"/>
      <c r="C2012"/>
      <c r="D2012"/>
      <c r="E2012"/>
      <c r="F2012"/>
      <c r="G2012"/>
      <c r="H2012"/>
      <c r="I2012"/>
      <c r="J2012"/>
      <c r="K2012"/>
      <c r="L2012"/>
      <c r="M2012"/>
      <c r="N2012"/>
      <c r="O2012"/>
      <c r="P2012"/>
    </row>
    <row r="2013" spans="1:16" s="10" customFormat="1" x14ac:dyDescent="0.25">
      <c r="A2013"/>
      <c r="B2013"/>
      <c r="C2013"/>
      <c r="D2013"/>
      <c r="E2013"/>
      <c r="F2013"/>
      <c r="G2013"/>
      <c r="H2013"/>
      <c r="I2013"/>
      <c r="J2013"/>
      <c r="K2013"/>
      <c r="L2013"/>
      <c r="M2013"/>
      <c r="N2013"/>
      <c r="O2013"/>
      <c r="P2013"/>
    </row>
    <row r="2014" spans="1:16" s="10" customFormat="1" x14ac:dyDescent="0.25">
      <c r="A2014"/>
      <c r="B2014"/>
      <c r="C2014"/>
      <c r="D2014"/>
      <c r="E2014"/>
      <c r="F2014"/>
      <c r="G2014"/>
      <c r="H2014"/>
      <c r="I2014"/>
      <c r="J2014"/>
      <c r="K2014"/>
      <c r="L2014"/>
      <c r="M2014"/>
      <c r="N2014"/>
      <c r="O2014"/>
      <c r="P2014"/>
    </row>
    <row r="2015" spans="1:16" s="10" customFormat="1" x14ac:dyDescent="0.25">
      <c r="A2015"/>
      <c r="B2015"/>
      <c r="C2015"/>
      <c r="D2015"/>
      <c r="E2015"/>
      <c r="F2015"/>
      <c r="G2015"/>
      <c r="H2015"/>
      <c r="I2015"/>
      <c r="J2015"/>
      <c r="K2015"/>
      <c r="L2015"/>
      <c r="M2015"/>
      <c r="N2015"/>
      <c r="O2015"/>
      <c r="P2015"/>
    </row>
    <row r="2016" spans="1:16" s="10" customFormat="1" x14ac:dyDescent="0.25">
      <c r="A2016"/>
      <c r="B2016"/>
      <c r="C2016"/>
      <c r="D2016"/>
      <c r="E2016"/>
      <c r="F2016"/>
      <c r="G2016"/>
      <c r="H2016"/>
      <c r="I2016"/>
      <c r="J2016"/>
      <c r="K2016"/>
      <c r="L2016"/>
      <c r="M2016"/>
      <c r="N2016"/>
      <c r="O2016"/>
      <c r="P2016"/>
    </row>
    <row r="2017" spans="1:16" s="10" customFormat="1" x14ac:dyDescent="0.25">
      <c r="A2017"/>
      <c r="B2017"/>
      <c r="C2017"/>
      <c r="D2017"/>
      <c r="E2017"/>
      <c r="F2017"/>
      <c r="G2017"/>
      <c r="H2017"/>
      <c r="I2017"/>
      <c r="J2017"/>
      <c r="K2017"/>
      <c r="L2017"/>
      <c r="M2017"/>
      <c r="N2017"/>
      <c r="O2017"/>
      <c r="P2017"/>
    </row>
    <row r="2018" spans="1:16" s="10" customFormat="1" x14ac:dyDescent="0.25">
      <c r="A2018"/>
      <c r="B2018"/>
      <c r="C2018"/>
      <c r="D2018"/>
      <c r="E2018"/>
      <c r="F2018"/>
      <c r="G2018"/>
      <c r="H2018"/>
      <c r="I2018"/>
      <c r="J2018"/>
      <c r="K2018"/>
      <c r="L2018"/>
      <c r="M2018"/>
      <c r="N2018"/>
      <c r="O2018"/>
      <c r="P2018"/>
    </row>
    <row r="2019" spans="1:16" s="10" customFormat="1" x14ac:dyDescent="0.25">
      <c r="A2019"/>
      <c r="B2019"/>
      <c r="C2019"/>
      <c r="D2019"/>
      <c r="E2019"/>
      <c r="F2019"/>
      <c r="G2019"/>
      <c r="H2019"/>
      <c r="I2019"/>
      <c r="J2019"/>
      <c r="K2019"/>
      <c r="L2019"/>
      <c r="M2019"/>
      <c r="N2019"/>
      <c r="O2019"/>
      <c r="P2019"/>
    </row>
    <row r="2020" spans="1:16" s="10" customFormat="1" x14ac:dyDescent="0.25">
      <c r="A2020"/>
      <c r="B2020"/>
      <c r="C2020"/>
      <c r="D2020"/>
      <c r="E2020"/>
      <c r="F2020"/>
      <c r="G2020"/>
      <c r="H2020"/>
      <c r="I2020"/>
      <c r="J2020"/>
      <c r="K2020"/>
      <c r="L2020"/>
      <c r="M2020"/>
      <c r="N2020"/>
      <c r="O2020"/>
      <c r="P2020"/>
    </row>
    <row r="2021" spans="1:16" s="10" customFormat="1" x14ac:dyDescent="0.25">
      <c r="A2021"/>
      <c r="B2021"/>
      <c r="C2021"/>
      <c r="D2021"/>
      <c r="E2021"/>
      <c r="F2021"/>
      <c r="G2021"/>
      <c r="H2021"/>
      <c r="I2021"/>
      <c r="J2021"/>
      <c r="K2021"/>
      <c r="L2021"/>
      <c r="M2021"/>
      <c r="N2021"/>
      <c r="O2021"/>
      <c r="P2021"/>
    </row>
    <row r="2022" spans="1:16" s="10" customFormat="1" x14ac:dyDescent="0.25">
      <c r="A2022"/>
      <c r="B2022"/>
      <c r="C2022"/>
      <c r="D2022"/>
      <c r="E2022"/>
      <c r="F2022"/>
      <c r="G2022"/>
      <c r="H2022"/>
      <c r="I2022"/>
      <c r="J2022"/>
      <c r="K2022"/>
      <c r="L2022"/>
      <c r="M2022"/>
      <c r="N2022"/>
      <c r="O2022"/>
      <c r="P2022"/>
    </row>
    <row r="2023" spans="1:16" s="10" customFormat="1" x14ac:dyDescent="0.25">
      <c r="A2023"/>
      <c r="B2023"/>
      <c r="C2023"/>
      <c r="D2023"/>
      <c r="E2023"/>
      <c r="F2023"/>
      <c r="G2023"/>
      <c r="H2023"/>
      <c r="I2023"/>
      <c r="J2023"/>
      <c r="K2023"/>
      <c r="L2023"/>
      <c r="M2023"/>
      <c r="N2023"/>
      <c r="O2023"/>
      <c r="P2023"/>
    </row>
    <row r="2024" spans="1:16" s="10" customFormat="1" x14ac:dyDescent="0.25">
      <c r="A2024"/>
      <c r="B2024"/>
      <c r="C2024"/>
      <c r="D2024"/>
      <c r="E2024"/>
      <c r="F2024"/>
      <c r="G2024"/>
      <c r="H2024"/>
      <c r="I2024"/>
      <c r="J2024"/>
      <c r="K2024"/>
      <c r="L2024"/>
      <c r="M2024"/>
      <c r="N2024"/>
      <c r="O2024"/>
      <c r="P2024"/>
    </row>
    <row r="2025" spans="1:16" s="10" customFormat="1" x14ac:dyDescent="0.25">
      <c r="A2025"/>
      <c r="B2025"/>
      <c r="C2025"/>
      <c r="D2025"/>
      <c r="E2025"/>
      <c r="F2025"/>
      <c r="G2025"/>
      <c r="H2025"/>
      <c r="I2025"/>
      <c r="J2025"/>
      <c r="K2025"/>
      <c r="L2025"/>
      <c r="M2025"/>
      <c r="N2025"/>
      <c r="O2025"/>
      <c r="P2025"/>
    </row>
    <row r="2026" spans="1:16" s="10" customFormat="1" x14ac:dyDescent="0.25">
      <c r="A2026"/>
      <c r="B2026"/>
      <c r="C2026"/>
      <c r="D2026"/>
      <c r="E2026"/>
      <c r="F2026"/>
      <c r="G2026"/>
      <c r="H2026"/>
      <c r="I2026"/>
      <c r="J2026"/>
      <c r="K2026"/>
      <c r="L2026"/>
      <c r="M2026"/>
      <c r="N2026"/>
      <c r="O2026"/>
      <c r="P2026"/>
    </row>
    <row r="2027" spans="1:16" s="10" customFormat="1" x14ac:dyDescent="0.25">
      <c r="A2027"/>
      <c r="B2027"/>
      <c r="C2027"/>
      <c r="D2027"/>
      <c r="E2027"/>
      <c r="F2027"/>
      <c r="G2027"/>
      <c r="H2027"/>
      <c r="I2027"/>
      <c r="J2027"/>
      <c r="K2027"/>
      <c r="L2027"/>
      <c r="M2027"/>
      <c r="N2027"/>
      <c r="O2027"/>
      <c r="P2027"/>
    </row>
    <row r="2028" spans="1:16" s="10" customFormat="1" x14ac:dyDescent="0.25">
      <c r="A2028"/>
      <c r="B2028"/>
      <c r="C2028"/>
      <c r="D2028"/>
      <c r="E2028"/>
      <c r="F2028"/>
      <c r="G2028"/>
      <c r="H2028"/>
      <c r="I2028"/>
      <c r="J2028"/>
      <c r="K2028"/>
      <c r="L2028"/>
      <c r="M2028"/>
      <c r="N2028"/>
      <c r="O2028"/>
      <c r="P2028"/>
    </row>
    <row r="2029" spans="1:16" s="10" customFormat="1" x14ac:dyDescent="0.25">
      <c r="A2029"/>
      <c r="B2029"/>
      <c r="C2029"/>
      <c r="D2029"/>
      <c r="E2029"/>
      <c r="F2029"/>
      <c r="G2029"/>
      <c r="H2029"/>
      <c r="I2029"/>
      <c r="J2029"/>
      <c r="K2029"/>
      <c r="L2029"/>
      <c r="M2029"/>
      <c r="N2029"/>
      <c r="O2029"/>
      <c r="P2029"/>
    </row>
    <row r="2030" spans="1:16" s="10" customFormat="1" x14ac:dyDescent="0.25">
      <c r="A2030"/>
      <c r="B2030"/>
      <c r="C2030"/>
      <c r="D2030"/>
      <c r="E2030"/>
      <c r="F2030"/>
      <c r="G2030"/>
      <c r="H2030"/>
      <c r="I2030"/>
      <c r="J2030"/>
      <c r="K2030"/>
      <c r="L2030"/>
      <c r="M2030"/>
      <c r="N2030"/>
      <c r="O2030"/>
      <c r="P2030"/>
    </row>
    <row r="2031" spans="1:16" s="10" customFormat="1" x14ac:dyDescent="0.25">
      <c r="A2031"/>
      <c r="B2031"/>
      <c r="C2031"/>
      <c r="D2031"/>
      <c r="E2031"/>
      <c r="F2031"/>
      <c r="G2031"/>
      <c r="H2031"/>
      <c r="I2031"/>
      <c r="J2031"/>
      <c r="K2031"/>
      <c r="L2031"/>
      <c r="M2031"/>
      <c r="N2031"/>
      <c r="O2031"/>
      <c r="P2031"/>
    </row>
    <row r="2032" spans="1:16" s="10" customFormat="1" x14ac:dyDescent="0.25">
      <c r="A2032"/>
      <c r="B2032"/>
      <c r="C2032"/>
      <c r="D2032"/>
      <c r="E2032"/>
      <c r="F2032"/>
      <c r="G2032"/>
      <c r="H2032"/>
      <c r="I2032"/>
      <c r="J2032"/>
      <c r="K2032"/>
      <c r="L2032"/>
      <c r="M2032"/>
      <c r="N2032"/>
      <c r="O2032"/>
      <c r="P2032"/>
    </row>
    <row r="2033" spans="1:16" s="10" customFormat="1" x14ac:dyDescent="0.25">
      <c r="A2033"/>
      <c r="B2033"/>
      <c r="C2033"/>
      <c r="D2033"/>
      <c r="E2033"/>
      <c r="F2033"/>
      <c r="G2033"/>
      <c r="H2033"/>
      <c r="I2033"/>
      <c r="J2033"/>
      <c r="K2033"/>
      <c r="L2033"/>
      <c r="M2033"/>
      <c r="N2033"/>
      <c r="O2033"/>
      <c r="P2033"/>
    </row>
    <row r="2034" spans="1:16" s="10" customFormat="1" x14ac:dyDescent="0.25">
      <c r="A2034"/>
      <c r="B2034"/>
      <c r="C2034"/>
      <c r="D2034"/>
      <c r="E2034"/>
      <c r="F2034"/>
      <c r="G2034"/>
      <c r="H2034"/>
      <c r="I2034"/>
      <c r="J2034"/>
      <c r="K2034"/>
      <c r="L2034"/>
      <c r="M2034"/>
      <c r="N2034"/>
      <c r="O2034"/>
      <c r="P2034"/>
    </row>
    <row r="2035" spans="1:16" s="10" customFormat="1" x14ac:dyDescent="0.25">
      <c r="A2035"/>
      <c r="B2035"/>
      <c r="C2035"/>
      <c r="D2035"/>
      <c r="E2035"/>
      <c r="F2035"/>
      <c r="G2035"/>
      <c r="H2035"/>
      <c r="I2035"/>
      <c r="J2035"/>
      <c r="K2035"/>
      <c r="L2035"/>
      <c r="M2035"/>
      <c r="N2035"/>
      <c r="O2035"/>
      <c r="P2035"/>
    </row>
    <row r="2036" spans="1:16" s="10" customFormat="1" x14ac:dyDescent="0.25">
      <c r="A2036"/>
      <c r="B2036"/>
      <c r="C2036"/>
      <c r="D2036"/>
      <c r="E2036"/>
      <c r="F2036"/>
      <c r="G2036"/>
      <c r="H2036"/>
      <c r="I2036"/>
      <c r="J2036"/>
      <c r="K2036"/>
      <c r="L2036"/>
      <c r="M2036"/>
      <c r="N2036"/>
      <c r="O2036"/>
      <c r="P2036"/>
    </row>
    <row r="2037" spans="1:16" s="10" customFormat="1" x14ac:dyDescent="0.25">
      <c r="A2037"/>
      <c r="B2037"/>
      <c r="C2037"/>
      <c r="D2037"/>
      <c r="E2037"/>
      <c r="F2037"/>
      <c r="G2037"/>
      <c r="H2037"/>
      <c r="I2037"/>
      <c r="J2037"/>
      <c r="K2037"/>
      <c r="L2037"/>
      <c r="M2037"/>
      <c r="N2037"/>
      <c r="O2037"/>
      <c r="P2037"/>
    </row>
    <row r="2038" spans="1:16" s="10" customFormat="1" x14ac:dyDescent="0.25">
      <c r="A2038"/>
      <c r="B2038"/>
      <c r="C2038"/>
      <c r="D2038"/>
      <c r="E2038"/>
      <c r="F2038"/>
      <c r="G2038"/>
      <c r="H2038"/>
      <c r="I2038"/>
      <c r="J2038"/>
      <c r="K2038"/>
      <c r="L2038"/>
      <c r="M2038"/>
      <c r="N2038"/>
      <c r="O2038"/>
      <c r="P2038"/>
    </row>
    <row r="2039" spans="1:16" s="10" customFormat="1" x14ac:dyDescent="0.25">
      <c r="A2039"/>
      <c r="B2039"/>
      <c r="C2039"/>
      <c r="D2039"/>
      <c r="E2039"/>
      <c r="F2039"/>
      <c r="G2039"/>
      <c r="H2039"/>
      <c r="I2039"/>
      <c r="J2039"/>
      <c r="K2039"/>
      <c r="L2039"/>
      <c r="M2039"/>
      <c r="N2039"/>
      <c r="O2039"/>
      <c r="P2039"/>
    </row>
    <row r="2040" spans="1:16" s="10" customFormat="1" x14ac:dyDescent="0.25">
      <c r="A2040"/>
      <c r="B2040"/>
      <c r="C2040"/>
      <c r="D2040"/>
      <c r="E2040"/>
      <c r="F2040"/>
      <c r="G2040"/>
      <c r="H2040"/>
      <c r="I2040"/>
      <c r="J2040"/>
      <c r="K2040"/>
      <c r="L2040"/>
      <c r="M2040"/>
      <c r="N2040"/>
      <c r="O2040"/>
      <c r="P2040"/>
    </row>
    <row r="2041" spans="1:16" s="10" customFormat="1" x14ac:dyDescent="0.25">
      <c r="A2041"/>
      <c r="B2041"/>
      <c r="C2041"/>
      <c r="D2041"/>
      <c r="E2041"/>
      <c r="F2041"/>
      <c r="G2041"/>
      <c r="H2041"/>
      <c r="I2041"/>
      <c r="J2041"/>
      <c r="K2041"/>
      <c r="L2041"/>
      <c r="M2041"/>
      <c r="N2041"/>
      <c r="O2041"/>
      <c r="P2041"/>
    </row>
    <row r="2042" spans="1:16" s="10" customFormat="1" x14ac:dyDescent="0.25">
      <c r="A2042"/>
      <c r="B2042"/>
      <c r="C2042"/>
      <c r="D2042"/>
      <c r="E2042"/>
      <c r="F2042"/>
      <c r="G2042"/>
      <c r="H2042"/>
      <c r="I2042"/>
      <c r="J2042"/>
      <c r="K2042"/>
      <c r="L2042"/>
      <c r="M2042"/>
      <c r="N2042"/>
      <c r="O2042"/>
      <c r="P2042"/>
    </row>
    <row r="2043" spans="1:16" s="10" customFormat="1" x14ac:dyDescent="0.25">
      <c r="A2043"/>
      <c r="B2043"/>
      <c r="C2043"/>
      <c r="D2043"/>
      <c r="E2043"/>
      <c r="F2043"/>
      <c r="G2043"/>
      <c r="H2043"/>
      <c r="I2043"/>
      <c r="J2043"/>
      <c r="K2043"/>
      <c r="L2043"/>
      <c r="M2043"/>
      <c r="N2043"/>
      <c r="O2043"/>
      <c r="P2043"/>
    </row>
    <row r="2044" spans="1:16" s="10" customFormat="1" x14ac:dyDescent="0.25">
      <c r="A2044"/>
      <c r="B2044"/>
      <c r="C2044"/>
      <c r="D2044"/>
      <c r="E2044"/>
      <c r="F2044"/>
      <c r="G2044"/>
      <c r="H2044"/>
      <c r="I2044"/>
      <c r="J2044"/>
      <c r="K2044"/>
      <c r="L2044"/>
      <c r="M2044"/>
      <c r="N2044"/>
      <c r="O2044"/>
      <c r="P2044"/>
    </row>
    <row r="2045" spans="1:16" s="10" customFormat="1" x14ac:dyDescent="0.25">
      <c r="A2045"/>
      <c r="B2045"/>
      <c r="C2045"/>
      <c r="D2045"/>
      <c r="E2045"/>
      <c r="F2045"/>
      <c r="G2045"/>
      <c r="H2045"/>
      <c r="I2045"/>
      <c r="J2045"/>
      <c r="K2045"/>
      <c r="L2045"/>
      <c r="M2045"/>
      <c r="N2045"/>
      <c r="O2045"/>
      <c r="P2045"/>
    </row>
    <row r="2046" spans="1:16" s="10" customFormat="1" x14ac:dyDescent="0.25">
      <c r="A2046"/>
      <c r="B2046"/>
      <c r="C2046"/>
      <c r="D2046"/>
      <c r="E2046"/>
      <c r="F2046"/>
      <c r="G2046"/>
      <c r="H2046"/>
      <c r="I2046"/>
      <c r="J2046"/>
      <c r="K2046"/>
      <c r="L2046"/>
      <c r="M2046"/>
      <c r="N2046"/>
      <c r="O2046"/>
      <c r="P2046"/>
    </row>
    <row r="2047" spans="1:16" s="10" customFormat="1" x14ac:dyDescent="0.25">
      <c r="A2047"/>
      <c r="B2047"/>
      <c r="C2047"/>
      <c r="D2047"/>
      <c r="E2047"/>
      <c r="F2047"/>
      <c r="G2047"/>
      <c r="H2047"/>
      <c r="I2047"/>
      <c r="J2047"/>
      <c r="K2047"/>
      <c r="L2047"/>
      <c r="M2047"/>
      <c r="N2047"/>
      <c r="O2047"/>
      <c r="P2047"/>
    </row>
    <row r="2048" spans="1:16" s="10" customFormat="1" x14ac:dyDescent="0.25">
      <c r="A2048"/>
      <c r="B2048"/>
      <c r="C2048"/>
      <c r="D2048"/>
      <c r="E2048"/>
      <c r="F2048"/>
      <c r="G2048"/>
      <c r="H2048"/>
      <c r="I2048"/>
      <c r="J2048"/>
      <c r="K2048"/>
      <c r="L2048"/>
      <c r="M2048"/>
      <c r="N2048"/>
      <c r="O2048"/>
      <c r="P2048"/>
    </row>
    <row r="2049" spans="1:16" s="10" customFormat="1" x14ac:dyDescent="0.25">
      <c r="A2049"/>
      <c r="B2049"/>
      <c r="C2049"/>
      <c r="D2049"/>
      <c r="E2049"/>
      <c r="F2049"/>
      <c r="G2049"/>
      <c r="H2049"/>
      <c r="I2049"/>
      <c r="J2049"/>
      <c r="K2049"/>
      <c r="L2049"/>
      <c r="M2049"/>
      <c r="N2049"/>
      <c r="O2049"/>
      <c r="P2049"/>
    </row>
    <row r="2050" spans="1:16" s="10" customFormat="1" x14ac:dyDescent="0.25">
      <c r="A2050"/>
      <c r="B2050"/>
      <c r="C2050"/>
      <c r="D2050"/>
      <c r="E2050"/>
      <c r="F2050"/>
      <c r="G2050"/>
      <c r="H2050"/>
      <c r="I2050"/>
      <c r="J2050"/>
      <c r="K2050"/>
      <c r="L2050"/>
      <c r="M2050"/>
      <c r="N2050"/>
      <c r="O2050"/>
      <c r="P2050"/>
    </row>
    <row r="2051" spans="1:16" s="10" customFormat="1" x14ac:dyDescent="0.25">
      <c r="A2051"/>
      <c r="B2051"/>
      <c r="C2051"/>
      <c r="D2051"/>
      <c r="E2051"/>
      <c r="F2051"/>
      <c r="G2051"/>
      <c r="H2051"/>
      <c r="I2051"/>
      <c r="J2051"/>
      <c r="K2051"/>
      <c r="L2051"/>
      <c r="M2051"/>
      <c r="N2051"/>
      <c r="O2051"/>
      <c r="P2051"/>
    </row>
    <row r="2052" spans="1:16" s="10" customFormat="1" x14ac:dyDescent="0.25">
      <c r="A2052"/>
      <c r="B2052"/>
      <c r="C2052"/>
      <c r="D2052"/>
      <c r="E2052"/>
      <c r="F2052"/>
      <c r="G2052"/>
      <c r="H2052"/>
      <c r="I2052"/>
      <c r="J2052"/>
      <c r="K2052"/>
      <c r="L2052"/>
      <c r="M2052"/>
      <c r="N2052"/>
      <c r="O2052"/>
      <c r="P2052"/>
    </row>
    <row r="2053" spans="1:16" s="10" customFormat="1" x14ac:dyDescent="0.25">
      <c r="A2053"/>
      <c r="B2053"/>
      <c r="C2053"/>
      <c r="D2053"/>
      <c r="E2053"/>
      <c r="F2053"/>
      <c r="G2053"/>
      <c r="H2053"/>
      <c r="I2053"/>
      <c r="J2053"/>
      <c r="K2053"/>
      <c r="L2053"/>
      <c r="M2053"/>
      <c r="N2053"/>
      <c r="O2053"/>
      <c r="P2053"/>
    </row>
    <row r="2054" spans="1:16" s="10" customFormat="1" x14ac:dyDescent="0.25">
      <c r="A2054"/>
      <c r="B2054"/>
      <c r="C2054"/>
      <c r="D2054"/>
      <c r="E2054"/>
      <c r="F2054"/>
      <c r="G2054"/>
      <c r="H2054"/>
      <c r="I2054"/>
      <c r="J2054"/>
      <c r="K2054"/>
      <c r="L2054"/>
      <c r="M2054"/>
      <c r="N2054"/>
      <c r="O2054"/>
      <c r="P2054"/>
    </row>
    <row r="2055" spans="1:16" s="10" customFormat="1" x14ac:dyDescent="0.25">
      <c r="A2055"/>
      <c r="B2055"/>
      <c r="C2055"/>
      <c r="D2055"/>
      <c r="E2055"/>
      <c r="F2055"/>
      <c r="G2055"/>
      <c r="H2055"/>
      <c r="I2055"/>
      <c r="J2055"/>
      <c r="K2055"/>
      <c r="L2055"/>
      <c r="M2055"/>
      <c r="N2055"/>
      <c r="O2055"/>
      <c r="P2055"/>
    </row>
    <row r="2056" spans="1:16" s="10" customFormat="1" x14ac:dyDescent="0.25">
      <c r="A2056"/>
      <c r="B2056"/>
      <c r="C2056"/>
      <c r="D2056"/>
      <c r="E2056"/>
      <c r="F2056"/>
      <c r="G2056"/>
      <c r="H2056"/>
      <c r="I2056"/>
      <c r="J2056"/>
      <c r="K2056"/>
      <c r="L2056"/>
      <c r="M2056"/>
      <c r="N2056"/>
      <c r="O2056"/>
      <c r="P2056"/>
    </row>
    <row r="2057" spans="1:16" s="10" customFormat="1" x14ac:dyDescent="0.25">
      <c r="A2057"/>
      <c r="B2057"/>
      <c r="C2057"/>
      <c r="D2057"/>
      <c r="E2057"/>
      <c r="F2057"/>
      <c r="G2057"/>
      <c r="H2057"/>
      <c r="I2057"/>
      <c r="J2057"/>
      <c r="K2057"/>
      <c r="L2057"/>
      <c r="M2057"/>
      <c r="N2057"/>
      <c r="O2057"/>
      <c r="P2057"/>
    </row>
    <row r="2058" spans="1:16" s="10" customFormat="1" x14ac:dyDescent="0.25">
      <c r="A2058"/>
      <c r="B2058"/>
      <c r="C2058"/>
      <c r="D2058"/>
      <c r="E2058"/>
      <c r="F2058"/>
      <c r="G2058"/>
      <c r="H2058"/>
      <c r="I2058"/>
      <c r="J2058"/>
      <c r="K2058"/>
      <c r="L2058"/>
      <c r="M2058"/>
      <c r="N2058"/>
      <c r="O2058"/>
      <c r="P2058"/>
    </row>
    <row r="2059" spans="1:16" s="10" customFormat="1" x14ac:dyDescent="0.25">
      <c r="A2059"/>
      <c r="B2059"/>
      <c r="C2059"/>
      <c r="D2059"/>
      <c r="E2059"/>
      <c r="F2059"/>
      <c r="G2059"/>
      <c r="H2059"/>
      <c r="I2059"/>
      <c r="J2059"/>
      <c r="K2059"/>
      <c r="L2059"/>
      <c r="M2059"/>
      <c r="N2059"/>
      <c r="O2059"/>
      <c r="P2059"/>
    </row>
    <row r="2060" spans="1:16" s="10" customFormat="1" x14ac:dyDescent="0.25">
      <c r="A2060"/>
      <c r="B2060"/>
      <c r="C2060"/>
      <c r="D2060"/>
      <c r="E2060"/>
      <c r="F2060"/>
      <c r="G2060"/>
      <c r="H2060"/>
      <c r="I2060"/>
      <c r="J2060"/>
      <c r="K2060"/>
      <c r="L2060"/>
      <c r="M2060"/>
      <c r="N2060"/>
      <c r="O2060"/>
      <c r="P2060"/>
    </row>
    <row r="2061" spans="1:16" s="10" customFormat="1" x14ac:dyDescent="0.25">
      <c r="A2061"/>
      <c r="B2061"/>
      <c r="C2061"/>
      <c r="D2061"/>
      <c r="E2061"/>
      <c r="F2061"/>
      <c r="G2061"/>
      <c r="H2061"/>
      <c r="I2061"/>
      <c r="J2061"/>
      <c r="K2061"/>
      <c r="L2061"/>
      <c r="M2061"/>
      <c r="N2061"/>
      <c r="O2061"/>
      <c r="P2061"/>
    </row>
    <row r="2062" spans="1:16" s="10" customFormat="1" x14ac:dyDescent="0.25">
      <c r="A2062"/>
      <c r="B2062"/>
      <c r="C2062"/>
      <c r="D2062"/>
      <c r="E2062"/>
      <c r="F2062"/>
      <c r="G2062"/>
      <c r="H2062"/>
      <c r="I2062"/>
      <c r="J2062"/>
      <c r="K2062"/>
      <c r="L2062"/>
      <c r="M2062"/>
      <c r="N2062"/>
      <c r="O2062"/>
      <c r="P2062"/>
    </row>
    <row r="2063" spans="1:16" s="10" customFormat="1" x14ac:dyDescent="0.25">
      <c r="A2063"/>
      <c r="B2063"/>
      <c r="C2063"/>
      <c r="D2063"/>
      <c r="E2063"/>
      <c r="F2063"/>
      <c r="G2063"/>
      <c r="H2063"/>
      <c r="I2063"/>
      <c r="J2063"/>
      <c r="K2063"/>
      <c r="L2063"/>
      <c r="M2063"/>
      <c r="N2063"/>
      <c r="O2063"/>
      <c r="P2063"/>
    </row>
    <row r="2064" spans="1:16" s="10" customFormat="1" x14ac:dyDescent="0.25">
      <c r="A2064"/>
      <c r="B2064"/>
      <c r="C2064"/>
      <c r="D2064"/>
      <c r="E2064"/>
      <c r="F2064"/>
      <c r="G2064"/>
      <c r="H2064"/>
      <c r="I2064"/>
      <c r="J2064"/>
      <c r="K2064"/>
      <c r="L2064"/>
      <c r="M2064"/>
      <c r="N2064"/>
      <c r="O2064"/>
      <c r="P2064"/>
    </row>
    <row r="2065" spans="1:16" s="10" customFormat="1" x14ac:dyDescent="0.25">
      <c r="A2065"/>
      <c r="B2065"/>
      <c r="C2065"/>
      <c r="D2065"/>
      <c r="E2065"/>
      <c r="F2065"/>
      <c r="G2065"/>
      <c r="H2065"/>
      <c r="I2065"/>
      <c r="J2065"/>
      <c r="K2065"/>
      <c r="L2065"/>
      <c r="M2065"/>
      <c r="N2065"/>
      <c r="O2065"/>
      <c r="P2065"/>
    </row>
    <row r="2066" spans="1:16" s="10" customFormat="1" x14ac:dyDescent="0.25">
      <c r="A2066"/>
      <c r="B2066"/>
      <c r="C2066"/>
      <c r="D2066"/>
      <c r="E2066"/>
      <c r="F2066"/>
      <c r="G2066"/>
      <c r="H2066"/>
      <c r="I2066"/>
      <c r="J2066"/>
      <c r="K2066"/>
      <c r="L2066"/>
      <c r="M2066"/>
      <c r="N2066"/>
      <c r="O2066"/>
      <c r="P2066"/>
    </row>
    <row r="2067" spans="1:16" s="10" customFormat="1" x14ac:dyDescent="0.25">
      <c r="A2067"/>
      <c r="B2067"/>
      <c r="C2067"/>
      <c r="D2067"/>
      <c r="E2067"/>
      <c r="F2067"/>
      <c r="G2067"/>
      <c r="H2067"/>
      <c r="I2067"/>
      <c r="J2067"/>
      <c r="K2067"/>
      <c r="L2067"/>
      <c r="M2067"/>
      <c r="N2067"/>
      <c r="O2067"/>
      <c r="P2067"/>
    </row>
    <row r="2068" spans="1:16" s="10" customFormat="1" x14ac:dyDescent="0.25">
      <c r="A2068"/>
      <c r="B2068"/>
      <c r="C2068"/>
      <c r="D2068"/>
      <c r="E2068"/>
      <c r="F2068"/>
      <c r="G2068"/>
      <c r="H2068"/>
      <c r="I2068"/>
      <c r="J2068"/>
      <c r="K2068"/>
      <c r="L2068"/>
      <c r="M2068"/>
      <c r="N2068"/>
      <c r="O2068"/>
      <c r="P2068"/>
    </row>
    <row r="2069" spans="1:16" s="10" customFormat="1" x14ac:dyDescent="0.25">
      <c r="A2069"/>
      <c r="B2069"/>
      <c r="C2069"/>
      <c r="D2069"/>
      <c r="E2069"/>
      <c r="F2069"/>
      <c r="G2069"/>
      <c r="H2069"/>
      <c r="I2069"/>
      <c r="J2069"/>
      <c r="K2069"/>
      <c r="L2069"/>
      <c r="M2069"/>
      <c r="N2069"/>
      <c r="O2069"/>
      <c r="P2069"/>
    </row>
    <row r="2070" spans="1:16" s="10" customFormat="1" x14ac:dyDescent="0.25">
      <c r="A2070"/>
      <c r="B2070"/>
      <c r="C2070"/>
      <c r="D2070"/>
      <c r="E2070"/>
      <c r="F2070"/>
      <c r="G2070"/>
      <c r="H2070"/>
      <c r="I2070"/>
      <c r="J2070"/>
      <c r="K2070"/>
      <c r="L2070"/>
      <c r="M2070"/>
      <c r="N2070"/>
      <c r="O2070"/>
      <c r="P2070"/>
    </row>
    <row r="2071" spans="1:16" s="10" customFormat="1" x14ac:dyDescent="0.25">
      <c r="A2071"/>
      <c r="B2071"/>
      <c r="C2071"/>
      <c r="D2071"/>
      <c r="E2071"/>
      <c r="F2071"/>
      <c r="G2071"/>
      <c r="H2071"/>
      <c r="I2071"/>
      <c r="J2071"/>
      <c r="K2071"/>
      <c r="L2071"/>
      <c r="M2071"/>
      <c r="N2071"/>
      <c r="O2071"/>
      <c r="P2071"/>
    </row>
    <row r="2072" spans="1:16" s="10" customFormat="1" x14ac:dyDescent="0.25">
      <c r="A2072"/>
      <c r="B2072"/>
      <c r="C2072"/>
      <c r="D2072"/>
      <c r="E2072"/>
      <c r="F2072"/>
      <c r="G2072"/>
      <c r="H2072"/>
      <c r="I2072"/>
      <c r="J2072"/>
      <c r="K2072"/>
      <c r="L2072"/>
      <c r="M2072"/>
      <c r="N2072"/>
      <c r="O2072"/>
      <c r="P2072"/>
    </row>
    <row r="2073" spans="1:16" s="10" customFormat="1" x14ac:dyDescent="0.25">
      <c r="A2073"/>
      <c r="B2073"/>
      <c r="C2073"/>
      <c r="D2073"/>
      <c r="E2073"/>
      <c r="F2073"/>
      <c r="G2073"/>
      <c r="H2073"/>
      <c r="I2073"/>
      <c r="J2073"/>
      <c r="K2073"/>
      <c r="L2073"/>
      <c r="M2073"/>
      <c r="N2073"/>
      <c r="O2073"/>
      <c r="P2073"/>
    </row>
    <row r="2074" spans="1:16" s="10" customFormat="1" x14ac:dyDescent="0.25">
      <c r="A2074"/>
      <c r="B2074"/>
      <c r="C2074"/>
      <c r="D2074"/>
      <c r="E2074"/>
      <c r="F2074"/>
      <c r="G2074"/>
      <c r="H2074"/>
      <c r="I2074"/>
      <c r="J2074"/>
      <c r="K2074"/>
      <c r="L2074"/>
      <c r="M2074"/>
      <c r="N2074"/>
      <c r="O2074"/>
      <c r="P2074"/>
    </row>
    <row r="2075" spans="1:16" s="10" customFormat="1" x14ac:dyDescent="0.25">
      <c r="A2075"/>
      <c r="B2075"/>
      <c r="C2075"/>
      <c r="D2075"/>
      <c r="E2075"/>
      <c r="F2075"/>
      <c r="G2075"/>
      <c r="H2075"/>
      <c r="I2075"/>
      <c r="J2075"/>
      <c r="K2075"/>
      <c r="L2075"/>
      <c r="M2075"/>
      <c r="N2075"/>
      <c r="O2075"/>
      <c r="P2075"/>
    </row>
    <row r="2076" spans="1:16" s="10" customFormat="1" x14ac:dyDescent="0.25">
      <c r="A2076"/>
      <c r="B2076"/>
      <c r="C2076"/>
      <c r="D2076"/>
      <c r="E2076"/>
      <c r="F2076"/>
      <c r="G2076"/>
      <c r="H2076"/>
      <c r="I2076"/>
      <c r="J2076"/>
      <c r="K2076"/>
      <c r="L2076"/>
      <c r="M2076"/>
      <c r="N2076"/>
      <c r="O2076"/>
      <c r="P2076"/>
    </row>
    <row r="2077" spans="1:16" s="10" customFormat="1" x14ac:dyDescent="0.25">
      <c r="A2077"/>
      <c r="B2077"/>
      <c r="C2077"/>
      <c r="D2077"/>
      <c r="E2077"/>
      <c r="F2077"/>
      <c r="G2077"/>
      <c r="H2077"/>
      <c r="I2077"/>
      <c r="J2077"/>
      <c r="K2077"/>
      <c r="L2077"/>
      <c r="M2077"/>
      <c r="N2077"/>
      <c r="O2077"/>
      <c r="P2077"/>
    </row>
    <row r="2078" spans="1:16" s="10" customFormat="1" x14ac:dyDescent="0.25">
      <c r="A2078"/>
      <c r="B2078"/>
      <c r="C2078"/>
      <c r="D2078"/>
      <c r="E2078"/>
      <c r="F2078"/>
      <c r="G2078"/>
      <c r="H2078"/>
      <c r="I2078"/>
      <c r="J2078"/>
      <c r="K2078"/>
      <c r="L2078"/>
      <c r="M2078"/>
      <c r="N2078"/>
      <c r="O2078"/>
      <c r="P2078"/>
    </row>
    <row r="2079" spans="1:16" s="10" customFormat="1" x14ac:dyDescent="0.25">
      <c r="A2079"/>
      <c r="B2079"/>
      <c r="C2079"/>
      <c r="D2079"/>
      <c r="E2079"/>
      <c r="F2079"/>
      <c r="G2079"/>
      <c r="H2079"/>
      <c r="I2079"/>
      <c r="J2079"/>
      <c r="K2079"/>
      <c r="L2079"/>
      <c r="M2079"/>
      <c r="N2079"/>
      <c r="O2079"/>
      <c r="P2079"/>
    </row>
    <row r="2080" spans="1:16" s="10" customFormat="1" x14ac:dyDescent="0.25">
      <c r="A2080"/>
      <c r="B2080"/>
      <c r="C2080"/>
      <c r="D2080"/>
      <c r="E2080"/>
      <c r="F2080"/>
      <c r="G2080"/>
      <c r="H2080"/>
      <c r="I2080"/>
      <c r="J2080"/>
      <c r="K2080"/>
      <c r="L2080"/>
      <c r="M2080"/>
      <c r="N2080"/>
      <c r="O2080"/>
      <c r="P2080"/>
    </row>
    <row r="2081" spans="1:16" s="10" customFormat="1" x14ac:dyDescent="0.25">
      <c r="A2081"/>
      <c r="B2081"/>
      <c r="C2081"/>
      <c r="D2081"/>
      <c r="E2081"/>
      <c r="F2081"/>
      <c r="G2081"/>
      <c r="H2081"/>
      <c r="I2081"/>
      <c r="J2081"/>
      <c r="K2081"/>
      <c r="L2081"/>
      <c r="M2081"/>
      <c r="N2081"/>
      <c r="O2081"/>
      <c r="P2081"/>
    </row>
    <row r="2082" spans="1:16" s="10" customFormat="1" x14ac:dyDescent="0.25">
      <c r="A2082"/>
      <c r="B2082"/>
      <c r="C2082"/>
      <c r="D2082"/>
      <c r="E2082"/>
      <c r="F2082"/>
      <c r="G2082"/>
      <c r="H2082"/>
      <c r="I2082"/>
      <c r="J2082"/>
      <c r="K2082"/>
      <c r="L2082"/>
      <c r="M2082"/>
      <c r="N2082"/>
      <c r="O2082"/>
      <c r="P2082"/>
    </row>
    <row r="2083" spans="1:16" s="10" customFormat="1" x14ac:dyDescent="0.25">
      <c r="A2083"/>
      <c r="B2083"/>
      <c r="C2083"/>
      <c r="D2083"/>
      <c r="E2083"/>
      <c r="F2083"/>
      <c r="G2083"/>
      <c r="H2083"/>
      <c r="I2083"/>
      <c r="J2083"/>
      <c r="K2083"/>
      <c r="L2083"/>
      <c r="M2083"/>
      <c r="N2083"/>
      <c r="O2083"/>
      <c r="P2083"/>
    </row>
    <row r="2084" spans="1:16" s="10" customFormat="1" x14ac:dyDescent="0.25">
      <c r="A2084"/>
      <c r="B2084"/>
      <c r="C2084"/>
      <c r="D2084"/>
      <c r="E2084"/>
      <c r="F2084"/>
      <c r="G2084"/>
      <c r="H2084"/>
      <c r="I2084"/>
      <c r="J2084"/>
      <c r="K2084"/>
      <c r="L2084"/>
      <c r="M2084"/>
      <c r="N2084"/>
      <c r="O2084"/>
      <c r="P2084"/>
    </row>
    <row r="2085" spans="1:16" s="10" customFormat="1" x14ac:dyDescent="0.25">
      <c r="A2085"/>
      <c r="B2085"/>
      <c r="C2085"/>
      <c r="D2085"/>
      <c r="E2085"/>
      <c r="F2085"/>
      <c r="G2085"/>
      <c r="H2085"/>
      <c r="I2085"/>
      <c r="J2085"/>
      <c r="K2085"/>
      <c r="L2085"/>
      <c r="M2085"/>
      <c r="N2085"/>
      <c r="O2085"/>
      <c r="P2085"/>
    </row>
    <row r="2086" spans="1:16" s="10" customFormat="1" x14ac:dyDescent="0.25">
      <c r="A2086"/>
      <c r="B2086"/>
      <c r="C2086"/>
      <c r="D2086"/>
      <c r="E2086"/>
      <c r="F2086"/>
      <c r="G2086"/>
      <c r="H2086"/>
      <c r="I2086"/>
      <c r="J2086"/>
      <c r="K2086"/>
      <c r="L2086"/>
      <c r="M2086"/>
      <c r="N2086"/>
      <c r="O2086"/>
      <c r="P2086"/>
    </row>
    <row r="2087" spans="1:16" s="10" customFormat="1" x14ac:dyDescent="0.25">
      <c r="A2087"/>
      <c r="B2087"/>
      <c r="C2087"/>
      <c r="D2087"/>
      <c r="E2087"/>
      <c r="F2087"/>
      <c r="G2087"/>
      <c r="H2087"/>
      <c r="I2087"/>
      <c r="J2087"/>
      <c r="K2087"/>
      <c r="L2087"/>
      <c r="M2087"/>
      <c r="N2087"/>
      <c r="O2087"/>
      <c r="P2087"/>
    </row>
    <row r="2088" spans="1:16" s="10" customFormat="1" x14ac:dyDescent="0.25">
      <c r="A2088"/>
      <c r="B2088"/>
      <c r="C2088"/>
      <c r="D2088"/>
      <c r="E2088"/>
      <c r="F2088"/>
      <c r="G2088"/>
      <c r="H2088"/>
      <c r="I2088"/>
      <c r="J2088"/>
      <c r="K2088"/>
      <c r="L2088"/>
      <c r="M2088"/>
      <c r="N2088"/>
      <c r="O2088"/>
      <c r="P2088"/>
    </row>
    <row r="2089" spans="1:16" s="10" customFormat="1" x14ac:dyDescent="0.25">
      <c r="A2089"/>
      <c r="B2089"/>
      <c r="C2089"/>
      <c r="D2089"/>
      <c r="E2089"/>
      <c r="F2089"/>
      <c r="G2089"/>
      <c r="H2089"/>
      <c r="I2089"/>
      <c r="J2089"/>
      <c r="K2089"/>
      <c r="L2089"/>
      <c r="M2089"/>
      <c r="N2089"/>
      <c r="O2089"/>
      <c r="P2089"/>
    </row>
    <row r="2090" spans="1:16" s="10" customFormat="1" x14ac:dyDescent="0.25">
      <c r="A2090"/>
      <c r="B2090"/>
      <c r="C2090"/>
      <c r="D2090"/>
      <c r="E2090"/>
      <c r="F2090"/>
      <c r="G2090"/>
      <c r="H2090"/>
      <c r="I2090"/>
      <c r="J2090"/>
      <c r="K2090"/>
      <c r="L2090"/>
      <c r="M2090"/>
      <c r="N2090"/>
      <c r="O2090"/>
      <c r="P2090"/>
    </row>
    <row r="2091" spans="1:16" s="10" customFormat="1" x14ac:dyDescent="0.25">
      <c r="A2091"/>
      <c r="B2091"/>
      <c r="C2091"/>
      <c r="D2091"/>
      <c r="E2091"/>
      <c r="F2091"/>
      <c r="G2091"/>
      <c r="H2091"/>
      <c r="I2091"/>
      <c r="J2091"/>
      <c r="K2091"/>
      <c r="L2091"/>
      <c r="M2091"/>
      <c r="N2091"/>
      <c r="O2091"/>
      <c r="P2091"/>
    </row>
    <row r="2092" spans="1:16" s="10" customFormat="1" x14ac:dyDescent="0.25">
      <c r="A2092"/>
      <c r="B2092"/>
      <c r="C2092"/>
      <c r="D2092"/>
      <c r="E2092"/>
      <c r="F2092"/>
      <c r="G2092"/>
      <c r="H2092"/>
      <c r="I2092"/>
      <c r="J2092"/>
      <c r="K2092"/>
      <c r="L2092"/>
      <c r="M2092"/>
      <c r="N2092"/>
      <c r="O2092"/>
      <c r="P2092"/>
    </row>
    <row r="2093" spans="1:16" s="10" customFormat="1" x14ac:dyDescent="0.25">
      <c r="A2093"/>
      <c r="B2093"/>
      <c r="C2093"/>
      <c r="D2093"/>
      <c r="E2093"/>
      <c r="F2093"/>
      <c r="G2093"/>
      <c r="H2093"/>
      <c r="I2093"/>
      <c r="J2093"/>
      <c r="K2093"/>
      <c r="L2093"/>
      <c r="M2093"/>
      <c r="N2093"/>
      <c r="O2093"/>
      <c r="P2093"/>
    </row>
    <row r="2094" spans="1:16" s="10" customFormat="1" x14ac:dyDescent="0.25">
      <c r="A2094"/>
      <c r="B2094"/>
      <c r="C2094"/>
      <c r="D2094"/>
      <c r="E2094"/>
      <c r="F2094"/>
      <c r="G2094"/>
      <c r="H2094"/>
      <c r="I2094"/>
      <c r="J2094"/>
      <c r="K2094"/>
      <c r="L2094"/>
      <c r="M2094"/>
      <c r="N2094"/>
      <c r="O2094"/>
      <c r="P2094"/>
    </row>
    <row r="2095" spans="1:16" s="10" customFormat="1" x14ac:dyDescent="0.25">
      <c r="A2095"/>
      <c r="B2095"/>
      <c r="C2095"/>
      <c r="D2095"/>
      <c r="E2095"/>
      <c r="F2095"/>
      <c r="G2095"/>
      <c r="H2095"/>
      <c r="I2095"/>
      <c r="J2095"/>
      <c r="K2095"/>
      <c r="L2095"/>
      <c r="M2095"/>
      <c r="N2095"/>
      <c r="O2095"/>
      <c r="P2095"/>
    </row>
    <row r="2096" spans="1:16" s="10" customFormat="1" x14ac:dyDescent="0.25">
      <c r="A2096"/>
      <c r="B2096"/>
      <c r="C2096"/>
      <c r="D2096"/>
      <c r="E2096"/>
      <c r="F2096"/>
      <c r="G2096"/>
      <c r="H2096"/>
      <c r="I2096"/>
      <c r="J2096"/>
      <c r="K2096"/>
      <c r="L2096"/>
      <c r="M2096"/>
      <c r="N2096"/>
      <c r="O2096"/>
      <c r="P2096"/>
    </row>
    <row r="2097" spans="1:16" s="10" customFormat="1" x14ac:dyDescent="0.25">
      <c r="A2097"/>
      <c r="B2097"/>
      <c r="C2097"/>
      <c r="D2097"/>
      <c r="E2097"/>
      <c r="F2097"/>
      <c r="G2097"/>
      <c r="H2097"/>
      <c r="I2097"/>
      <c r="J2097"/>
      <c r="K2097"/>
      <c r="L2097"/>
      <c r="M2097"/>
      <c r="N2097"/>
      <c r="O2097"/>
      <c r="P2097"/>
    </row>
    <row r="2098" spans="1:16" s="10" customFormat="1" x14ac:dyDescent="0.25">
      <c r="A2098"/>
      <c r="B2098"/>
      <c r="C2098"/>
      <c r="D2098"/>
      <c r="E2098"/>
      <c r="F2098"/>
      <c r="G2098"/>
      <c r="H2098"/>
      <c r="I2098"/>
      <c r="J2098"/>
      <c r="K2098"/>
      <c r="L2098"/>
      <c r="M2098"/>
      <c r="N2098"/>
      <c r="O2098"/>
      <c r="P2098"/>
    </row>
    <row r="2099" spans="1:16" s="10" customFormat="1" x14ac:dyDescent="0.25">
      <c r="A2099"/>
      <c r="B2099"/>
      <c r="C2099"/>
      <c r="D2099"/>
      <c r="E2099"/>
      <c r="F2099"/>
      <c r="G2099"/>
      <c r="H2099"/>
      <c r="I2099"/>
      <c r="J2099"/>
      <c r="K2099"/>
      <c r="L2099"/>
      <c r="M2099"/>
      <c r="N2099"/>
      <c r="O2099"/>
      <c r="P2099"/>
    </row>
    <row r="2100" spans="1:16" s="10" customFormat="1" x14ac:dyDescent="0.25">
      <c r="A2100"/>
      <c r="B2100"/>
      <c r="C2100"/>
      <c r="D2100"/>
      <c r="E2100"/>
      <c r="F2100"/>
      <c r="G2100"/>
      <c r="H2100"/>
      <c r="I2100"/>
      <c r="J2100"/>
      <c r="K2100"/>
      <c r="L2100"/>
      <c r="M2100"/>
      <c r="N2100"/>
      <c r="O2100"/>
      <c r="P2100"/>
    </row>
    <row r="2101" spans="1:16" s="10" customFormat="1" x14ac:dyDescent="0.25">
      <c r="A2101"/>
      <c r="B2101"/>
      <c r="C2101"/>
      <c r="D2101"/>
      <c r="E2101"/>
      <c r="F2101"/>
      <c r="G2101"/>
      <c r="H2101"/>
      <c r="I2101"/>
      <c r="J2101"/>
      <c r="K2101"/>
      <c r="L2101"/>
      <c r="M2101"/>
      <c r="N2101"/>
      <c r="O2101"/>
      <c r="P2101"/>
    </row>
    <row r="2102" spans="1:16" s="10" customFormat="1" x14ac:dyDescent="0.25">
      <c r="A2102"/>
      <c r="B2102"/>
      <c r="C2102"/>
      <c r="D2102"/>
      <c r="E2102"/>
      <c r="F2102"/>
      <c r="G2102"/>
      <c r="H2102"/>
      <c r="I2102"/>
      <c r="J2102"/>
      <c r="K2102"/>
      <c r="L2102"/>
      <c r="M2102"/>
      <c r="N2102"/>
      <c r="O2102"/>
      <c r="P2102"/>
    </row>
    <row r="2103" spans="1:16" s="10" customFormat="1" x14ac:dyDescent="0.25">
      <c r="A2103"/>
      <c r="B2103"/>
      <c r="C2103"/>
      <c r="D2103"/>
      <c r="E2103"/>
      <c r="F2103"/>
      <c r="G2103"/>
      <c r="H2103"/>
      <c r="I2103"/>
      <c r="J2103"/>
      <c r="K2103"/>
      <c r="L2103"/>
      <c r="M2103"/>
      <c r="N2103"/>
      <c r="O2103"/>
      <c r="P2103"/>
    </row>
    <row r="2104" spans="1:16" s="10" customFormat="1" x14ac:dyDescent="0.25">
      <c r="A2104"/>
      <c r="B2104"/>
      <c r="C2104"/>
      <c r="D2104"/>
      <c r="E2104"/>
      <c r="F2104"/>
      <c r="G2104"/>
      <c r="H2104"/>
      <c r="I2104"/>
      <c r="J2104"/>
      <c r="K2104"/>
      <c r="L2104"/>
      <c r="M2104"/>
      <c r="N2104"/>
      <c r="O2104"/>
      <c r="P2104"/>
    </row>
    <row r="2105" spans="1:16" s="10" customFormat="1" x14ac:dyDescent="0.25">
      <c r="A2105"/>
      <c r="B2105"/>
      <c r="C2105"/>
      <c r="D2105"/>
      <c r="E2105"/>
      <c r="F2105"/>
      <c r="G2105"/>
      <c r="H2105"/>
      <c r="I2105"/>
      <c r="J2105"/>
      <c r="K2105"/>
      <c r="L2105"/>
      <c r="M2105"/>
      <c r="N2105"/>
      <c r="O2105"/>
      <c r="P2105"/>
    </row>
    <row r="2106" spans="1:16" s="10" customFormat="1" x14ac:dyDescent="0.25">
      <c r="A2106"/>
      <c r="B2106"/>
      <c r="C2106"/>
      <c r="D2106"/>
      <c r="E2106"/>
      <c r="F2106"/>
      <c r="G2106"/>
      <c r="H2106"/>
      <c r="I2106"/>
      <c r="J2106"/>
      <c r="K2106"/>
      <c r="L2106"/>
      <c r="M2106"/>
      <c r="N2106"/>
      <c r="O2106"/>
      <c r="P2106"/>
    </row>
    <row r="2107" spans="1:16" s="10" customFormat="1" x14ac:dyDescent="0.25">
      <c r="A2107"/>
      <c r="B2107"/>
      <c r="C2107"/>
      <c r="D2107"/>
      <c r="E2107"/>
      <c r="F2107"/>
      <c r="G2107"/>
      <c r="H2107"/>
      <c r="I2107"/>
      <c r="J2107"/>
      <c r="K2107"/>
      <c r="L2107"/>
      <c r="M2107"/>
      <c r="N2107"/>
      <c r="O2107"/>
      <c r="P2107"/>
    </row>
    <row r="2108" spans="1:16" s="10" customFormat="1" x14ac:dyDescent="0.25">
      <c r="A2108"/>
      <c r="B2108"/>
      <c r="C2108"/>
      <c r="D2108"/>
      <c r="E2108"/>
      <c r="F2108"/>
      <c r="G2108"/>
      <c r="H2108"/>
      <c r="I2108"/>
      <c r="J2108"/>
      <c r="K2108"/>
      <c r="L2108"/>
      <c r="M2108"/>
      <c r="N2108"/>
      <c r="O2108"/>
      <c r="P2108"/>
    </row>
    <row r="2109" spans="1:16" s="10" customFormat="1" x14ac:dyDescent="0.25">
      <c r="A2109"/>
      <c r="B2109"/>
      <c r="C2109"/>
      <c r="D2109"/>
      <c r="E2109"/>
      <c r="F2109"/>
      <c r="G2109"/>
      <c r="H2109"/>
      <c r="I2109"/>
      <c r="J2109"/>
      <c r="K2109"/>
      <c r="L2109"/>
      <c r="M2109"/>
      <c r="N2109"/>
      <c r="O2109"/>
      <c r="P2109"/>
    </row>
    <row r="2110" spans="1:16" s="10" customFormat="1" x14ac:dyDescent="0.25">
      <c r="A2110"/>
      <c r="B2110"/>
      <c r="C2110"/>
      <c r="D2110"/>
      <c r="E2110"/>
      <c r="F2110"/>
      <c r="G2110"/>
      <c r="H2110"/>
      <c r="I2110"/>
      <c r="J2110"/>
      <c r="K2110"/>
      <c r="L2110"/>
      <c r="M2110"/>
      <c r="N2110"/>
      <c r="O2110"/>
      <c r="P2110"/>
    </row>
    <row r="2111" spans="1:16" s="10" customFormat="1" x14ac:dyDescent="0.25">
      <c r="A2111"/>
      <c r="B2111"/>
      <c r="C2111"/>
      <c r="D2111"/>
      <c r="E2111"/>
      <c r="F2111"/>
      <c r="G2111"/>
      <c r="H2111"/>
      <c r="I2111"/>
      <c r="J2111"/>
      <c r="K2111"/>
      <c r="L2111"/>
      <c r="M2111"/>
      <c r="N2111"/>
      <c r="O2111"/>
      <c r="P2111"/>
    </row>
    <row r="2112" spans="1:16" s="10" customFormat="1" x14ac:dyDescent="0.25">
      <c r="A2112"/>
      <c r="B2112"/>
      <c r="C2112"/>
      <c r="D2112"/>
      <c r="E2112"/>
      <c r="F2112"/>
      <c r="G2112"/>
      <c r="H2112"/>
      <c r="I2112"/>
      <c r="J2112"/>
      <c r="K2112"/>
      <c r="L2112"/>
      <c r="M2112"/>
      <c r="N2112"/>
      <c r="O2112"/>
      <c r="P2112"/>
    </row>
    <row r="2113" spans="1:16" s="10" customFormat="1" x14ac:dyDescent="0.25">
      <c r="A2113"/>
      <c r="B2113"/>
      <c r="C2113"/>
      <c r="D2113"/>
      <c r="E2113"/>
      <c r="F2113"/>
      <c r="G2113"/>
      <c r="H2113"/>
      <c r="I2113"/>
      <c r="J2113"/>
      <c r="K2113"/>
      <c r="L2113"/>
      <c r="M2113"/>
      <c r="N2113"/>
      <c r="O2113"/>
      <c r="P2113"/>
    </row>
    <row r="2114" spans="1:16" s="10" customFormat="1" x14ac:dyDescent="0.25">
      <c r="A2114"/>
      <c r="B2114"/>
      <c r="C2114"/>
      <c r="D2114"/>
      <c r="E2114"/>
      <c r="F2114"/>
      <c r="G2114"/>
      <c r="H2114"/>
      <c r="I2114"/>
      <c r="J2114"/>
      <c r="K2114"/>
      <c r="L2114"/>
      <c r="M2114"/>
      <c r="N2114"/>
      <c r="O2114"/>
      <c r="P2114"/>
    </row>
    <row r="2115" spans="1:16" s="10" customFormat="1" x14ac:dyDescent="0.25">
      <c r="A2115"/>
      <c r="B2115"/>
      <c r="C2115"/>
      <c r="D2115"/>
      <c r="E2115"/>
      <c r="F2115"/>
      <c r="G2115"/>
      <c r="H2115"/>
      <c r="I2115"/>
      <c r="J2115"/>
      <c r="K2115"/>
      <c r="L2115"/>
      <c r="M2115"/>
      <c r="N2115"/>
      <c r="O2115"/>
      <c r="P2115"/>
    </row>
    <row r="2116" spans="1:16" s="10" customFormat="1" x14ac:dyDescent="0.25">
      <c r="A2116"/>
      <c r="B2116"/>
      <c r="C2116"/>
      <c r="D2116"/>
      <c r="E2116"/>
      <c r="F2116"/>
      <c r="G2116"/>
      <c r="H2116"/>
      <c r="I2116"/>
      <c r="J2116"/>
      <c r="K2116"/>
      <c r="L2116"/>
      <c r="M2116"/>
      <c r="N2116"/>
      <c r="O2116"/>
      <c r="P2116"/>
    </row>
    <row r="2117" spans="1:16" s="10" customFormat="1" x14ac:dyDescent="0.25">
      <c r="A2117"/>
      <c r="B2117"/>
      <c r="C2117"/>
      <c r="D2117"/>
      <c r="E2117"/>
      <c r="F2117"/>
      <c r="G2117"/>
      <c r="H2117"/>
      <c r="I2117"/>
      <c r="J2117"/>
      <c r="K2117"/>
      <c r="L2117"/>
      <c r="M2117"/>
      <c r="N2117"/>
      <c r="O2117"/>
      <c r="P2117"/>
    </row>
    <row r="2118" spans="1:16" s="10" customFormat="1" x14ac:dyDescent="0.25">
      <c r="A2118"/>
      <c r="B2118"/>
      <c r="C2118"/>
      <c r="D2118"/>
      <c r="E2118"/>
      <c r="F2118"/>
      <c r="G2118"/>
      <c r="H2118"/>
      <c r="I2118"/>
      <c r="J2118"/>
      <c r="K2118"/>
      <c r="L2118"/>
      <c r="M2118"/>
      <c r="N2118"/>
      <c r="O2118"/>
      <c r="P2118"/>
    </row>
    <row r="2119" spans="1:16" s="10" customFormat="1" x14ac:dyDescent="0.25">
      <c r="A2119"/>
      <c r="B2119"/>
      <c r="C2119"/>
      <c r="D2119"/>
      <c r="E2119"/>
      <c r="F2119"/>
      <c r="G2119"/>
      <c r="H2119"/>
      <c r="I2119"/>
      <c r="J2119"/>
      <c r="K2119"/>
      <c r="L2119"/>
      <c r="M2119"/>
      <c r="N2119"/>
      <c r="O2119"/>
      <c r="P2119"/>
    </row>
    <row r="2120" spans="1:16" s="10" customFormat="1" x14ac:dyDescent="0.25">
      <c r="A2120"/>
      <c r="B2120"/>
      <c r="C2120"/>
      <c r="D2120"/>
      <c r="E2120"/>
      <c r="F2120"/>
      <c r="G2120"/>
      <c r="H2120"/>
      <c r="I2120"/>
      <c r="J2120"/>
      <c r="K2120"/>
      <c r="L2120"/>
      <c r="M2120"/>
      <c r="N2120"/>
      <c r="O2120"/>
      <c r="P2120"/>
    </row>
    <row r="2121" spans="1:16" s="10" customFormat="1" x14ac:dyDescent="0.25">
      <c r="A2121"/>
      <c r="B2121"/>
      <c r="C2121"/>
      <c r="D2121"/>
      <c r="E2121"/>
      <c r="F2121"/>
      <c r="G2121"/>
      <c r="H2121"/>
      <c r="I2121"/>
      <c r="J2121"/>
      <c r="K2121"/>
      <c r="L2121"/>
      <c r="M2121"/>
      <c r="N2121"/>
      <c r="O2121"/>
      <c r="P2121"/>
    </row>
    <row r="2122" spans="1:16" s="10" customFormat="1" x14ac:dyDescent="0.25">
      <c r="A2122"/>
      <c r="B2122"/>
      <c r="C2122"/>
      <c r="D2122"/>
      <c r="E2122"/>
      <c r="F2122"/>
      <c r="G2122"/>
      <c r="H2122"/>
      <c r="I2122"/>
      <c r="J2122"/>
      <c r="K2122"/>
      <c r="L2122"/>
      <c r="M2122"/>
      <c r="N2122"/>
      <c r="O2122"/>
      <c r="P2122"/>
    </row>
    <row r="2123" spans="1:16" s="10" customFormat="1" x14ac:dyDescent="0.25">
      <c r="A2123"/>
      <c r="B2123"/>
      <c r="C2123"/>
      <c r="D2123"/>
      <c r="E2123"/>
      <c r="F2123"/>
      <c r="G2123"/>
      <c r="H2123"/>
      <c r="I2123"/>
      <c r="J2123"/>
      <c r="K2123"/>
      <c r="L2123"/>
      <c r="M2123"/>
      <c r="N2123"/>
      <c r="O2123"/>
      <c r="P2123"/>
    </row>
    <row r="2124" spans="1:16" s="10" customFormat="1" x14ac:dyDescent="0.25">
      <c r="A2124"/>
      <c r="B2124"/>
      <c r="C2124"/>
      <c r="D2124"/>
      <c r="E2124"/>
      <c r="F2124"/>
      <c r="G2124"/>
      <c r="H2124"/>
      <c r="I2124"/>
      <c r="J2124"/>
      <c r="K2124"/>
      <c r="L2124"/>
      <c r="M2124"/>
      <c r="N2124"/>
      <c r="O2124"/>
      <c r="P2124"/>
    </row>
    <row r="2125" spans="1:16" s="10" customFormat="1" x14ac:dyDescent="0.25">
      <c r="A2125"/>
      <c r="B2125"/>
      <c r="C2125"/>
      <c r="D2125"/>
      <c r="E2125"/>
      <c r="F2125"/>
      <c r="G2125"/>
      <c r="H2125"/>
      <c r="I2125"/>
      <c r="J2125"/>
      <c r="K2125"/>
      <c r="L2125"/>
      <c r="M2125"/>
      <c r="N2125"/>
      <c r="O2125"/>
      <c r="P2125"/>
    </row>
    <row r="2126" spans="1:16" s="10" customFormat="1" x14ac:dyDescent="0.25">
      <c r="A2126"/>
      <c r="B2126"/>
      <c r="C2126"/>
      <c r="D2126"/>
      <c r="E2126"/>
      <c r="F2126"/>
      <c r="G2126"/>
      <c r="H2126"/>
      <c r="I2126"/>
      <c r="J2126"/>
      <c r="K2126"/>
      <c r="L2126"/>
      <c r="M2126"/>
      <c r="N2126"/>
      <c r="O2126"/>
      <c r="P2126"/>
    </row>
    <row r="2127" spans="1:16" s="10" customFormat="1" x14ac:dyDescent="0.25">
      <c r="A2127"/>
      <c r="B2127"/>
      <c r="C2127"/>
      <c r="D2127"/>
      <c r="E2127"/>
      <c r="F2127"/>
      <c r="G2127"/>
      <c r="H2127"/>
      <c r="I2127"/>
      <c r="J2127"/>
      <c r="K2127"/>
      <c r="L2127"/>
      <c r="M2127"/>
      <c r="N2127"/>
      <c r="O2127"/>
      <c r="P2127"/>
    </row>
    <row r="2128" spans="1:16" s="10" customFormat="1" x14ac:dyDescent="0.25">
      <c r="A2128"/>
      <c r="B2128"/>
      <c r="C2128"/>
      <c r="D2128"/>
      <c r="E2128"/>
      <c r="F2128"/>
      <c r="G2128"/>
      <c r="H2128"/>
      <c r="I2128"/>
      <c r="J2128"/>
      <c r="K2128"/>
      <c r="L2128"/>
      <c r="M2128"/>
      <c r="N2128"/>
      <c r="O2128"/>
      <c r="P2128"/>
    </row>
    <row r="2129" spans="1:16" s="10" customFormat="1" x14ac:dyDescent="0.25">
      <c r="A2129"/>
      <c r="B2129"/>
      <c r="C2129"/>
      <c r="D2129"/>
      <c r="E2129"/>
      <c r="F2129"/>
      <c r="G2129"/>
      <c r="H2129"/>
      <c r="I2129"/>
      <c r="J2129"/>
      <c r="K2129"/>
      <c r="L2129"/>
      <c r="M2129"/>
      <c r="N2129"/>
      <c r="O2129"/>
      <c r="P2129"/>
    </row>
    <row r="2130" spans="1:16" s="10" customFormat="1" x14ac:dyDescent="0.25">
      <c r="A2130"/>
      <c r="B2130"/>
      <c r="C2130"/>
      <c r="D2130"/>
      <c r="E2130"/>
      <c r="F2130"/>
      <c r="G2130"/>
      <c r="H2130"/>
      <c r="I2130"/>
      <c r="J2130"/>
      <c r="K2130"/>
      <c r="L2130"/>
      <c r="M2130"/>
      <c r="N2130"/>
      <c r="O2130"/>
      <c r="P2130"/>
    </row>
    <row r="2131" spans="1:16" s="10" customFormat="1" x14ac:dyDescent="0.25">
      <c r="A2131"/>
      <c r="B2131"/>
      <c r="C2131"/>
      <c r="D2131"/>
      <c r="E2131"/>
      <c r="F2131"/>
      <c r="G2131"/>
      <c r="H2131"/>
      <c r="I2131"/>
      <c r="J2131"/>
      <c r="K2131"/>
      <c r="L2131"/>
      <c r="M2131"/>
      <c r="N2131"/>
      <c r="O2131"/>
      <c r="P2131"/>
    </row>
    <row r="2132" spans="1:16" s="10" customFormat="1" x14ac:dyDescent="0.25">
      <c r="A2132"/>
      <c r="B2132"/>
      <c r="C2132"/>
      <c r="D2132"/>
      <c r="E2132"/>
      <c r="F2132"/>
      <c r="G2132"/>
      <c r="H2132"/>
      <c r="I2132"/>
      <c r="J2132"/>
      <c r="K2132"/>
      <c r="L2132"/>
      <c r="M2132"/>
      <c r="N2132"/>
      <c r="O2132"/>
      <c r="P2132"/>
    </row>
    <row r="2133" spans="1:16" s="10" customFormat="1" x14ac:dyDescent="0.25">
      <c r="A2133"/>
      <c r="B2133"/>
      <c r="C2133"/>
      <c r="D2133"/>
      <c r="E2133"/>
      <c r="F2133"/>
      <c r="G2133"/>
      <c r="H2133"/>
      <c r="I2133"/>
      <c r="J2133"/>
      <c r="K2133"/>
      <c r="L2133"/>
      <c r="M2133"/>
      <c r="N2133"/>
      <c r="O2133"/>
      <c r="P2133"/>
    </row>
    <row r="2134" spans="1:16" s="10" customFormat="1" x14ac:dyDescent="0.25">
      <c r="A2134"/>
      <c r="B2134"/>
      <c r="C2134"/>
      <c r="D2134"/>
      <c r="E2134"/>
      <c r="F2134"/>
      <c r="G2134"/>
      <c r="H2134"/>
      <c r="I2134"/>
      <c r="J2134"/>
      <c r="K2134"/>
      <c r="L2134"/>
      <c r="M2134"/>
      <c r="N2134"/>
      <c r="O2134"/>
      <c r="P2134"/>
    </row>
    <row r="2135" spans="1:16" s="10" customFormat="1" x14ac:dyDescent="0.25">
      <c r="A2135"/>
      <c r="B2135"/>
      <c r="C2135"/>
      <c r="D2135"/>
      <c r="E2135"/>
      <c r="F2135"/>
      <c r="G2135"/>
      <c r="H2135"/>
      <c r="I2135"/>
      <c r="J2135"/>
      <c r="K2135"/>
      <c r="L2135"/>
      <c r="M2135"/>
      <c r="N2135"/>
      <c r="O2135"/>
      <c r="P2135"/>
    </row>
    <row r="2136" spans="1:16" s="10" customFormat="1" x14ac:dyDescent="0.25">
      <c r="A2136"/>
      <c r="B2136"/>
      <c r="C2136"/>
      <c r="D2136"/>
      <c r="E2136"/>
      <c r="F2136"/>
      <c r="G2136"/>
      <c r="H2136"/>
      <c r="I2136"/>
      <c r="J2136"/>
      <c r="K2136"/>
      <c r="L2136"/>
      <c r="M2136"/>
      <c r="N2136"/>
      <c r="O2136"/>
      <c r="P2136"/>
    </row>
    <row r="2137" spans="1:16" s="10" customFormat="1" x14ac:dyDescent="0.25">
      <c r="A2137"/>
      <c r="B2137"/>
      <c r="C2137"/>
      <c r="D2137"/>
      <c r="E2137"/>
      <c r="F2137"/>
      <c r="G2137"/>
      <c r="H2137"/>
      <c r="I2137"/>
      <c r="J2137"/>
      <c r="K2137"/>
      <c r="L2137"/>
      <c r="M2137"/>
      <c r="N2137"/>
      <c r="O2137"/>
      <c r="P2137"/>
    </row>
    <row r="2138" spans="1:16" s="10" customFormat="1" x14ac:dyDescent="0.25">
      <c r="A2138"/>
      <c r="B2138"/>
      <c r="C2138"/>
      <c r="D2138"/>
      <c r="E2138"/>
      <c r="F2138"/>
      <c r="G2138"/>
      <c r="H2138"/>
      <c r="I2138"/>
      <c r="J2138"/>
      <c r="K2138"/>
      <c r="L2138"/>
      <c r="M2138"/>
      <c r="N2138"/>
      <c r="O2138"/>
      <c r="P2138"/>
    </row>
    <row r="2139" spans="1:16" s="10" customFormat="1" x14ac:dyDescent="0.25">
      <c r="A2139"/>
      <c r="B2139"/>
      <c r="C2139"/>
      <c r="D2139"/>
      <c r="E2139"/>
      <c r="F2139"/>
      <c r="G2139"/>
      <c r="H2139"/>
      <c r="I2139"/>
      <c r="J2139"/>
      <c r="K2139"/>
      <c r="L2139"/>
      <c r="M2139"/>
      <c r="N2139"/>
      <c r="O2139"/>
      <c r="P2139"/>
    </row>
    <row r="2140" spans="1:16" s="10" customFormat="1" x14ac:dyDescent="0.25">
      <c r="A2140"/>
      <c r="B2140"/>
      <c r="C2140"/>
      <c r="D2140"/>
      <c r="E2140"/>
      <c r="F2140"/>
      <c r="G2140"/>
      <c r="H2140"/>
      <c r="I2140"/>
      <c r="J2140"/>
      <c r="K2140"/>
      <c r="L2140"/>
      <c r="M2140"/>
      <c r="N2140"/>
      <c r="O2140"/>
      <c r="P2140"/>
    </row>
    <row r="2141" spans="1:16" s="10" customFormat="1" x14ac:dyDescent="0.25">
      <c r="A2141"/>
      <c r="B2141"/>
      <c r="C2141"/>
      <c r="D2141"/>
      <c r="E2141"/>
      <c r="F2141"/>
      <c r="G2141"/>
      <c r="H2141"/>
      <c r="I2141"/>
      <c r="J2141"/>
      <c r="K2141"/>
      <c r="L2141"/>
      <c r="M2141"/>
      <c r="N2141"/>
      <c r="O2141"/>
      <c r="P2141"/>
    </row>
    <row r="2142" spans="1:16" s="10" customFormat="1" x14ac:dyDescent="0.25">
      <c r="A2142"/>
      <c r="B2142"/>
      <c r="C2142"/>
      <c r="D2142"/>
      <c r="E2142"/>
      <c r="F2142"/>
      <c r="G2142"/>
      <c r="H2142"/>
      <c r="I2142"/>
      <c r="J2142"/>
      <c r="K2142"/>
      <c r="L2142"/>
      <c r="M2142"/>
      <c r="N2142"/>
      <c r="O2142"/>
      <c r="P2142"/>
    </row>
    <row r="2143" spans="1:16" s="10" customFormat="1" x14ac:dyDescent="0.25">
      <c r="A2143"/>
      <c r="B2143"/>
      <c r="C2143"/>
      <c r="D2143"/>
      <c r="E2143"/>
      <c r="F2143"/>
      <c r="G2143"/>
      <c r="H2143"/>
      <c r="I2143"/>
      <c r="J2143"/>
      <c r="K2143"/>
      <c r="L2143"/>
      <c r="M2143"/>
      <c r="N2143"/>
      <c r="O2143"/>
      <c r="P2143"/>
    </row>
    <row r="2144" spans="1:16" s="10" customFormat="1" x14ac:dyDescent="0.25">
      <c r="A2144"/>
      <c r="B2144"/>
      <c r="C2144"/>
      <c r="D2144"/>
      <c r="E2144"/>
      <c r="F2144"/>
      <c r="G2144"/>
      <c r="H2144"/>
      <c r="I2144"/>
      <c r="J2144"/>
      <c r="K2144"/>
      <c r="L2144"/>
      <c r="M2144"/>
      <c r="N2144"/>
      <c r="O2144"/>
      <c r="P2144"/>
    </row>
    <row r="2145" spans="1:16" s="10" customFormat="1" x14ac:dyDescent="0.25">
      <c r="A2145"/>
      <c r="B2145"/>
      <c r="C2145"/>
      <c r="D2145"/>
      <c r="E2145"/>
      <c r="F2145"/>
      <c r="G2145"/>
      <c r="H2145"/>
      <c r="I2145"/>
      <c r="J2145"/>
      <c r="K2145"/>
      <c r="L2145"/>
      <c r="M2145"/>
      <c r="N2145"/>
      <c r="O2145"/>
      <c r="P2145"/>
    </row>
    <row r="2146" spans="1:16" s="10" customFormat="1" x14ac:dyDescent="0.25">
      <c r="A2146"/>
      <c r="B2146"/>
      <c r="C2146"/>
      <c r="D2146"/>
      <c r="E2146"/>
      <c r="F2146"/>
      <c r="G2146"/>
      <c r="H2146"/>
      <c r="I2146"/>
      <c r="J2146"/>
      <c r="K2146"/>
      <c r="L2146"/>
      <c r="M2146"/>
      <c r="N2146"/>
      <c r="O2146"/>
      <c r="P2146"/>
    </row>
    <row r="2147" spans="1:16" s="10" customFormat="1" x14ac:dyDescent="0.25">
      <c r="A2147"/>
      <c r="B2147"/>
      <c r="C2147"/>
      <c r="D2147"/>
      <c r="E2147"/>
      <c r="F2147"/>
      <c r="G2147"/>
      <c r="H2147"/>
      <c r="I2147"/>
      <c r="J2147"/>
      <c r="K2147"/>
      <c r="L2147"/>
      <c r="M2147"/>
      <c r="N2147"/>
      <c r="O2147"/>
      <c r="P2147"/>
    </row>
    <row r="2148" spans="1:16" s="10" customFormat="1" x14ac:dyDescent="0.25">
      <c r="A2148"/>
      <c r="B2148"/>
      <c r="C2148"/>
      <c r="D2148"/>
      <c r="E2148"/>
      <c r="F2148"/>
      <c r="G2148"/>
      <c r="H2148"/>
      <c r="I2148"/>
      <c r="J2148"/>
      <c r="K2148"/>
      <c r="L2148"/>
      <c r="M2148"/>
      <c r="N2148"/>
      <c r="O2148"/>
      <c r="P2148"/>
    </row>
    <row r="2149" spans="1:16" s="10" customFormat="1" x14ac:dyDescent="0.25">
      <c r="A2149"/>
      <c r="B2149"/>
      <c r="C2149"/>
      <c r="D2149"/>
      <c r="E2149"/>
      <c r="F2149"/>
      <c r="G2149"/>
      <c r="H2149"/>
      <c r="I2149"/>
      <c r="J2149"/>
      <c r="K2149"/>
      <c r="L2149"/>
      <c r="M2149"/>
      <c r="N2149"/>
      <c r="O2149"/>
      <c r="P2149"/>
    </row>
    <row r="2150" spans="1:16" s="10" customFormat="1" x14ac:dyDescent="0.25">
      <c r="A2150"/>
      <c r="B2150"/>
      <c r="C2150"/>
      <c r="D2150"/>
      <c r="E2150"/>
      <c r="F2150"/>
      <c r="G2150"/>
      <c r="H2150"/>
      <c r="I2150"/>
      <c r="J2150"/>
      <c r="K2150"/>
      <c r="L2150"/>
      <c r="M2150"/>
      <c r="N2150"/>
      <c r="O2150"/>
      <c r="P2150"/>
    </row>
    <row r="2151" spans="1:16" s="10" customFormat="1" x14ac:dyDescent="0.25">
      <c r="A2151"/>
      <c r="B2151"/>
      <c r="C2151"/>
      <c r="D2151"/>
      <c r="E2151"/>
      <c r="F2151"/>
      <c r="G2151"/>
      <c r="H2151"/>
      <c r="I2151"/>
      <c r="J2151"/>
      <c r="K2151"/>
      <c r="L2151"/>
      <c r="M2151"/>
      <c r="N2151"/>
      <c r="O2151"/>
      <c r="P2151"/>
    </row>
    <row r="2152" spans="1:16" s="10" customFormat="1" x14ac:dyDescent="0.25">
      <c r="A2152"/>
      <c r="B2152"/>
      <c r="C2152"/>
      <c r="D2152"/>
      <c r="E2152"/>
      <c r="F2152"/>
      <c r="G2152"/>
      <c r="H2152"/>
      <c r="I2152"/>
      <c r="J2152"/>
      <c r="K2152"/>
      <c r="L2152"/>
      <c r="M2152"/>
      <c r="N2152"/>
      <c r="O2152"/>
      <c r="P2152"/>
    </row>
    <row r="2153" spans="1:16" s="10" customFormat="1" x14ac:dyDescent="0.25">
      <c r="A2153"/>
      <c r="B2153"/>
      <c r="C2153"/>
      <c r="D2153"/>
      <c r="E2153"/>
      <c r="F2153"/>
      <c r="G2153"/>
      <c r="H2153"/>
      <c r="I2153"/>
      <c r="J2153"/>
      <c r="K2153"/>
      <c r="L2153"/>
      <c r="M2153"/>
      <c r="N2153"/>
      <c r="O2153"/>
      <c r="P2153"/>
    </row>
    <row r="2154" spans="1:16" s="10" customFormat="1" x14ac:dyDescent="0.25">
      <c r="A2154"/>
      <c r="B2154"/>
      <c r="C2154"/>
      <c r="D2154"/>
      <c r="E2154"/>
      <c r="F2154"/>
      <c r="G2154"/>
      <c r="H2154"/>
      <c r="I2154"/>
      <c r="J2154"/>
      <c r="K2154"/>
      <c r="L2154"/>
      <c r="M2154"/>
      <c r="N2154"/>
      <c r="O2154"/>
      <c r="P2154"/>
    </row>
    <row r="2155" spans="1:16" s="10" customFormat="1" x14ac:dyDescent="0.25">
      <c r="A2155"/>
      <c r="B2155"/>
      <c r="C2155"/>
      <c r="D2155"/>
      <c r="E2155"/>
      <c r="F2155"/>
      <c r="G2155"/>
      <c r="H2155"/>
      <c r="I2155"/>
      <c r="J2155"/>
      <c r="K2155"/>
      <c r="L2155"/>
      <c r="M2155"/>
      <c r="N2155"/>
      <c r="O2155"/>
      <c r="P2155"/>
    </row>
    <row r="2156" spans="1:16" s="10" customFormat="1" x14ac:dyDescent="0.25">
      <c r="A2156"/>
      <c r="B2156"/>
      <c r="C2156"/>
      <c r="D2156"/>
      <c r="E2156"/>
      <c r="F2156"/>
      <c r="G2156"/>
      <c r="H2156"/>
      <c r="I2156"/>
      <c r="J2156"/>
      <c r="K2156"/>
      <c r="L2156"/>
      <c r="M2156"/>
      <c r="N2156"/>
      <c r="O2156"/>
      <c r="P2156"/>
    </row>
    <row r="2157" spans="1:16" s="10" customFormat="1" x14ac:dyDescent="0.25">
      <c r="A2157"/>
      <c r="B2157"/>
      <c r="C2157"/>
      <c r="D2157"/>
      <c r="E2157"/>
      <c r="F2157"/>
      <c r="G2157"/>
      <c r="H2157"/>
      <c r="I2157"/>
      <c r="J2157"/>
      <c r="K2157"/>
      <c r="L2157"/>
      <c r="M2157"/>
      <c r="N2157"/>
      <c r="O2157"/>
      <c r="P2157"/>
    </row>
    <row r="2158" spans="1:16" s="10" customFormat="1" x14ac:dyDescent="0.25">
      <c r="A2158"/>
      <c r="B2158"/>
      <c r="C2158"/>
      <c r="D2158"/>
      <c r="E2158"/>
      <c r="F2158"/>
      <c r="G2158"/>
      <c r="H2158"/>
      <c r="I2158"/>
      <c r="J2158"/>
      <c r="K2158"/>
      <c r="L2158"/>
      <c r="M2158"/>
      <c r="N2158"/>
      <c r="O2158"/>
      <c r="P2158"/>
    </row>
    <row r="2159" spans="1:16" s="10" customFormat="1" x14ac:dyDescent="0.25">
      <c r="A2159"/>
      <c r="B2159"/>
      <c r="C2159"/>
      <c r="D2159"/>
      <c r="E2159"/>
      <c r="F2159"/>
      <c r="G2159"/>
      <c r="H2159"/>
      <c r="I2159"/>
      <c r="J2159"/>
      <c r="K2159"/>
      <c r="L2159"/>
      <c r="M2159"/>
      <c r="N2159"/>
      <c r="O2159"/>
      <c r="P2159"/>
    </row>
    <row r="2160" spans="1:16" s="10" customFormat="1" x14ac:dyDescent="0.25">
      <c r="A2160"/>
      <c r="B2160"/>
      <c r="C2160"/>
      <c r="D2160"/>
      <c r="E2160"/>
      <c r="F2160"/>
      <c r="G2160"/>
      <c r="H2160"/>
      <c r="I2160"/>
      <c r="J2160"/>
      <c r="K2160"/>
      <c r="L2160"/>
      <c r="M2160"/>
      <c r="N2160"/>
      <c r="O2160"/>
      <c r="P2160"/>
    </row>
    <row r="2161" spans="1:16" s="10" customFormat="1" x14ac:dyDescent="0.25">
      <c r="A2161"/>
      <c r="B2161"/>
      <c r="C2161"/>
      <c r="D2161"/>
      <c r="E2161"/>
      <c r="F2161"/>
      <c r="G2161"/>
      <c r="H2161"/>
      <c r="I2161"/>
      <c r="J2161"/>
      <c r="K2161"/>
      <c r="L2161"/>
      <c r="M2161"/>
      <c r="N2161"/>
      <c r="O2161"/>
      <c r="P2161"/>
    </row>
    <row r="2162" spans="1:16" s="10" customFormat="1" x14ac:dyDescent="0.25">
      <c r="A2162"/>
      <c r="B2162"/>
      <c r="C2162"/>
      <c r="D2162"/>
      <c r="E2162"/>
      <c r="F2162"/>
      <c r="G2162"/>
      <c r="H2162"/>
      <c r="I2162"/>
      <c r="J2162"/>
      <c r="K2162"/>
      <c r="L2162"/>
      <c r="M2162"/>
      <c r="N2162"/>
      <c r="O2162"/>
      <c r="P2162"/>
    </row>
    <row r="2163" spans="1:16" s="10" customFormat="1" x14ac:dyDescent="0.25">
      <c r="A2163"/>
      <c r="B2163"/>
      <c r="C2163"/>
      <c r="D2163"/>
      <c r="E2163"/>
      <c r="F2163"/>
      <c r="G2163"/>
      <c r="H2163"/>
      <c r="I2163"/>
      <c r="J2163"/>
      <c r="K2163"/>
      <c r="L2163"/>
      <c r="M2163"/>
      <c r="N2163"/>
      <c r="O2163"/>
      <c r="P2163"/>
    </row>
    <row r="2164" spans="1:16" s="10" customFormat="1" x14ac:dyDescent="0.25">
      <c r="A2164"/>
      <c r="B2164"/>
      <c r="C2164"/>
      <c r="D2164"/>
      <c r="E2164"/>
      <c r="F2164"/>
      <c r="G2164"/>
      <c r="H2164"/>
      <c r="I2164"/>
      <c r="J2164"/>
      <c r="K2164"/>
      <c r="L2164"/>
      <c r="M2164"/>
      <c r="N2164"/>
      <c r="O2164"/>
      <c r="P2164"/>
    </row>
    <row r="2165" spans="1:16" s="10" customFormat="1" x14ac:dyDescent="0.25">
      <c r="A2165"/>
      <c r="B2165"/>
      <c r="C2165"/>
      <c r="D2165"/>
      <c r="E2165"/>
      <c r="F2165"/>
      <c r="G2165"/>
      <c r="H2165"/>
      <c r="I2165"/>
      <c r="J2165"/>
      <c r="K2165"/>
      <c r="L2165"/>
      <c r="M2165"/>
      <c r="N2165"/>
      <c r="O2165"/>
      <c r="P2165"/>
    </row>
    <row r="2166" spans="1:16" s="10" customFormat="1" x14ac:dyDescent="0.25">
      <c r="A2166"/>
      <c r="B2166"/>
      <c r="C2166"/>
      <c r="D2166"/>
      <c r="E2166"/>
      <c r="F2166"/>
      <c r="G2166"/>
      <c r="H2166"/>
      <c r="I2166"/>
      <c r="J2166"/>
      <c r="K2166"/>
      <c r="L2166"/>
      <c r="M2166"/>
      <c r="N2166"/>
      <c r="O2166"/>
      <c r="P2166"/>
    </row>
    <row r="2167" spans="1:16" s="10" customFormat="1" x14ac:dyDescent="0.25">
      <c r="A2167"/>
      <c r="B2167"/>
      <c r="C2167"/>
      <c r="D2167"/>
      <c r="E2167"/>
      <c r="F2167"/>
      <c r="G2167"/>
      <c r="H2167"/>
      <c r="I2167"/>
      <c r="J2167"/>
      <c r="K2167"/>
      <c r="L2167"/>
      <c r="M2167"/>
      <c r="N2167"/>
      <c r="O2167"/>
      <c r="P2167"/>
    </row>
    <row r="2168" spans="1:16" s="10" customFormat="1" x14ac:dyDescent="0.25">
      <c r="A2168"/>
      <c r="B2168"/>
      <c r="C2168"/>
      <c r="D2168"/>
      <c r="E2168"/>
      <c r="F2168"/>
      <c r="G2168"/>
      <c r="H2168"/>
      <c r="I2168"/>
      <c r="J2168"/>
      <c r="K2168"/>
      <c r="L2168"/>
      <c r="M2168"/>
      <c r="N2168"/>
      <c r="O2168"/>
      <c r="P2168"/>
    </row>
    <row r="2169" spans="1:16" s="10" customFormat="1" x14ac:dyDescent="0.25">
      <c r="A2169"/>
      <c r="B2169"/>
      <c r="C2169"/>
      <c r="D2169"/>
      <c r="E2169"/>
      <c r="F2169"/>
      <c r="G2169"/>
      <c r="H2169"/>
      <c r="I2169"/>
      <c r="J2169"/>
      <c r="K2169"/>
      <c r="L2169"/>
      <c r="M2169"/>
      <c r="N2169"/>
      <c r="O2169"/>
      <c r="P2169"/>
    </row>
    <row r="2170" spans="1:16" s="10" customFormat="1" x14ac:dyDescent="0.25">
      <c r="A2170"/>
      <c r="B2170"/>
      <c r="C2170"/>
      <c r="D2170"/>
      <c r="E2170"/>
      <c r="F2170"/>
      <c r="G2170"/>
      <c r="H2170"/>
      <c r="I2170"/>
      <c r="J2170"/>
      <c r="K2170"/>
      <c r="L2170"/>
      <c r="M2170"/>
      <c r="N2170"/>
      <c r="O2170"/>
      <c r="P2170"/>
    </row>
    <row r="2171" spans="1:16" s="10" customFormat="1" x14ac:dyDescent="0.25">
      <c r="A2171"/>
      <c r="B2171"/>
      <c r="C2171"/>
      <c r="D2171"/>
      <c r="E2171"/>
      <c r="F2171"/>
      <c r="G2171"/>
      <c r="H2171"/>
      <c r="I2171"/>
      <c r="J2171"/>
      <c r="K2171"/>
      <c r="L2171"/>
      <c r="M2171"/>
      <c r="N2171"/>
      <c r="O2171"/>
      <c r="P2171"/>
    </row>
    <row r="2172" spans="1:16" s="10" customFormat="1" x14ac:dyDescent="0.25">
      <c r="A2172"/>
      <c r="B2172"/>
      <c r="C2172"/>
      <c r="D2172"/>
      <c r="E2172"/>
      <c r="F2172"/>
      <c r="G2172"/>
      <c r="H2172"/>
      <c r="I2172"/>
      <c r="J2172"/>
      <c r="K2172"/>
      <c r="L2172"/>
      <c r="M2172"/>
      <c r="N2172"/>
      <c r="O2172"/>
      <c r="P2172"/>
    </row>
    <row r="2173" spans="1:16" s="10" customFormat="1" x14ac:dyDescent="0.25">
      <c r="A2173"/>
      <c r="B2173"/>
      <c r="C2173"/>
      <c r="D2173"/>
      <c r="E2173"/>
      <c r="F2173"/>
      <c r="G2173"/>
      <c r="H2173"/>
      <c r="I2173"/>
      <c r="J2173"/>
      <c r="K2173"/>
      <c r="L2173"/>
      <c r="M2173"/>
      <c r="N2173"/>
      <c r="O2173"/>
      <c r="P2173"/>
    </row>
    <row r="2174" spans="1:16" s="10" customFormat="1" x14ac:dyDescent="0.25">
      <c r="A2174"/>
      <c r="B2174"/>
      <c r="C2174"/>
      <c r="D2174"/>
      <c r="E2174"/>
      <c r="F2174"/>
      <c r="G2174"/>
      <c r="H2174"/>
      <c r="I2174"/>
      <c r="J2174"/>
      <c r="K2174"/>
      <c r="L2174"/>
      <c r="M2174"/>
      <c r="N2174"/>
      <c r="O2174"/>
      <c r="P2174"/>
    </row>
    <row r="2175" spans="1:16" s="10" customFormat="1" x14ac:dyDescent="0.25">
      <c r="A2175"/>
      <c r="B2175"/>
      <c r="C2175"/>
      <c r="D2175"/>
      <c r="E2175"/>
      <c r="F2175"/>
      <c r="G2175"/>
      <c r="H2175"/>
      <c r="I2175"/>
      <c r="J2175"/>
      <c r="K2175"/>
      <c r="L2175"/>
      <c r="M2175"/>
      <c r="N2175"/>
      <c r="O2175"/>
      <c r="P2175"/>
    </row>
    <row r="2176" spans="1:16" s="10" customFormat="1" x14ac:dyDescent="0.25">
      <c r="A2176"/>
      <c r="B2176"/>
      <c r="C2176"/>
      <c r="D2176"/>
      <c r="E2176"/>
      <c r="F2176"/>
      <c r="G2176"/>
      <c r="H2176"/>
      <c r="I2176"/>
      <c r="J2176"/>
      <c r="K2176"/>
      <c r="L2176"/>
      <c r="M2176"/>
      <c r="N2176"/>
      <c r="O2176"/>
      <c r="P2176"/>
    </row>
    <row r="2177" spans="1:16" s="10" customFormat="1" x14ac:dyDescent="0.25">
      <c r="A2177"/>
      <c r="B2177"/>
      <c r="C2177"/>
      <c r="D2177"/>
      <c r="E2177"/>
      <c r="F2177"/>
      <c r="G2177"/>
      <c r="H2177"/>
      <c r="I2177"/>
      <c r="J2177"/>
      <c r="K2177"/>
      <c r="L2177"/>
      <c r="M2177"/>
      <c r="N2177"/>
      <c r="O2177"/>
      <c r="P2177"/>
    </row>
    <row r="2178" spans="1:16" s="10" customFormat="1" x14ac:dyDescent="0.25">
      <c r="A2178"/>
      <c r="B2178"/>
      <c r="C2178"/>
      <c r="D2178"/>
      <c r="E2178"/>
      <c r="F2178"/>
      <c r="G2178"/>
      <c r="H2178"/>
      <c r="I2178"/>
      <c r="J2178"/>
      <c r="K2178"/>
      <c r="L2178"/>
      <c r="M2178"/>
      <c r="N2178"/>
      <c r="O2178"/>
      <c r="P2178"/>
    </row>
    <row r="2179" spans="1:16" s="10" customFormat="1" x14ac:dyDescent="0.25">
      <c r="A2179"/>
      <c r="B2179"/>
      <c r="C2179"/>
      <c r="D2179"/>
      <c r="E2179"/>
      <c r="F2179"/>
      <c r="G2179"/>
      <c r="H2179"/>
      <c r="I2179"/>
      <c r="J2179"/>
      <c r="K2179"/>
      <c r="L2179"/>
      <c r="M2179"/>
      <c r="N2179"/>
      <c r="O2179"/>
      <c r="P2179"/>
    </row>
    <row r="2180" spans="1:16" s="10" customFormat="1" x14ac:dyDescent="0.25">
      <c r="A2180"/>
      <c r="B2180"/>
      <c r="C2180"/>
      <c r="D2180"/>
      <c r="E2180"/>
      <c r="F2180"/>
      <c r="G2180"/>
      <c r="H2180"/>
      <c r="I2180"/>
      <c r="J2180"/>
      <c r="K2180"/>
      <c r="L2180"/>
      <c r="M2180"/>
      <c r="N2180"/>
      <c r="O2180"/>
      <c r="P2180"/>
    </row>
    <row r="2181" spans="1:16" s="10" customFormat="1" x14ac:dyDescent="0.25">
      <c r="A2181"/>
      <c r="B2181"/>
      <c r="C2181"/>
      <c r="D2181"/>
      <c r="E2181"/>
      <c r="F2181"/>
      <c r="G2181"/>
      <c r="H2181"/>
      <c r="I2181"/>
      <c r="J2181"/>
      <c r="K2181"/>
      <c r="L2181"/>
      <c r="M2181"/>
      <c r="N2181"/>
      <c r="O2181"/>
      <c r="P2181"/>
    </row>
    <row r="2182" spans="1:16" s="10" customFormat="1" x14ac:dyDescent="0.25">
      <c r="A2182"/>
      <c r="B2182"/>
      <c r="C2182"/>
      <c r="D2182"/>
      <c r="E2182"/>
      <c r="F2182"/>
      <c r="G2182"/>
      <c r="H2182"/>
      <c r="I2182"/>
      <c r="J2182"/>
      <c r="K2182"/>
      <c r="L2182"/>
      <c r="M2182"/>
      <c r="N2182"/>
      <c r="O2182"/>
      <c r="P2182"/>
    </row>
    <row r="2183" spans="1:16" s="10" customFormat="1" x14ac:dyDescent="0.25">
      <c r="A2183"/>
      <c r="B2183"/>
      <c r="C2183"/>
      <c r="D2183"/>
      <c r="E2183"/>
      <c r="F2183"/>
      <c r="G2183"/>
      <c r="H2183"/>
      <c r="I2183"/>
      <c r="J2183"/>
      <c r="K2183"/>
      <c r="L2183"/>
      <c r="M2183"/>
      <c r="N2183"/>
      <c r="O2183"/>
      <c r="P2183"/>
    </row>
    <row r="2184" spans="1:16" s="10" customFormat="1" x14ac:dyDescent="0.25">
      <c r="A2184"/>
      <c r="B2184"/>
      <c r="C2184"/>
      <c r="D2184"/>
      <c r="E2184"/>
      <c r="F2184"/>
      <c r="G2184"/>
      <c r="H2184"/>
      <c r="I2184"/>
      <c r="J2184"/>
      <c r="K2184"/>
      <c r="L2184"/>
      <c r="M2184"/>
      <c r="N2184"/>
      <c r="O2184"/>
      <c r="P2184"/>
    </row>
    <row r="2185" spans="1:16" s="10" customFormat="1" x14ac:dyDescent="0.25">
      <c r="A2185"/>
      <c r="B2185"/>
      <c r="C2185"/>
      <c r="D2185"/>
      <c r="E2185"/>
      <c r="F2185"/>
      <c r="G2185"/>
      <c r="H2185"/>
      <c r="I2185"/>
      <c r="J2185"/>
      <c r="K2185"/>
      <c r="L2185"/>
      <c r="M2185"/>
      <c r="N2185"/>
      <c r="O2185"/>
      <c r="P2185"/>
    </row>
    <row r="2186" spans="1:16" s="10" customFormat="1" x14ac:dyDescent="0.25">
      <c r="A2186"/>
      <c r="B2186"/>
      <c r="C2186"/>
      <c r="D2186"/>
      <c r="E2186"/>
      <c r="F2186"/>
      <c r="G2186"/>
      <c r="H2186"/>
      <c r="I2186"/>
      <c r="J2186"/>
      <c r="K2186"/>
      <c r="L2186"/>
      <c r="M2186"/>
      <c r="N2186"/>
      <c r="O2186"/>
      <c r="P2186"/>
    </row>
    <row r="2187" spans="1:16" s="10" customFormat="1" x14ac:dyDescent="0.25">
      <c r="A2187"/>
      <c r="B2187"/>
      <c r="C2187"/>
      <c r="D2187"/>
      <c r="E2187"/>
      <c r="F2187"/>
      <c r="G2187"/>
      <c r="H2187"/>
      <c r="I2187"/>
      <c r="J2187"/>
      <c r="K2187"/>
      <c r="L2187"/>
      <c r="M2187"/>
      <c r="N2187"/>
      <c r="O2187"/>
      <c r="P2187"/>
    </row>
    <row r="2188" spans="1:16" s="10" customFormat="1" x14ac:dyDescent="0.25">
      <c r="A2188"/>
      <c r="B2188"/>
      <c r="C2188"/>
      <c r="D2188"/>
      <c r="E2188"/>
      <c r="F2188"/>
      <c r="G2188"/>
      <c r="H2188"/>
      <c r="I2188"/>
      <c r="J2188"/>
      <c r="K2188"/>
      <c r="L2188"/>
      <c r="M2188"/>
      <c r="N2188"/>
      <c r="O2188"/>
      <c r="P2188"/>
    </row>
    <row r="2189" spans="1:16" s="10" customFormat="1" x14ac:dyDescent="0.25">
      <c r="A2189"/>
      <c r="B2189"/>
      <c r="C2189"/>
      <c r="D2189"/>
      <c r="E2189"/>
      <c r="F2189"/>
      <c r="G2189"/>
      <c r="H2189"/>
      <c r="I2189"/>
      <c r="J2189"/>
      <c r="K2189"/>
      <c r="L2189"/>
      <c r="M2189"/>
      <c r="N2189"/>
      <c r="O2189"/>
      <c r="P2189"/>
    </row>
    <row r="2190" spans="1:16" s="10" customFormat="1" x14ac:dyDescent="0.25">
      <c r="A2190"/>
      <c r="B2190"/>
      <c r="C2190"/>
      <c r="D2190"/>
      <c r="E2190"/>
      <c r="F2190"/>
      <c r="G2190"/>
      <c r="H2190"/>
      <c r="I2190"/>
      <c r="J2190"/>
      <c r="K2190"/>
      <c r="L2190"/>
      <c r="M2190"/>
      <c r="N2190"/>
      <c r="O2190"/>
      <c r="P2190"/>
    </row>
    <row r="2191" spans="1:16" s="10" customFormat="1" x14ac:dyDescent="0.25">
      <c r="A2191"/>
      <c r="B2191"/>
      <c r="C2191"/>
      <c r="D2191"/>
      <c r="E2191"/>
      <c r="F2191"/>
      <c r="G2191"/>
      <c r="H2191"/>
      <c r="I2191"/>
      <c r="J2191"/>
      <c r="K2191"/>
      <c r="L2191"/>
      <c r="M2191"/>
      <c r="N2191"/>
      <c r="O2191"/>
      <c r="P2191"/>
    </row>
    <row r="2192" spans="1:16" s="10" customFormat="1" x14ac:dyDescent="0.25">
      <c r="A2192"/>
      <c r="B2192"/>
      <c r="C2192"/>
      <c r="D2192"/>
      <c r="E2192"/>
      <c r="F2192"/>
      <c r="G2192"/>
      <c r="H2192"/>
      <c r="I2192"/>
      <c r="J2192"/>
      <c r="K2192"/>
      <c r="L2192"/>
      <c r="M2192"/>
      <c r="N2192"/>
      <c r="O2192"/>
      <c r="P2192"/>
    </row>
    <row r="2193" spans="1:16" s="10" customFormat="1" x14ac:dyDescent="0.25">
      <c r="A2193"/>
      <c r="B2193"/>
      <c r="C2193"/>
      <c r="D2193"/>
      <c r="E2193"/>
      <c r="F2193"/>
      <c r="G2193"/>
      <c r="H2193"/>
      <c r="I2193"/>
      <c r="J2193"/>
      <c r="K2193"/>
      <c r="L2193"/>
      <c r="M2193"/>
      <c r="N2193"/>
      <c r="O2193"/>
      <c r="P2193"/>
    </row>
    <row r="2194" spans="1:16" s="10" customFormat="1" x14ac:dyDescent="0.25">
      <c r="A2194"/>
      <c r="B2194"/>
      <c r="C2194"/>
      <c r="D2194"/>
      <c r="E2194"/>
      <c r="F2194"/>
      <c r="G2194"/>
      <c r="H2194"/>
      <c r="I2194"/>
      <c r="J2194"/>
      <c r="K2194"/>
      <c r="L2194"/>
      <c r="M2194"/>
      <c r="N2194"/>
      <c r="O2194"/>
      <c r="P2194"/>
    </row>
    <row r="2195" spans="1:16" s="10" customFormat="1" x14ac:dyDescent="0.25">
      <c r="A2195"/>
      <c r="B2195"/>
      <c r="C2195"/>
      <c r="D2195"/>
      <c r="E2195"/>
      <c r="F2195"/>
      <c r="G2195"/>
      <c r="H2195"/>
      <c r="I2195"/>
      <c r="J2195"/>
      <c r="K2195"/>
      <c r="L2195"/>
      <c r="M2195"/>
      <c r="N2195"/>
      <c r="O2195"/>
      <c r="P2195"/>
    </row>
    <row r="2196" spans="1:16" s="10" customFormat="1" x14ac:dyDescent="0.25">
      <c r="A2196"/>
      <c r="B2196"/>
      <c r="C2196"/>
      <c r="D2196"/>
      <c r="E2196"/>
      <c r="F2196"/>
      <c r="G2196"/>
      <c r="H2196"/>
      <c r="I2196"/>
      <c r="J2196"/>
      <c r="K2196"/>
      <c r="L2196"/>
      <c r="M2196"/>
      <c r="N2196"/>
      <c r="O2196"/>
      <c r="P2196"/>
    </row>
    <row r="2197" spans="1:16" s="10" customFormat="1" x14ac:dyDescent="0.25">
      <c r="A2197"/>
      <c r="B2197"/>
      <c r="C2197"/>
      <c r="D2197"/>
      <c r="E2197"/>
      <c r="F2197"/>
      <c r="G2197"/>
      <c r="H2197"/>
      <c r="I2197"/>
      <c r="J2197"/>
      <c r="K2197"/>
      <c r="L2197"/>
      <c r="M2197"/>
      <c r="N2197"/>
      <c r="O2197"/>
      <c r="P2197"/>
    </row>
    <row r="2198" spans="1:16" s="10" customFormat="1" x14ac:dyDescent="0.25">
      <c r="A2198"/>
      <c r="B2198"/>
      <c r="C2198"/>
      <c r="D2198"/>
      <c r="E2198"/>
      <c r="F2198"/>
      <c r="G2198"/>
      <c r="H2198"/>
      <c r="I2198"/>
      <c r="J2198"/>
      <c r="K2198"/>
      <c r="L2198"/>
      <c r="M2198"/>
      <c r="N2198"/>
      <c r="O2198"/>
      <c r="P2198"/>
    </row>
    <row r="2199" spans="1:16" s="10" customFormat="1" x14ac:dyDescent="0.25">
      <c r="A2199"/>
      <c r="B2199"/>
      <c r="C2199"/>
      <c r="D2199"/>
      <c r="E2199"/>
      <c r="F2199"/>
      <c r="G2199"/>
      <c r="H2199"/>
      <c r="I2199"/>
      <c r="J2199"/>
      <c r="K2199"/>
      <c r="L2199"/>
      <c r="M2199"/>
      <c r="N2199"/>
      <c r="O2199"/>
      <c r="P2199"/>
    </row>
    <row r="2200" spans="1:16" s="10" customFormat="1" x14ac:dyDescent="0.25">
      <c r="A2200"/>
      <c r="B2200"/>
      <c r="C2200"/>
      <c r="D2200"/>
      <c r="E2200"/>
      <c r="F2200"/>
      <c r="G2200"/>
      <c r="H2200"/>
      <c r="I2200"/>
      <c r="J2200"/>
      <c r="K2200"/>
      <c r="L2200"/>
      <c r="M2200"/>
      <c r="N2200"/>
      <c r="O2200"/>
      <c r="P2200"/>
    </row>
    <row r="2201" spans="1:16" s="10" customFormat="1" x14ac:dyDescent="0.25">
      <c r="A2201"/>
      <c r="B2201"/>
      <c r="C2201"/>
      <c r="D2201"/>
      <c r="E2201"/>
      <c r="F2201"/>
      <c r="G2201"/>
      <c r="H2201"/>
      <c r="I2201"/>
      <c r="J2201"/>
      <c r="K2201"/>
      <c r="L2201"/>
      <c r="M2201"/>
      <c r="N2201"/>
      <c r="O2201"/>
      <c r="P2201"/>
    </row>
    <row r="2202" spans="1:16" s="10" customFormat="1" x14ac:dyDescent="0.25">
      <c r="A2202"/>
      <c r="B2202"/>
      <c r="C2202"/>
      <c r="D2202"/>
      <c r="E2202"/>
      <c r="F2202"/>
      <c r="G2202"/>
      <c r="H2202"/>
      <c r="I2202"/>
      <c r="J2202"/>
      <c r="K2202"/>
      <c r="L2202"/>
      <c r="M2202"/>
      <c r="N2202"/>
      <c r="O2202"/>
      <c r="P2202"/>
    </row>
    <row r="2203" spans="1:16" s="10" customFormat="1" x14ac:dyDescent="0.25">
      <c r="A2203"/>
      <c r="B2203"/>
      <c r="C2203"/>
      <c r="D2203"/>
      <c r="E2203"/>
      <c r="F2203"/>
      <c r="G2203"/>
      <c r="H2203"/>
      <c r="I2203"/>
      <c r="J2203"/>
      <c r="K2203"/>
      <c r="L2203"/>
      <c r="M2203"/>
      <c r="N2203"/>
      <c r="O2203"/>
      <c r="P2203"/>
    </row>
    <row r="2204" spans="1:16" s="10" customFormat="1" x14ac:dyDescent="0.25">
      <c r="A2204"/>
      <c r="B2204"/>
      <c r="C2204"/>
      <c r="D2204"/>
      <c r="E2204"/>
      <c r="F2204"/>
      <c r="G2204"/>
      <c r="H2204"/>
      <c r="I2204"/>
      <c r="J2204"/>
      <c r="K2204"/>
      <c r="L2204"/>
      <c r="M2204"/>
      <c r="N2204"/>
      <c r="O2204"/>
      <c r="P2204"/>
    </row>
    <row r="2205" spans="1:16" s="10" customFormat="1" x14ac:dyDescent="0.25">
      <c r="A2205"/>
      <c r="B2205"/>
      <c r="C2205"/>
      <c r="D2205"/>
      <c r="E2205"/>
      <c r="F2205"/>
      <c r="G2205"/>
      <c r="H2205"/>
      <c r="I2205"/>
      <c r="J2205"/>
      <c r="K2205"/>
      <c r="L2205"/>
      <c r="M2205"/>
      <c r="N2205"/>
      <c r="O2205"/>
      <c r="P2205"/>
    </row>
    <row r="2206" spans="1:16" s="10" customFormat="1" x14ac:dyDescent="0.25">
      <c r="A2206"/>
      <c r="B2206"/>
      <c r="C2206"/>
      <c r="D2206"/>
      <c r="E2206"/>
      <c r="F2206"/>
      <c r="G2206"/>
      <c r="H2206"/>
      <c r="I2206"/>
      <c r="J2206"/>
      <c r="K2206"/>
      <c r="L2206"/>
      <c r="M2206"/>
      <c r="N2206"/>
      <c r="O2206"/>
      <c r="P2206"/>
    </row>
    <row r="2207" spans="1:16" s="10" customFormat="1" x14ac:dyDescent="0.25">
      <c r="A2207"/>
      <c r="B2207"/>
      <c r="C2207"/>
      <c r="D2207"/>
      <c r="E2207"/>
      <c r="F2207"/>
      <c r="G2207"/>
      <c r="H2207"/>
      <c r="I2207"/>
      <c r="J2207"/>
      <c r="K2207"/>
      <c r="L2207"/>
      <c r="M2207"/>
      <c r="N2207"/>
      <c r="O2207"/>
      <c r="P2207"/>
    </row>
    <row r="2208" spans="1:16" s="10" customFormat="1" x14ac:dyDescent="0.25">
      <c r="A2208"/>
      <c r="B2208"/>
      <c r="C2208"/>
      <c r="D2208"/>
      <c r="E2208"/>
      <c r="F2208"/>
      <c r="G2208"/>
      <c r="H2208"/>
      <c r="I2208"/>
      <c r="J2208"/>
      <c r="K2208"/>
      <c r="L2208"/>
      <c r="M2208"/>
      <c r="N2208"/>
      <c r="O2208"/>
      <c r="P2208"/>
    </row>
    <row r="2209" spans="1:16" s="10" customFormat="1" x14ac:dyDescent="0.25">
      <c r="A2209"/>
      <c r="B2209"/>
      <c r="C2209"/>
      <c r="D2209"/>
      <c r="E2209"/>
      <c r="F2209"/>
      <c r="G2209"/>
      <c r="H2209"/>
      <c r="I2209"/>
      <c r="J2209"/>
      <c r="K2209"/>
      <c r="L2209"/>
      <c r="M2209"/>
      <c r="N2209"/>
      <c r="O2209"/>
      <c r="P2209"/>
    </row>
    <row r="2210" spans="1:16" s="10" customFormat="1" x14ac:dyDescent="0.25">
      <c r="A2210"/>
      <c r="B2210"/>
      <c r="C2210"/>
      <c r="D2210"/>
      <c r="E2210"/>
      <c r="F2210"/>
      <c r="G2210"/>
      <c r="H2210"/>
      <c r="I2210"/>
      <c r="J2210"/>
      <c r="K2210"/>
      <c r="L2210"/>
      <c r="M2210"/>
      <c r="N2210"/>
      <c r="O2210"/>
      <c r="P2210"/>
    </row>
    <row r="2211" spans="1:16" s="10" customFormat="1" x14ac:dyDescent="0.25">
      <c r="A2211"/>
      <c r="B2211"/>
      <c r="C2211"/>
      <c r="D2211"/>
      <c r="E2211"/>
      <c r="F2211"/>
      <c r="G2211"/>
      <c r="H2211"/>
      <c r="I2211"/>
      <c r="J2211"/>
      <c r="K2211"/>
      <c r="L2211"/>
      <c r="M2211"/>
      <c r="N2211"/>
      <c r="O2211"/>
      <c r="P2211"/>
    </row>
    <row r="2212" spans="1:16" s="10" customFormat="1" x14ac:dyDescent="0.25">
      <c r="A2212"/>
      <c r="B2212"/>
      <c r="C2212"/>
      <c r="D2212"/>
      <c r="E2212"/>
      <c r="F2212"/>
      <c r="G2212"/>
      <c r="H2212"/>
      <c r="I2212"/>
      <c r="J2212"/>
      <c r="K2212"/>
      <c r="L2212"/>
      <c r="M2212"/>
      <c r="N2212"/>
      <c r="O2212"/>
      <c r="P2212"/>
    </row>
    <row r="2213" spans="1:16" s="10" customFormat="1" x14ac:dyDescent="0.25">
      <c r="A2213"/>
      <c r="B2213"/>
      <c r="C2213"/>
      <c r="D2213"/>
      <c r="E2213"/>
      <c r="F2213"/>
      <c r="G2213"/>
      <c r="H2213"/>
      <c r="I2213"/>
      <c r="J2213"/>
      <c r="K2213"/>
      <c r="L2213"/>
      <c r="M2213"/>
      <c r="N2213"/>
      <c r="O2213"/>
      <c r="P2213"/>
    </row>
    <row r="2214" spans="1:16" s="10" customFormat="1" x14ac:dyDescent="0.25">
      <c r="A2214"/>
      <c r="B2214"/>
      <c r="C2214"/>
      <c r="D2214"/>
      <c r="E2214"/>
      <c r="F2214"/>
      <c r="G2214"/>
      <c r="H2214"/>
      <c r="I2214"/>
      <c r="J2214"/>
      <c r="K2214"/>
      <c r="L2214"/>
      <c r="M2214"/>
      <c r="N2214"/>
      <c r="O2214"/>
      <c r="P2214"/>
    </row>
    <row r="2215" spans="1:16" s="10" customFormat="1" x14ac:dyDescent="0.25">
      <c r="A2215"/>
      <c r="B2215"/>
      <c r="C2215"/>
      <c r="D2215"/>
      <c r="E2215"/>
      <c r="F2215"/>
      <c r="G2215"/>
      <c r="H2215"/>
      <c r="I2215"/>
      <c r="J2215"/>
      <c r="K2215"/>
      <c r="L2215"/>
      <c r="M2215"/>
      <c r="N2215"/>
      <c r="O2215"/>
      <c r="P2215"/>
    </row>
    <row r="2216" spans="1:16" s="10" customFormat="1" x14ac:dyDescent="0.25">
      <c r="A2216"/>
      <c r="B2216"/>
      <c r="C2216"/>
      <c r="D2216"/>
      <c r="E2216"/>
      <c r="F2216"/>
      <c r="G2216"/>
      <c r="H2216"/>
      <c r="I2216"/>
      <c r="J2216"/>
      <c r="K2216"/>
      <c r="L2216"/>
      <c r="M2216"/>
      <c r="N2216"/>
      <c r="O2216"/>
      <c r="P2216"/>
    </row>
    <row r="2217" spans="1:16" s="10" customFormat="1" x14ac:dyDescent="0.25">
      <c r="A2217"/>
      <c r="B2217"/>
      <c r="C2217"/>
      <c r="D2217"/>
      <c r="E2217"/>
      <c r="F2217"/>
      <c r="G2217"/>
      <c r="H2217"/>
      <c r="I2217"/>
      <c r="J2217"/>
      <c r="K2217"/>
      <c r="L2217"/>
      <c r="M2217"/>
      <c r="N2217"/>
      <c r="O2217"/>
      <c r="P2217"/>
    </row>
    <row r="2218" spans="1:16" s="10" customFormat="1" x14ac:dyDescent="0.25">
      <c r="A2218"/>
      <c r="B2218"/>
      <c r="C2218"/>
      <c r="D2218"/>
      <c r="E2218"/>
      <c r="F2218"/>
      <c r="G2218"/>
      <c r="H2218"/>
      <c r="I2218"/>
      <c r="J2218"/>
      <c r="K2218"/>
      <c r="L2218"/>
      <c r="M2218"/>
      <c r="N2218"/>
      <c r="O2218"/>
      <c r="P2218"/>
    </row>
    <row r="2219" spans="1:16" s="10" customFormat="1" x14ac:dyDescent="0.25">
      <c r="A2219"/>
      <c r="B2219"/>
      <c r="C2219"/>
      <c r="D2219"/>
      <c r="E2219"/>
      <c r="F2219"/>
      <c r="G2219"/>
      <c r="H2219"/>
      <c r="I2219"/>
      <c r="J2219"/>
      <c r="K2219"/>
      <c r="L2219"/>
      <c r="M2219"/>
      <c r="N2219"/>
      <c r="O2219"/>
      <c r="P2219"/>
    </row>
    <row r="2220" spans="1:16" s="10" customFormat="1" x14ac:dyDescent="0.25">
      <c r="A2220"/>
      <c r="B2220"/>
      <c r="C2220"/>
      <c r="D2220"/>
      <c r="E2220"/>
      <c r="F2220"/>
      <c r="G2220"/>
      <c r="H2220"/>
      <c r="I2220"/>
      <c r="J2220"/>
      <c r="K2220"/>
      <c r="L2220"/>
      <c r="M2220"/>
      <c r="N2220"/>
      <c r="O2220"/>
      <c r="P2220"/>
    </row>
    <row r="2221" spans="1:16" s="10" customFormat="1" x14ac:dyDescent="0.25">
      <c r="A2221"/>
      <c r="B2221"/>
      <c r="C2221"/>
      <c r="D2221"/>
      <c r="E2221"/>
      <c r="F2221"/>
      <c r="G2221"/>
      <c r="H2221"/>
      <c r="I2221"/>
      <c r="J2221"/>
      <c r="K2221"/>
      <c r="L2221"/>
      <c r="M2221"/>
      <c r="N2221"/>
      <c r="O2221"/>
      <c r="P2221"/>
    </row>
    <row r="2222" spans="1:16" s="10" customFormat="1" x14ac:dyDescent="0.25">
      <c r="A2222"/>
      <c r="B2222"/>
      <c r="C2222"/>
      <c r="D2222"/>
      <c r="E2222"/>
      <c r="F2222"/>
      <c r="G2222"/>
      <c r="H2222"/>
      <c r="I2222"/>
      <c r="J2222"/>
      <c r="K2222"/>
      <c r="L2222"/>
      <c r="M2222"/>
      <c r="N2222"/>
      <c r="O2222"/>
      <c r="P2222"/>
    </row>
    <row r="2223" spans="1:16" s="10" customFormat="1" x14ac:dyDescent="0.25">
      <c r="A2223"/>
      <c r="B2223"/>
      <c r="C2223"/>
      <c r="D2223"/>
      <c r="E2223"/>
      <c r="F2223"/>
      <c r="G2223"/>
      <c r="H2223"/>
      <c r="I2223"/>
      <c r="J2223"/>
      <c r="K2223"/>
      <c r="L2223"/>
      <c r="M2223"/>
      <c r="N2223"/>
      <c r="O2223"/>
      <c r="P2223"/>
    </row>
    <row r="2224" spans="1:16" s="10" customFormat="1" x14ac:dyDescent="0.25">
      <c r="A2224"/>
      <c r="B2224"/>
      <c r="C2224"/>
      <c r="D2224"/>
      <c r="E2224"/>
      <c r="F2224"/>
      <c r="G2224"/>
      <c r="H2224"/>
      <c r="I2224"/>
      <c r="J2224"/>
      <c r="K2224"/>
      <c r="L2224"/>
      <c r="M2224"/>
      <c r="N2224"/>
      <c r="O2224"/>
      <c r="P2224"/>
    </row>
    <row r="2225" spans="1:16" s="10" customFormat="1" x14ac:dyDescent="0.25">
      <c r="A2225"/>
      <c r="B2225"/>
      <c r="C2225"/>
      <c r="D2225"/>
      <c r="E2225"/>
      <c r="F2225"/>
      <c r="G2225"/>
      <c r="H2225"/>
      <c r="I2225"/>
      <c r="J2225"/>
      <c r="K2225"/>
      <c r="L2225"/>
      <c r="M2225"/>
      <c r="N2225"/>
      <c r="O2225"/>
      <c r="P2225"/>
    </row>
    <row r="2226" spans="1:16" s="10" customFormat="1" x14ac:dyDescent="0.25">
      <c r="A2226"/>
      <c r="B2226"/>
      <c r="C2226"/>
      <c r="D2226"/>
      <c r="E2226"/>
      <c r="F2226"/>
      <c r="G2226"/>
      <c r="H2226"/>
      <c r="I2226"/>
      <c r="J2226"/>
      <c r="K2226"/>
      <c r="L2226"/>
      <c r="M2226"/>
      <c r="N2226"/>
      <c r="O2226"/>
      <c r="P2226"/>
    </row>
    <row r="2227" spans="1:16" s="10" customFormat="1" x14ac:dyDescent="0.25">
      <c r="A2227"/>
      <c r="B2227"/>
      <c r="C2227"/>
      <c r="D2227"/>
      <c r="E2227"/>
      <c r="F2227"/>
      <c r="G2227"/>
      <c r="H2227"/>
      <c r="I2227"/>
      <c r="J2227"/>
      <c r="K2227"/>
      <c r="L2227"/>
      <c r="M2227"/>
      <c r="N2227"/>
      <c r="O2227"/>
      <c r="P2227"/>
    </row>
    <row r="2228" spans="1:16" s="10" customFormat="1" x14ac:dyDescent="0.25">
      <c r="A2228"/>
      <c r="B2228"/>
      <c r="C2228"/>
      <c r="D2228"/>
      <c r="E2228"/>
      <c r="F2228"/>
      <c r="G2228"/>
      <c r="H2228"/>
      <c r="I2228"/>
      <c r="J2228"/>
      <c r="K2228"/>
      <c r="L2228"/>
      <c r="M2228"/>
      <c r="N2228"/>
      <c r="O2228"/>
      <c r="P2228"/>
    </row>
    <row r="2229" spans="1:16" s="10" customFormat="1" x14ac:dyDescent="0.25">
      <c r="A2229"/>
      <c r="B2229"/>
      <c r="C2229"/>
      <c r="D2229"/>
      <c r="E2229"/>
      <c r="F2229"/>
      <c r="G2229"/>
      <c r="H2229"/>
      <c r="I2229"/>
      <c r="J2229"/>
      <c r="K2229"/>
      <c r="L2229"/>
      <c r="M2229"/>
      <c r="N2229"/>
      <c r="O2229"/>
      <c r="P2229"/>
    </row>
    <row r="2230" spans="1:16" s="10" customFormat="1" x14ac:dyDescent="0.25">
      <c r="A2230"/>
      <c r="B2230"/>
      <c r="C2230"/>
      <c r="D2230"/>
      <c r="E2230"/>
      <c r="F2230"/>
      <c r="G2230"/>
      <c r="H2230"/>
      <c r="I2230"/>
      <c r="J2230"/>
      <c r="K2230"/>
      <c r="L2230"/>
      <c r="M2230"/>
      <c r="N2230"/>
      <c r="O2230"/>
      <c r="P2230"/>
    </row>
    <row r="2231" spans="1:16" s="10" customFormat="1" x14ac:dyDescent="0.25">
      <c r="A2231"/>
      <c r="B2231"/>
      <c r="C2231"/>
      <c r="D2231"/>
      <c r="E2231"/>
      <c r="F2231"/>
      <c r="G2231"/>
      <c r="H2231"/>
      <c r="I2231"/>
      <c r="J2231"/>
      <c r="K2231"/>
      <c r="L2231"/>
      <c r="M2231"/>
      <c r="N2231"/>
      <c r="O2231"/>
      <c r="P2231"/>
    </row>
    <row r="2232" spans="1:16" s="10" customFormat="1" x14ac:dyDescent="0.25">
      <c r="A2232"/>
      <c r="B2232"/>
      <c r="C2232"/>
      <c r="D2232"/>
      <c r="E2232"/>
      <c r="F2232"/>
      <c r="G2232"/>
      <c r="H2232"/>
      <c r="I2232"/>
      <c r="J2232"/>
      <c r="K2232"/>
      <c r="L2232"/>
      <c r="M2232"/>
      <c r="N2232"/>
      <c r="O2232"/>
      <c r="P2232"/>
    </row>
    <row r="2233" spans="1:16" s="10" customFormat="1" x14ac:dyDescent="0.25">
      <c r="A2233"/>
      <c r="B2233"/>
      <c r="C2233"/>
      <c r="D2233"/>
      <c r="E2233"/>
      <c r="F2233"/>
      <c r="G2233"/>
      <c r="H2233"/>
      <c r="I2233"/>
      <c r="J2233"/>
      <c r="K2233"/>
      <c r="L2233"/>
      <c r="M2233"/>
      <c r="N2233"/>
      <c r="O2233"/>
      <c r="P2233"/>
    </row>
    <row r="2234" spans="1:16" s="10" customFormat="1" x14ac:dyDescent="0.25">
      <c r="A2234"/>
      <c r="B2234"/>
      <c r="C2234"/>
      <c r="D2234"/>
      <c r="E2234"/>
      <c r="F2234"/>
      <c r="G2234"/>
      <c r="H2234"/>
      <c r="I2234"/>
      <c r="J2234"/>
      <c r="K2234"/>
      <c r="L2234"/>
      <c r="M2234"/>
      <c r="N2234"/>
      <c r="O2234"/>
      <c r="P2234"/>
    </row>
    <row r="2235" spans="1:16" s="10" customFormat="1" x14ac:dyDescent="0.25">
      <c r="A2235"/>
      <c r="B2235"/>
      <c r="C2235"/>
      <c r="D2235"/>
      <c r="E2235"/>
      <c r="F2235"/>
      <c r="G2235"/>
      <c r="H2235"/>
      <c r="I2235"/>
      <c r="J2235"/>
      <c r="K2235"/>
      <c r="L2235"/>
      <c r="M2235"/>
      <c r="N2235"/>
      <c r="O2235"/>
      <c r="P2235"/>
    </row>
    <row r="2236" spans="1:16" s="10" customFormat="1" x14ac:dyDescent="0.25">
      <c r="A2236"/>
      <c r="B2236"/>
      <c r="C2236"/>
      <c r="D2236"/>
      <c r="E2236"/>
      <c r="F2236"/>
      <c r="G2236"/>
      <c r="H2236"/>
      <c r="I2236"/>
      <c r="J2236"/>
      <c r="K2236"/>
      <c r="L2236"/>
      <c r="M2236"/>
      <c r="N2236"/>
      <c r="O2236"/>
      <c r="P2236"/>
    </row>
    <row r="2237" spans="1:16" s="10" customFormat="1" x14ac:dyDescent="0.25">
      <c r="A2237"/>
      <c r="B2237"/>
      <c r="C2237"/>
      <c r="D2237"/>
      <c r="E2237"/>
      <c r="F2237"/>
      <c r="G2237"/>
      <c r="H2237"/>
      <c r="I2237"/>
      <c r="J2237"/>
      <c r="K2237"/>
      <c r="L2237"/>
      <c r="M2237"/>
      <c r="N2237"/>
      <c r="O2237"/>
      <c r="P2237"/>
    </row>
    <row r="2238" spans="1:16" s="10" customFormat="1" x14ac:dyDescent="0.25">
      <c r="A2238"/>
      <c r="B2238"/>
      <c r="C2238"/>
      <c r="D2238"/>
      <c r="E2238"/>
      <c r="F2238"/>
      <c r="G2238"/>
      <c r="H2238"/>
      <c r="I2238"/>
      <c r="J2238"/>
      <c r="K2238"/>
      <c r="L2238"/>
      <c r="M2238"/>
      <c r="N2238"/>
      <c r="O2238"/>
      <c r="P2238"/>
    </row>
    <row r="2239" spans="1:16" s="10" customFormat="1" x14ac:dyDescent="0.25">
      <c r="A2239"/>
      <c r="B2239"/>
      <c r="C2239"/>
      <c r="D2239"/>
      <c r="E2239"/>
      <c r="F2239"/>
      <c r="G2239"/>
      <c r="H2239"/>
      <c r="I2239"/>
      <c r="J2239"/>
      <c r="K2239"/>
      <c r="L2239"/>
      <c r="M2239"/>
      <c r="N2239"/>
      <c r="O2239"/>
      <c r="P2239"/>
    </row>
    <row r="2240" spans="1:16" s="10" customFormat="1" x14ac:dyDescent="0.25">
      <c r="A2240"/>
      <c r="B2240"/>
      <c r="C2240"/>
      <c r="D2240"/>
      <c r="E2240"/>
      <c r="F2240"/>
      <c r="G2240"/>
      <c r="H2240"/>
      <c r="I2240"/>
      <c r="J2240"/>
      <c r="K2240"/>
      <c r="L2240"/>
      <c r="M2240"/>
      <c r="N2240"/>
      <c r="O2240"/>
      <c r="P2240"/>
    </row>
    <row r="2241" spans="1:16" s="10" customFormat="1" x14ac:dyDescent="0.25">
      <c r="A2241"/>
      <c r="B2241"/>
      <c r="C2241"/>
      <c r="D2241"/>
      <c r="E2241"/>
      <c r="F2241"/>
      <c r="G2241"/>
      <c r="H2241"/>
      <c r="I2241"/>
      <c r="J2241"/>
      <c r="K2241"/>
      <c r="L2241"/>
      <c r="M2241"/>
      <c r="N2241"/>
      <c r="O2241"/>
      <c r="P2241"/>
    </row>
    <row r="2242" spans="1:16" s="10" customFormat="1" x14ac:dyDescent="0.25">
      <c r="A2242"/>
      <c r="B2242"/>
      <c r="C2242"/>
      <c r="D2242"/>
      <c r="E2242"/>
      <c r="F2242"/>
      <c r="G2242"/>
      <c r="H2242"/>
      <c r="I2242"/>
      <c r="J2242"/>
      <c r="K2242"/>
      <c r="L2242"/>
      <c r="M2242"/>
      <c r="N2242"/>
      <c r="O2242"/>
      <c r="P2242"/>
    </row>
    <row r="2243" spans="1:16" s="10" customFormat="1" x14ac:dyDescent="0.25">
      <c r="A2243"/>
      <c r="B2243"/>
      <c r="C2243"/>
      <c r="D2243"/>
      <c r="E2243"/>
      <c r="F2243"/>
      <c r="G2243"/>
      <c r="H2243"/>
      <c r="I2243"/>
      <c r="J2243"/>
      <c r="K2243"/>
      <c r="L2243"/>
      <c r="M2243"/>
      <c r="N2243"/>
      <c r="O2243"/>
      <c r="P2243"/>
    </row>
    <row r="2244" spans="1:16" s="10" customFormat="1" x14ac:dyDescent="0.25">
      <c r="A2244"/>
      <c r="B2244"/>
      <c r="C2244"/>
      <c r="D2244"/>
      <c r="E2244"/>
      <c r="F2244"/>
      <c r="G2244"/>
      <c r="H2244"/>
      <c r="I2244"/>
      <c r="J2244"/>
      <c r="K2244"/>
      <c r="L2244"/>
      <c r="M2244"/>
      <c r="N2244"/>
      <c r="O2244"/>
      <c r="P2244"/>
    </row>
    <row r="2245" spans="1:16" s="10" customFormat="1" x14ac:dyDescent="0.25">
      <c r="A2245"/>
      <c r="B2245"/>
      <c r="C2245"/>
      <c r="D2245"/>
      <c r="E2245"/>
      <c r="F2245"/>
      <c r="G2245"/>
      <c r="H2245"/>
      <c r="I2245"/>
      <c r="J2245"/>
      <c r="K2245"/>
      <c r="L2245"/>
      <c r="M2245"/>
      <c r="N2245"/>
      <c r="O2245"/>
      <c r="P2245"/>
    </row>
    <row r="2246" spans="1:16" s="10" customFormat="1" x14ac:dyDescent="0.25">
      <c r="A2246"/>
      <c r="B2246"/>
      <c r="C2246"/>
      <c r="D2246"/>
      <c r="E2246"/>
      <c r="F2246"/>
      <c r="G2246"/>
      <c r="H2246"/>
      <c r="I2246"/>
      <c r="J2246"/>
      <c r="K2246"/>
      <c r="L2246"/>
      <c r="M2246"/>
      <c r="N2246"/>
      <c r="O2246"/>
      <c r="P2246"/>
    </row>
    <row r="2247" spans="1:16" s="10" customFormat="1" x14ac:dyDescent="0.25">
      <c r="A2247"/>
      <c r="B2247"/>
      <c r="C2247"/>
      <c r="D2247"/>
      <c r="E2247"/>
      <c r="F2247"/>
      <c r="G2247"/>
      <c r="H2247"/>
      <c r="I2247"/>
      <c r="J2247"/>
      <c r="K2247"/>
      <c r="L2247"/>
      <c r="M2247"/>
      <c r="N2247"/>
      <c r="O2247"/>
      <c r="P2247"/>
    </row>
    <row r="2248" spans="1:16" s="10" customFormat="1" x14ac:dyDescent="0.25">
      <c r="A2248"/>
      <c r="B2248"/>
      <c r="C2248"/>
      <c r="D2248"/>
      <c r="E2248"/>
      <c r="F2248"/>
      <c r="G2248"/>
      <c r="H2248"/>
      <c r="I2248"/>
      <c r="J2248"/>
      <c r="K2248"/>
      <c r="L2248"/>
      <c r="M2248"/>
      <c r="N2248"/>
      <c r="O2248"/>
      <c r="P2248"/>
    </row>
    <row r="2249" spans="1:16" s="10" customFormat="1" x14ac:dyDescent="0.25">
      <c r="A2249"/>
      <c r="B2249"/>
      <c r="C2249"/>
      <c r="D2249"/>
      <c r="E2249"/>
      <c r="F2249"/>
      <c r="G2249"/>
      <c r="H2249"/>
      <c r="I2249"/>
      <c r="J2249"/>
      <c r="K2249"/>
      <c r="L2249"/>
      <c r="M2249"/>
      <c r="N2249"/>
      <c r="O2249"/>
      <c r="P2249"/>
    </row>
    <row r="2250" spans="1:16" s="10" customFormat="1" x14ac:dyDescent="0.25">
      <c r="A2250"/>
      <c r="B2250"/>
      <c r="C2250"/>
      <c r="D2250"/>
      <c r="E2250"/>
      <c r="F2250"/>
      <c r="G2250"/>
      <c r="H2250"/>
      <c r="I2250"/>
      <c r="J2250"/>
      <c r="K2250"/>
      <c r="L2250"/>
      <c r="M2250"/>
      <c r="N2250"/>
      <c r="O2250"/>
      <c r="P2250"/>
    </row>
    <row r="2251" spans="1:16" s="10" customFormat="1" x14ac:dyDescent="0.25">
      <c r="A2251"/>
      <c r="B2251"/>
      <c r="C2251"/>
      <c r="D2251"/>
      <c r="E2251"/>
      <c r="F2251"/>
      <c r="G2251"/>
      <c r="H2251"/>
      <c r="I2251"/>
      <c r="J2251"/>
      <c r="K2251"/>
      <c r="L2251"/>
      <c r="M2251"/>
      <c r="N2251"/>
      <c r="O2251"/>
      <c r="P2251"/>
    </row>
    <row r="2252" spans="1:16" s="10" customFormat="1" x14ac:dyDescent="0.25">
      <c r="A2252"/>
      <c r="B2252"/>
      <c r="C2252"/>
      <c r="D2252"/>
      <c r="E2252"/>
      <c r="F2252"/>
      <c r="G2252"/>
      <c r="H2252"/>
      <c r="I2252"/>
      <c r="J2252"/>
      <c r="K2252"/>
      <c r="L2252"/>
      <c r="M2252"/>
      <c r="N2252"/>
      <c r="O2252"/>
      <c r="P2252"/>
    </row>
    <row r="2253" spans="1:16" s="10" customFormat="1" x14ac:dyDescent="0.25">
      <c r="A2253"/>
      <c r="B2253"/>
      <c r="C2253"/>
      <c r="D2253"/>
      <c r="E2253"/>
      <c r="F2253"/>
      <c r="G2253"/>
      <c r="H2253"/>
      <c r="I2253"/>
      <c r="J2253"/>
      <c r="K2253"/>
      <c r="L2253"/>
      <c r="M2253"/>
      <c r="N2253"/>
      <c r="O2253"/>
      <c r="P2253"/>
    </row>
    <row r="2254" spans="1:16" s="10" customFormat="1" x14ac:dyDescent="0.25">
      <c r="A2254"/>
      <c r="B2254"/>
      <c r="C2254"/>
      <c r="D2254"/>
      <c r="E2254"/>
      <c r="F2254"/>
      <c r="G2254"/>
      <c r="H2254"/>
      <c r="I2254"/>
      <c r="J2254"/>
      <c r="K2254"/>
      <c r="L2254"/>
      <c r="M2254"/>
      <c r="N2254"/>
      <c r="O2254"/>
      <c r="P2254"/>
    </row>
    <row r="2255" spans="1:16" s="10" customFormat="1" x14ac:dyDescent="0.25">
      <c r="A2255"/>
      <c r="B2255"/>
      <c r="C2255"/>
      <c r="D2255"/>
      <c r="E2255"/>
      <c r="F2255"/>
      <c r="G2255"/>
      <c r="H2255"/>
      <c r="I2255"/>
      <c r="J2255"/>
      <c r="K2255"/>
      <c r="L2255"/>
      <c r="M2255"/>
      <c r="N2255"/>
      <c r="O2255"/>
      <c r="P2255"/>
    </row>
    <row r="2256" spans="1:16" s="10" customFormat="1" x14ac:dyDescent="0.25">
      <c r="A2256"/>
      <c r="B2256"/>
      <c r="C2256"/>
      <c r="D2256"/>
      <c r="E2256"/>
      <c r="F2256"/>
      <c r="G2256"/>
      <c r="H2256"/>
      <c r="I2256"/>
      <c r="J2256"/>
      <c r="K2256"/>
      <c r="L2256"/>
      <c r="M2256"/>
      <c r="N2256"/>
      <c r="O2256"/>
      <c r="P2256"/>
    </row>
    <row r="2257" spans="1:16" s="10" customFormat="1" x14ac:dyDescent="0.25">
      <c r="A2257"/>
      <c r="B2257"/>
      <c r="C2257"/>
      <c r="D2257"/>
      <c r="E2257"/>
      <c r="F2257"/>
      <c r="G2257"/>
      <c r="H2257"/>
      <c r="I2257"/>
      <c r="J2257"/>
      <c r="K2257"/>
      <c r="L2257"/>
      <c r="M2257"/>
      <c r="N2257"/>
      <c r="O2257"/>
      <c r="P2257"/>
    </row>
    <row r="2258" spans="1:16" s="10" customFormat="1" x14ac:dyDescent="0.25">
      <c r="A2258"/>
      <c r="B2258"/>
      <c r="C2258"/>
      <c r="D2258"/>
      <c r="E2258"/>
      <c r="F2258"/>
      <c r="G2258"/>
      <c r="H2258"/>
      <c r="I2258"/>
      <c r="J2258"/>
      <c r="K2258"/>
      <c r="L2258"/>
      <c r="M2258"/>
      <c r="N2258"/>
      <c r="O2258"/>
      <c r="P2258"/>
    </row>
    <row r="2259" spans="1:16" s="10" customFormat="1" x14ac:dyDescent="0.25">
      <c r="A2259"/>
      <c r="B2259"/>
      <c r="C2259"/>
      <c r="D2259"/>
      <c r="E2259"/>
      <c r="F2259"/>
      <c r="G2259"/>
      <c r="H2259"/>
      <c r="I2259"/>
      <c r="J2259"/>
      <c r="K2259"/>
      <c r="L2259"/>
      <c r="M2259"/>
      <c r="N2259"/>
      <c r="O2259"/>
      <c r="P2259"/>
    </row>
    <row r="2260" spans="1:16" s="10" customFormat="1" x14ac:dyDescent="0.25">
      <c r="A2260"/>
      <c r="B2260"/>
      <c r="C2260"/>
      <c r="D2260"/>
      <c r="E2260"/>
      <c r="F2260"/>
      <c r="G2260"/>
      <c r="H2260"/>
      <c r="I2260"/>
      <c r="J2260"/>
      <c r="K2260"/>
      <c r="L2260"/>
      <c r="M2260"/>
      <c r="N2260"/>
      <c r="O2260"/>
      <c r="P2260"/>
    </row>
    <row r="2261" spans="1:16" s="10" customFormat="1" x14ac:dyDescent="0.25">
      <c r="A2261"/>
      <c r="B2261"/>
      <c r="C2261"/>
      <c r="D2261"/>
      <c r="E2261"/>
      <c r="F2261"/>
      <c r="G2261"/>
      <c r="H2261"/>
      <c r="I2261"/>
      <c r="J2261"/>
      <c r="K2261"/>
      <c r="L2261"/>
      <c r="M2261"/>
      <c r="N2261"/>
      <c r="O2261"/>
      <c r="P2261"/>
    </row>
    <row r="2262" spans="1:16" s="10" customFormat="1" x14ac:dyDescent="0.25">
      <c r="A2262"/>
      <c r="B2262"/>
      <c r="C2262"/>
      <c r="D2262"/>
      <c r="E2262"/>
      <c r="F2262"/>
      <c r="G2262"/>
      <c r="H2262"/>
      <c r="I2262"/>
      <c r="J2262"/>
      <c r="K2262"/>
      <c r="L2262"/>
      <c r="M2262"/>
      <c r="N2262"/>
      <c r="O2262"/>
      <c r="P2262"/>
    </row>
    <row r="2263" spans="1:16" s="10" customFormat="1" x14ac:dyDescent="0.25">
      <c r="A2263"/>
      <c r="B2263"/>
      <c r="C2263"/>
      <c r="D2263"/>
      <c r="E2263"/>
      <c r="F2263"/>
      <c r="G2263"/>
      <c r="H2263"/>
      <c r="I2263"/>
      <c r="J2263"/>
      <c r="K2263"/>
      <c r="L2263"/>
      <c r="M2263"/>
      <c r="N2263"/>
      <c r="O2263"/>
      <c r="P2263"/>
    </row>
    <row r="2264" spans="1:16" s="10" customFormat="1" x14ac:dyDescent="0.25">
      <c r="A2264"/>
      <c r="B2264"/>
      <c r="C2264"/>
      <c r="D2264"/>
      <c r="E2264"/>
      <c r="F2264"/>
      <c r="G2264"/>
      <c r="H2264"/>
      <c r="I2264"/>
      <c r="J2264"/>
      <c r="K2264"/>
      <c r="L2264"/>
      <c r="M2264"/>
      <c r="N2264"/>
      <c r="O2264"/>
      <c r="P2264"/>
    </row>
    <row r="2265" spans="1:16" s="10" customFormat="1" x14ac:dyDescent="0.25">
      <c r="A2265"/>
      <c r="B2265"/>
      <c r="C2265"/>
      <c r="D2265"/>
      <c r="E2265"/>
      <c r="F2265"/>
      <c r="G2265"/>
      <c r="H2265"/>
      <c r="I2265"/>
      <c r="J2265"/>
      <c r="K2265"/>
      <c r="L2265"/>
      <c r="M2265"/>
      <c r="N2265"/>
      <c r="O2265"/>
      <c r="P2265"/>
    </row>
    <row r="2266" spans="1:16" s="10" customFormat="1" x14ac:dyDescent="0.25">
      <c r="A2266"/>
      <c r="B2266"/>
      <c r="C2266"/>
      <c r="D2266"/>
      <c r="E2266"/>
      <c r="F2266"/>
      <c r="G2266"/>
      <c r="H2266"/>
      <c r="I2266"/>
      <c r="J2266"/>
      <c r="K2266"/>
      <c r="L2266"/>
      <c r="M2266"/>
      <c r="N2266"/>
      <c r="O2266"/>
      <c r="P2266"/>
    </row>
    <row r="2267" spans="1:16" s="10" customFormat="1" x14ac:dyDescent="0.25">
      <c r="A2267"/>
      <c r="B2267"/>
      <c r="C2267"/>
      <c r="D2267"/>
      <c r="E2267"/>
      <c r="F2267"/>
      <c r="G2267"/>
      <c r="H2267"/>
      <c r="I2267"/>
      <c r="J2267"/>
      <c r="K2267"/>
      <c r="L2267"/>
      <c r="M2267"/>
      <c r="N2267"/>
      <c r="O2267"/>
      <c r="P2267"/>
    </row>
    <row r="2268" spans="1:16" s="10" customFormat="1" x14ac:dyDescent="0.25">
      <c r="A2268"/>
      <c r="B2268"/>
      <c r="C2268"/>
      <c r="D2268"/>
      <c r="E2268"/>
      <c r="F2268"/>
      <c r="G2268"/>
      <c r="H2268"/>
      <c r="I2268"/>
      <c r="J2268"/>
      <c r="K2268"/>
      <c r="L2268"/>
      <c r="M2268"/>
      <c r="N2268"/>
      <c r="O2268"/>
      <c r="P2268"/>
    </row>
    <row r="2269" spans="1:16" s="10" customFormat="1" x14ac:dyDescent="0.25">
      <c r="A2269"/>
      <c r="B2269"/>
      <c r="C2269"/>
      <c r="D2269"/>
      <c r="E2269"/>
      <c r="F2269"/>
      <c r="G2269"/>
      <c r="H2269"/>
      <c r="I2269"/>
      <c r="J2269"/>
      <c r="K2269"/>
      <c r="L2269"/>
      <c r="M2269"/>
      <c r="N2269"/>
      <c r="O2269"/>
      <c r="P2269"/>
    </row>
    <row r="2270" spans="1:16" s="10" customFormat="1" x14ac:dyDescent="0.25">
      <c r="A2270"/>
      <c r="B2270"/>
      <c r="C2270"/>
      <c r="D2270"/>
      <c r="E2270"/>
      <c r="F2270"/>
      <c r="G2270"/>
      <c r="H2270"/>
      <c r="I2270"/>
      <c r="J2270"/>
      <c r="K2270"/>
      <c r="L2270"/>
      <c r="M2270"/>
      <c r="N2270"/>
      <c r="O2270"/>
      <c r="P2270"/>
    </row>
    <row r="2271" spans="1:16" s="10" customFormat="1" x14ac:dyDescent="0.25">
      <c r="A2271"/>
      <c r="B2271"/>
      <c r="C2271"/>
      <c r="D2271"/>
      <c r="E2271"/>
      <c r="F2271"/>
      <c r="G2271"/>
      <c r="H2271"/>
      <c r="I2271"/>
      <c r="J2271"/>
      <c r="K2271"/>
      <c r="L2271"/>
      <c r="M2271"/>
      <c r="N2271"/>
      <c r="O2271"/>
      <c r="P2271"/>
    </row>
    <row r="2272" spans="1:16" s="10" customFormat="1" x14ac:dyDescent="0.25">
      <c r="A2272"/>
      <c r="B2272"/>
      <c r="C2272"/>
      <c r="D2272"/>
      <c r="E2272"/>
      <c r="F2272"/>
      <c r="G2272"/>
      <c r="H2272"/>
      <c r="I2272"/>
      <c r="J2272"/>
      <c r="K2272"/>
      <c r="L2272"/>
      <c r="M2272"/>
      <c r="N2272"/>
      <c r="O2272"/>
      <c r="P2272"/>
    </row>
    <row r="2273" spans="1:16" s="10" customFormat="1" x14ac:dyDescent="0.25">
      <c r="A2273"/>
      <c r="B2273"/>
      <c r="C2273"/>
      <c r="D2273"/>
      <c r="E2273"/>
      <c r="F2273"/>
      <c r="G2273"/>
      <c r="H2273"/>
      <c r="I2273"/>
      <c r="J2273"/>
      <c r="K2273"/>
      <c r="L2273"/>
      <c r="M2273"/>
      <c r="N2273"/>
      <c r="O2273"/>
      <c r="P2273"/>
    </row>
    <row r="2274" spans="1:16" s="10" customFormat="1" x14ac:dyDescent="0.25">
      <c r="A2274"/>
      <c r="B2274"/>
      <c r="C2274"/>
      <c r="D2274"/>
      <c r="E2274"/>
      <c r="F2274"/>
      <c r="G2274"/>
      <c r="H2274"/>
      <c r="I2274"/>
      <c r="J2274"/>
      <c r="K2274"/>
      <c r="L2274"/>
      <c r="M2274"/>
      <c r="N2274"/>
      <c r="O2274"/>
      <c r="P2274"/>
    </row>
    <row r="2275" spans="1:16" s="10" customFormat="1" x14ac:dyDescent="0.25">
      <c r="A2275"/>
      <c r="B2275"/>
      <c r="C2275"/>
      <c r="D2275"/>
      <c r="E2275"/>
      <c r="F2275"/>
      <c r="G2275"/>
      <c r="H2275"/>
      <c r="I2275"/>
      <c r="J2275"/>
      <c r="K2275"/>
      <c r="L2275"/>
      <c r="M2275"/>
      <c r="N2275"/>
      <c r="O2275"/>
      <c r="P2275"/>
    </row>
    <row r="2276" spans="1:16" s="10" customFormat="1" x14ac:dyDescent="0.25">
      <c r="A2276"/>
      <c r="B2276"/>
      <c r="C2276"/>
      <c r="D2276"/>
      <c r="E2276"/>
      <c r="F2276"/>
      <c r="G2276"/>
      <c r="H2276"/>
      <c r="I2276"/>
      <c r="J2276"/>
      <c r="K2276"/>
      <c r="L2276"/>
      <c r="M2276"/>
      <c r="N2276"/>
      <c r="O2276"/>
      <c r="P2276"/>
    </row>
    <row r="2277" spans="1:16" s="10" customFormat="1" x14ac:dyDescent="0.25">
      <c r="A2277"/>
      <c r="B2277"/>
      <c r="C2277"/>
      <c r="D2277"/>
      <c r="E2277"/>
      <c r="F2277"/>
      <c r="G2277"/>
      <c r="H2277"/>
      <c r="I2277"/>
      <c r="J2277"/>
      <c r="K2277"/>
      <c r="L2277"/>
      <c r="M2277"/>
      <c r="N2277"/>
      <c r="O2277"/>
      <c r="P2277"/>
    </row>
    <row r="2278" spans="1:16" s="10" customFormat="1" x14ac:dyDescent="0.25">
      <c r="A2278"/>
      <c r="B2278"/>
      <c r="C2278"/>
      <c r="D2278"/>
      <c r="E2278"/>
      <c r="F2278"/>
      <c r="G2278"/>
      <c r="H2278"/>
      <c r="I2278"/>
      <c r="J2278"/>
      <c r="K2278"/>
      <c r="L2278"/>
      <c r="M2278"/>
      <c r="N2278"/>
      <c r="O2278"/>
      <c r="P2278"/>
    </row>
    <row r="2279" spans="1:16" s="10" customFormat="1" x14ac:dyDescent="0.25">
      <c r="A2279"/>
      <c r="B2279"/>
      <c r="C2279"/>
      <c r="D2279"/>
      <c r="E2279"/>
      <c r="F2279"/>
      <c r="G2279"/>
      <c r="H2279"/>
      <c r="I2279"/>
      <c r="J2279"/>
      <c r="K2279"/>
      <c r="L2279"/>
      <c r="M2279"/>
      <c r="N2279"/>
      <c r="O2279"/>
      <c r="P2279"/>
    </row>
    <row r="2280" spans="1:16" s="10" customFormat="1" x14ac:dyDescent="0.25">
      <c r="A2280"/>
      <c r="B2280"/>
      <c r="C2280"/>
      <c r="D2280"/>
      <c r="E2280"/>
      <c r="F2280"/>
      <c r="G2280"/>
      <c r="H2280"/>
      <c r="I2280"/>
      <c r="J2280"/>
      <c r="K2280"/>
      <c r="L2280"/>
      <c r="M2280"/>
      <c r="N2280"/>
      <c r="O2280"/>
      <c r="P2280"/>
    </row>
    <row r="2281" spans="1:16" s="10" customFormat="1" x14ac:dyDescent="0.25">
      <c r="A2281"/>
      <c r="B2281"/>
      <c r="C2281"/>
      <c r="D2281"/>
      <c r="E2281"/>
      <c r="F2281"/>
      <c r="G2281"/>
      <c r="H2281"/>
      <c r="I2281"/>
      <c r="J2281"/>
      <c r="K2281"/>
      <c r="L2281"/>
      <c r="M2281"/>
      <c r="N2281"/>
      <c r="O2281"/>
      <c r="P2281"/>
    </row>
    <row r="2282" spans="1:16" s="10" customFormat="1" x14ac:dyDescent="0.25">
      <c r="A2282"/>
      <c r="B2282"/>
      <c r="C2282"/>
      <c r="D2282"/>
      <c r="E2282"/>
      <c r="F2282"/>
      <c r="G2282"/>
      <c r="H2282"/>
      <c r="I2282"/>
      <c r="J2282"/>
      <c r="K2282"/>
      <c r="L2282"/>
      <c r="M2282"/>
      <c r="N2282"/>
      <c r="O2282"/>
      <c r="P2282"/>
    </row>
    <row r="2283" spans="1:16" s="10" customFormat="1" x14ac:dyDescent="0.25">
      <c r="A2283"/>
      <c r="B2283"/>
      <c r="C2283"/>
      <c r="D2283"/>
      <c r="E2283"/>
      <c r="F2283"/>
      <c r="G2283"/>
      <c r="H2283"/>
      <c r="I2283"/>
      <c r="J2283"/>
      <c r="K2283"/>
      <c r="L2283"/>
      <c r="M2283"/>
      <c r="N2283"/>
      <c r="O2283"/>
      <c r="P2283"/>
    </row>
    <row r="2284" spans="1:16" s="10" customFormat="1" x14ac:dyDescent="0.25">
      <c r="A2284"/>
      <c r="B2284"/>
      <c r="C2284"/>
      <c r="D2284"/>
      <c r="E2284"/>
      <c r="F2284"/>
      <c r="G2284"/>
      <c r="H2284"/>
      <c r="I2284"/>
      <c r="J2284"/>
      <c r="K2284"/>
      <c r="L2284"/>
      <c r="M2284"/>
      <c r="N2284"/>
      <c r="O2284"/>
      <c r="P2284"/>
    </row>
    <row r="2285" spans="1:16" s="10" customFormat="1" x14ac:dyDescent="0.25">
      <c r="A2285"/>
      <c r="B2285"/>
      <c r="C2285"/>
      <c r="D2285"/>
      <c r="E2285"/>
      <c r="F2285"/>
      <c r="G2285"/>
      <c r="H2285"/>
      <c r="I2285"/>
      <c r="J2285"/>
      <c r="K2285"/>
      <c r="L2285"/>
      <c r="M2285"/>
      <c r="N2285"/>
      <c r="O2285"/>
      <c r="P2285"/>
    </row>
    <row r="2286" spans="1:16" s="10" customFormat="1" x14ac:dyDescent="0.25">
      <c r="A2286"/>
      <c r="B2286"/>
      <c r="C2286"/>
      <c r="D2286"/>
      <c r="E2286"/>
      <c r="F2286"/>
      <c r="G2286"/>
      <c r="H2286"/>
      <c r="I2286"/>
      <c r="J2286"/>
      <c r="K2286"/>
      <c r="L2286"/>
      <c r="M2286"/>
      <c r="N2286"/>
      <c r="O2286"/>
      <c r="P2286"/>
    </row>
    <row r="2287" spans="1:16" s="10" customFormat="1" x14ac:dyDescent="0.25">
      <c r="A2287"/>
      <c r="B2287"/>
      <c r="C2287"/>
      <c r="D2287"/>
      <c r="E2287"/>
      <c r="F2287"/>
      <c r="G2287"/>
      <c r="H2287"/>
      <c r="I2287"/>
      <c r="J2287"/>
      <c r="K2287"/>
      <c r="L2287"/>
      <c r="M2287"/>
      <c r="N2287"/>
      <c r="O2287"/>
      <c r="P2287"/>
    </row>
    <row r="2288" spans="1:16" s="10" customFormat="1" x14ac:dyDescent="0.25">
      <c r="A2288"/>
      <c r="B2288"/>
      <c r="C2288"/>
      <c r="D2288"/>
      <c r="E2288"/>
      <c r="F2288"/>
      <c r="G2288"/>
      <c r="H2288"/>
      <c r="I2288"/>
      <c r="J2288"/>
      <c r="K2288"/>
      <c r="L2288"/>
      <c r="M2288"/>
      <c r="N2288"/>
      <c r="O2288"/>
      <c r="P2288"/>
    </row>
    <row r="2289" spans="1:16" s="10" customFormat="1" x14ac:dyDescent="0.25">
      <c r="A2289"/>
      <c r="B2289"/>
      <c r="C2289"/>
      <c r="D2289"/>
      <c r="E2289"/>
      <c r="F2289"/>
      <c r="G2289"/>
      <c r="H2289"/>
      <c r="I2289"/>
      <c r="J2289"/>
      <c r="K2289"/>
      <c r="L2289"/>
      <c r="M2289"/>
      <c r="N2289"/>
      <c r="O2289"/>
      <c r="P2289"/>
    </row>
    <row r="2290" spans="1:16" s="10" customFormat="1" x14ac:dyDescent="0.25">
      <c r="A2290"/>
      <c r="B2290"/>
      <c r="C2290"/>
      <c r="D2290"/>
      <c r="E2290"/>
      <c r="F2290"/>
      <c r="G2290"/>
      <c r="H2290"/>
      <c r="I2290"/>
      <c r="J2290"/>
      <c r="K2290"/>
      <c r="L2290"/>
      <c r="M2290"/>
      <c r="N2290"/>
      <c r="O2290"/>
      <c r="P2290"/>
    </row>
    <row r="2291" spans="1:16" s="10" customFormat="1" x14ac:dyDescent="0.25">
      <c r="A2291"/>
      <c r="B2291"/>
      <c r="C2291"/>
      <c r="D2291"/>
      <c r="E2291"/>
      <c r="F2291"/>
      <c r="G2291"/>
      <c r="H2291"/>
      <c r="I2291"/>
      <c r="J2291"/>
      <c r="K2291"/>
      <c r="L2291"/>
      <c r="M2291"/>
      <c r="N2291"/>
      <c r="O2291"/>
      <c r="P2291"/>
    </row>
    <row r="2292" spans="1:16" s="10" customFormat="1" x14ac:dyDescent="0.25">
      <c r="A2292"/>
      <c r="B2292"/>
      <c r="C2292"/>
      <c r="D2292"/>
      <c r="E2292"/>
      <c r="F2292"/>
      <c r="G2292"/>
      <c r="H2292"/>
      <c r="I2292"/>
      <c r="J2292"/>
      <c r="K2292"/>
      <c r="L2292"/>
      <c r="M2292"/>
      <c r="N2292"/>
      <c r="O2292"/>
      <c r="P2292"/>
    </row>
    <row r="2293" spans="1:16" s="10" customFormat="1" x14ac:dyDescent="0.25">
      <c r="A2293"/>
      <c r="B2293"/>
      <c r="C2293"/>
      <c r="D2293"/>
      <c r="E2293"/>
      <c r="F2293"/>
      <c r="G2293"/>
      <c r="H2293"/>
      <c r="I2293"/>
      <c r="J2293"/>
      <c r="K2293"/>
      <c r="L2293"/>
      <c r="M2293"/>
      <c r="N2293"/>
      <c r="O2293"/>
      <c r="P2293"/>
    </row>
    <row r="2294" spans="1:16" s="10" customFormat="1" x14ac:dyDescent="0.25">
      <c r="A2294"/>
      <c r="B2294"/>
      <c r="C2294"/>
      <c r="D2294"/>
      <c r="E2294"/>
      <c r="F2294"/>
      <c r="G2294"/>
      <c r="H2294"/>
      <c r="I2294"/>
      <c r="J2294"/>
      <c r="K2294"/>
      <c r="L2294"/>
      <c r="M2294"/>
      <c r="N2294"/>
      <c r="O2294"/>
      <c r="P2294"/>
    </row>
    <row r="2295" spans="1:16" s="10" customFormat="1" x14ac:dyDescent="0.25">
      <c r="A2295"/>
      <c r="B2295"/>
      <c r="C2295"/>
      <c r="D2295"/>
      <c r="E2295"/>
      <c r="F2295"/>
      <c r="G2295"/>
      <c r="H2295"/>
      <c r="I2295"/>
      <c r="J2295"/>
      <c r="K2295"/>
      <c r="L2295"/>
      <c r="M2295"/>
      <c r="N2295"/>
      <c r="O2295"/>
      <c r="P2295"/>
    </row>
    <row r="2296" spans="1:16" s="10" customFormat="1" x14ac:dyDescent="0.25">
      <c r="A2296"/>
      <c r="B2296"/>
      <c r="C2296"/>
      <c r="D2296"/>
      <c r="E2296"/>
      <c r="F2296"/>
      <c r="G2296"/>
      <c r="H2296"/>
      <c r="I2296"/>
      <c r="J2296"/>
      <c r="K2296"/>
      <c r="L2296"/>
      <c r="M2296"/>
      <c r="N2296"/>
      <c r="O2296"/>
      <c r="P2296"/>
    </row>
    <row r="2297" spans="1:16" s="10" customFormat="1" x14ac:dyDescent="0.25">
      <c r="A2297"/>
      <c r="B2297"/>
      <c r="C2297"/>
      <c r="D2297"/>
      <c r="E2297"/>
      <c r="F2297"/>
      <c r="G2297"/>
      <c r="H2297"/>
      <c r="I2297"/>
      <c r="J2297"/>
      <c r="K2297"/>
      <c r="L2297"/>
      <c r="M2297"/>
      <c r="N2297"/>
      <c r="O2297"/>
      <c r="P2297"/>
    </row>
    <row r="2298" spans="1:16" s="10" customFormat="1" x14ac:dyDescent="0.25">
      <c r="A2298"/>
      <c r="B2298"/>
      <c r="C2298"/>
      <c r="D2298"/>
      <c r="E2298"/>
      <c r="F2298"/>
      <c r="G2298"/>
      <c r="H2298"/>
      <c r="I2298"/>
      <c r="J2298"/>
      <c r="K2298"/>
      <c r="L2298"/>
      <c r="M2298"/>
      <c r="N2298"/>
      <c r="O2298"/>
      <c r="P2298"/>
    </row>
    <row r="2299" spans="1:16" s="10" customFormat="1" x14ac:dyDescent="0.25">
      <c r="A2299"/>
      <c r="B2299"/>
      <c r="C2299"/>
      <c r="D2299"/>
      <c r="E2299"/>
      <c r="F2299"/>
      <c r="G2299"/>
      <c r="H2299"/>
      <c r="I2299"/>
      <c r="J2299"/>
      <c r="K2299"/>
      <c r="L2299"/>
      <c r="M2299"/>
      <c r="N2299"/>
      <c r="O2299"/>
      <c r="P2299"/>
    </row>
    <row r="2300" spans="1:16" s="10" customFormat="1" x14ac:dyDescent="0.25">
      <c r="A2300"/>
      <c r="B2300"/>
      <c r="C2300"/>
      <c r="D2300"/>
      <c r="E2300"/>
      <c r="F2300"/>
      <c r="G2300"/>
      <c r="H2300"/>
      <c r="I2300"/>
      <c r="J2300"/>
      <c r="K2300"/>
      <c r="L2300"/>
      <c r="M2300"/>
      <c r="N2300"/>
      <c r="O2300"/>
      <c r="P2300"/>
    </row>
    <row r="2301" spans="1:16" s="10" customFormat="1" x14ac:dyDescent="0.25">
      <c r="A2301"/>
      <c r="B2301"/>
      <c r="C2301"/>
      <c r="D2301"/>
      <c r="E2301"/>
      <c r="F2301"/>
      <c r="G2301"/>
      <c r="H2301"/>
      <c r="I2301"/>
      <c r="J2301"/>
      <c r="K2301"/>
      <c r="L2301"/>
      <c r="M2301"/>
      <c r="N2301"/>
      <c r="O2301"/>
      <c r="P2301"/>
    </row>
    <row r="2302" spans="1:16" s="10" customFormat="1" x14ac:dyDescent="0.25">
      <c r="A2302"/>
      <c r="B2302"/>
      <c r="C2302"/>
      <c r="D2302"/>
      <c r="E2302"/>
      <c r="F2302"/>
      <c r="G2302"/>
      <c r="H2302"/>
      <c r="I2302"/>
      <c r="J2302"/>
      <c r="K2302"/>
      <c r="L2302"/>
      <c r="M2302"/>
      <c r="N2302"/>
      <c r="O2302"/>
      <c r="P2302"/>
    </row>
    <row r="2303" spans="1:16" s="10" customFormat="1" x14ac:dyDescent="0.25">
      <c r="A2303"/>
      <c r="B2303"/>
      <c r="C2303"/>
      <c r="D2303"/>
      <c r="E2303"/>
      <c r="F2303"/>
      <c r="G2303"/>
      <c r="H2303"/>
      <c r="I2303"/>
      <c r="J2303"/>
      <c r="K2303"/>
      <c r="L2303"/>
      <c r="M2303"/>
      <c r="N2303"/>
      <c r="O2303"/>
      <c r="P2303"/>
    </row>
    <row r="2304" spans="1:16" s="10" customFormat="1" x14ac:dyDescent="0.25">
      <c r="A2304"/>
      <c r="B2304"/>
      <c r="C2304"/>
      <c r="D2304"/>
      <c r="E2304"/>
      <c r="F2304"/>
      <c r="G2304"/>
      <c r="H2304"/>
      <c r="I2304"/>
      <c r="J2304"/>
      <c r="K2304"/>
      <c r="L2304"/>
      <c r="M2304"/>
      <c r="N2304"/>
      <c r="O2304"/>
      <c r="P2304"/>
    </row>
    <row r="2305" spans="1:16" s="10" customFormat="1" x14ac:dyDescent="0.25">
      <c r="A2305"/>
      <c r="B2305"/>
      <c r="C2305"/>
      <c r="D2305"/>
      <c r="E2305"/>
      <c r="F2305"/>
      <c r="G2305"/>
      <c r="H2305"/>
      <c r="I2305"/>
      <c r="J2305"/>
      <c r="K2305"/>
      <c r="L2305"/>
      <c r="M2305"/>
      <c r="N2305"/>
      <c r="O2305"/>
      <c r="P2305"/>
    </row>
    <row r="2306" spans="1:16" s="10" customFormat="1" x14ac:dyDescent="0.25">
      <c r="A2306"/>
      <c r="B2306"/>
      <c r="C2306"/>
      <c r="D2306"/>
      <c r="E2306"/>
      <c r="F2306"/>
      <c r="G2306"/>
      <c r="H2306"/>
      <c r="I2306"/>
      <c r="J2306"/>
      <c r="K2306"/>
      <c r="L2306"/>
      <c r="M2306"/>
      <c r="N2306"/>
      <c r="O2306"/>
      <c r="P2306"/>
    </row>
    <row r="2307" spans="1:16" s="10" customFormat="1" x14ac:dyDescent="0.25">
      <c r="A2307"/>
      <c r="B2307"/>
      <c r="C2307"/>
      <c r="D2307"/>
      <c r="E2307"/>
      <c r="F2307"/>
      <c r="G2307"/>
      <c r="H2307"/>
      <c r="I2307"/>
      <c r="J2307"/>
      <c r="K2307"/>
      <c r="L2307"/>
      <c r="M2307"/>
      <c r="N2307"/>
      <c r="O2307"/>
      <c r="P2307"/>
    </row>
    <row r="2308" spans="1:16" s="10" customFormat="1" x14ac:dyDescent="0.25">
      <c r="A2308"/>
      <c r="B2308"/>
      <c r="C2308"/>
      <c r="D2308"/>
      <c r="E2308"/>
      <c r="F2308"/>
      <c r="G2308"/>
      <c r="H2308"/>
      <c r="I2308"/>
      <c r="J2308"/>
      <c r="K2308"/>
      <c r="L2308"/>
      <c r="M2308"/>
      <c r="N2308"/>
      <c r="O2308"/>
      <c r="P2308"/>
    </row>
    <row r="2309" spans="1:16" s="10" customFormat="1" x14ac:dyDescent="0.25">
      <c r="A2309"/>
      <c r="B2309"/>
      <c r="C2309"/>
      <c r="D2309"/>
      <c r="E2309"/>
      <c r="F2309"/>
      <c r="G2309"/>
      <c r="H2309"/>
      <c r="I2309"/>
      <c r="J2309"/>
      <c r="K2309"/>
      <c r="L2309"/>
      <c r="M2309"/>
      <c r="N2309"/>
      <c r="O2309"/>
      <c r="P2309"/>
    </row>
    <row r="2310" spans="1:16" s="10" customFormat="1" x14ac:dyDescent="0.25">
      <c r="A2310"/>
      <c r="B2310"/>
      <c r="C2310"/>
      <c r="D2310"/>
      <c r="E2310"/>
      <c r="F2310"/>
      <c r="G2310"/>
      <c r="H2310"/>
      <c r="I2310"/>
      <c r="J2310"/>
      <c r="K2310"/>
      <c r="L2310"/>
      <c r="M2310"/>
      <c r="N2310"/>
      <c r="O2310"/>
      <c r="P2310"/>
    </row>
    <row r="2311" spans="1:16" s="10" customFormat="1" x14ac:dyDescent="0.25">
      <c r="A2311"/>
      <c r="B2311"/>
      <c r="C2311"/>
      <c r="D2311"/>
      <c r="E2311"/>
      <c r="F2311"/>
      <c r="G2311"/>
      <c r="H2311"/>
      <c r="I2311"/>
      <c r="J2311"/>
      <c r="K2311"/>
      <c r="L2311"/>
      <c r="M2311"/>
      <c r="N2311"/>
      <c r="O2311"/>
      <c r="P2311"/>
    </row>
    <row r="2312" spans="1:16" s="10" customFormat="1" x14ac:dyDescent="0.25">
      <c r="A2312"/>
      <c r="B2312"/>
      <c r="C2312"/>
      <c r="D2312"/>
      <c r="E2312"/>
      <c r="F2312"/>
      <c r="G2312"/>
      <c r="H2312"/>
      <c r="I2312"/>
      <c r="J2312"/>
      <c r="K2312"/>
      <c r="L2312"/>
      <c r="M2312"/>
      <c r="N2312"/>
      <c r="O2312"/>
      <c r="P2312"/>
    </row>
    <row r="2313" spans="1:16" s="10" customFormat="1" x14ac:dyDescent="0.25">
      <c r="A2313"/>
      <c r="B2313"/>
      <c r="C2313"/>
      <c r="D2313"/>
      <c r="E2313"/>
      <c r="F2313"/>
      <c r="G2313"/>
      <c r="H2313"/>
      <c r="I2313"/>
      <c r="J2313"/>
      <c r="K2313"/>
      <c r="L2313"/>
      <c r="M2313"/>
      <c r="N2313"/>
      <c r="O2313"/>
      <c r="P2313"/>
    </row>
    <row r="2314" spans="1:16" s="10" customFormat="1" x14ac:dyDescent="0.25">
      <c r="A2314"/>
      <c r="B2314"/>
      <c r="C2314"/>
      <c r="D2314"/>
      <c r="E2314"/>
      <c r="F2314"/>
      <c r="G2314"/>
      <c r="H2314"/>
      <c r="I2314"/>
      <c r="J2314"/>
      <c r="K2314"/>
      <c r="L2314"/>
      <c r="M2314"/>
      <c r="N2314"/>
      <c r="O2314"/>
      <c r="P2314"/>
    </row>
    <row r="2315" spans="1:16" s="10" customFormat="1" x14ac:dyDescent="0.25">
      <c r="A2315"/>
      <c r="B2315"/>
      <c r="C2315"/>
      <c r="D2315"/>
      <c r="E2315"/>
      <c r="F2315"/>
      <c r="G2315"/>
      <c r="H2315"/>
      <c r="I2315"/>
      <c r="J2315"/>
      <c r="K2315"/>
      <c r="L2315"/>
      <c r="M2315"/>
      <c r="N2315"/>
      <c r="O2315"/>
      <c r="P2315"/>
    </row>
    <row r="2316" spans="1:16" s="10" customFormat="1" x14ac:dyDescent="0.25">
      <c r="A2316"/>
      <c r="B2316"/>
      <c r="C2316"/>
      <c r="D2316"/>
      <c r="E2316"/>
      <c r="F2316"/>
      <c r="G2316"/>
      <c r="H2316"/>
      <c r="I2316"/>
      <c r="J2316"/>
      <c r="K2316"/>
      <c r="L2316"/>
      <c r="M2316"/>
      <c r="N2316"/>
      <c r="O2316"/>
      <c r="P2316"/>
    </row>
    <row r="2317" spans="1:16" s="10" customFormat="1" x14ac:dyDescent="0.25">
      <c r="A2317"/>
      <c r="B2317"/>
      <c r="C2317"/>
      <c r="D2317"/>
      <c r="E2317"/>
      <c r="F2317"/>
      <c r="G2317"/>
      <c r="H2317"/>
      <c r="I2317"/>
      <c r="J2317"/>
      <c r="K2317"/>
      <c r="L2317"/>
      <c r="M2317"/>
      <c r="N2317"/>
      <c r="O2317"/>
      <c r="P2317"/>
    </row>
    <row r="2318" spans="1:16" s="10" customFormat="1" x14ac:dyDescent="0.25">
      <c r="A2318"/>
      <c r="B2318"/>
      <c r="C2318"/>
      <c r="D2318"/>
      <c r="E2318"/>
      <c r="F2318"/>
      <c r="G2318"/>
      <c r="H2318"/>
      <c r="I2318"/>
      <c r="J2318"/>
      <c r="K2318"/>
      <c r="L2318"/>
      <c r="M2318"/>
      <c r="N2318"/>
      <c r="O2318"/>
      <c r="P2318"/>
    </row>
    <row r="2319" spans="1:16" s="10" customFormat="1" x14ac:dyDescent="0.25">
      <c r="A2319"/>
      <c r="B2319"/>
      <c r="C2319"/>
      <c r="D2319"/>
      <c r="E2319"/>
      <c r="F2319"/>
      <c r="G2319"/>
      <c r="H2319"/>
      <c r="I2319"/>
      <c r="J2319"/>
      <c r="K2319"/>
      <c r="L2319"/>
      <c r="M2319"/>
      <c r="N2319"/>
      <c r="O2319"/>
      <c r="P2319"/>
    </row>
    <row r="2320" spans="1:16" s="10" customFormat="1" x14ac:dyDescent="0.25">
      <c r="A2320"/>
      <c r="B2320"/>
      <c r="C2320"/>
      <c r="D2320"/>
      <c r="E2320"/>
      <c r="F2320"/>
      <c r="G2320"/>
      <c r="H2320"/>
      <c r="I2320"/>
      <c r="J2320"/>
      <c r="K2320"/>
      <c r="L2320"/>
      <c r="M2320"/>
      <c r="N2320"/>
      <c r="O2320"/>
      <c r="P2320"/>
    </row>
    <row r="2321" spans="1:16" s="10" customFormat="1" x14ac:dyDescent="0.25">
      <c r="A2321"/>
      <c r="B2321"/>
      <c r="C2321"/>
      <c r="D2321"/>
      <c r="E2321"/>
      <c r="F2321"/>
      <c r="G2321"/>
      <c r="H2321"/>
      <c r="I2321"/>
      <c r="J2321"/>
      <c r="K2321"/>
      <c r="L2321"/>
      <c r="M2321"/>
      <c r="N2321"/>
      <c r="O2321"/>
      <c r="P2321"/>
    </row>
    <row r="2322" spans="1:16" s="10" customFormat="1" x14ac:dyDescent="0.25">
      <c r="A2322"/>
      <c r="B2322"/>
      <c r="C2322"/>
      <c r="D2322"/>
      <c r="E2322"/>
      <c r="F2322"/>
      <c r="G2322"/>
      <c r="H2322"/>
      <c r="I2322"/>
      <c r="J2322"/>
      <c r="K2322"/>
      <c r="L2322"/>
      <c r="M2322"/>
      <c r="N2322"/>
      <c r="O2322"/>
      <c r="P2322"/>
    </row>
    <row r="2323" spans="1:16" s="10" customFormat="1" x14ac:dyDescent="0.25">
      <c r="A2323"/>
      <c r="B2323"/>
      <c r="C2323"/>
      <c r="D2323"/>
      <c r="E2323"/>
      <c r="F2323"/>
      <c r="G2323"/>
      <c r="H2323"/>
      <c r="I2323"/>
      <c r="J2323"/>
      <c r="K2323"/>
      <c r="L2323"/>
      <c r="M2323"/>
      <c r="N2323"/>
      <c r="O2323"/>
      <c r="P2323"/>
    </row>
    <row r="2324" spans="1:16" s="10" customFormat="1" x14ac:dyDescent="0.25">
      <c r="A2324"/>
      <c r="B2324"/>
      <c r="C2324"/>
      <c r="D2324"/>
      <c r="E2324"/>
      <c r="F2324"/>
      <c r="G2324"/>
      <c r="H2324"/>
      <c r="I2324"/>
      <c r="J2324"/>
      <c r="K2324"/>
      <c r="L2324"/>
      <c r="M2324"/>
      <c r="N2324"/>
      <c r="O2324"/>
      <c r="P2324"/>
    </row>
    <row r="2325" spans="1:16" s="10" customFormat="1" x14ac:dyDescent="0.25">
      <c r="A2325"/>
      <c r="B2325"/>
      <c r="C2325"/>
      <c r="D2325"/>
      <c r="E2325"/>
      <c r="F2325"/>
      <c r="G2325"/>
      <c r="H2325"/>
      <c r="I2325"/>
      <c r="J2325"/>
      <c r="K2325"/>
      <c r="L2325"/>
      <c r="M2325"/>
      <c r="N2325"/>
      <c r="O2325"/>
      <c r="P2325"/>
    </row>
    <row r="2326" spans="1:16" s="10" customFormat="1" x14ac:dyDescent="0.25">
      <c r="A2326"/>
      <c r="B2326"/>
      <c r="C2326"/>
      <c r="D2326"/>
      <c r="E2326"/>
      <c r="F2326"/>
      <c r="G2326"/>
      <c r="H2326"/>
      <c r="I2326"/>
      <c r="J2326"/>
      <c r="K2326"/>
      <c r="L2326"/>
      <c r="M2326"/>
      <c r="N2326"/>
      <c r="O2326"/>
      <c r="P2326"/>
    </row>
    <row r="2327" spans="1:16" s="10" customFormat="1" x14ac:dyDescent="0.25">
      <c r="A2327"/>
      <c r="B2327"/>
      <c r="C2327"/>
      <c r="D2327"/>
      <c r="E2327"/>
      <c r="F2327"/>
      <c r="G2327"/>
      <c r="H2327"/>
      <c r="I2327"/>
      <c r="J2327"/>
      <c r="K2327"/>
      <c r="L2327"/>
      <c r="M2327"/>
      <c r="N2327"/>
      <c r="O2327"/>
      <c r="P2327"/>
    </row>
    <row r="2328" spans="1:16" s="10" customFormat="1" x14ac:dyDescent="0.25">
      <c r="A2328"/>
      <c r="B2328"/>
      <c r="C2328"/>
      <c r="D2328"/>
      <c r="E2328"/>
      <c r="F2328"/>
      <c r="G2328"/>
      <c r="H2328"/>
      <c r="I2328"/>
      <c r="J2328"/>
      <c r="K2328"/>
      <c r="L2328"/>
      <c r="M2328"/>
      <c r="N2328"/>
      <c r="O2328"/>
      <c r="P2328"/>
    </row>
    <row r="2329" spans="1:16" s="10" customFormat="1" x14ac:dyDescent="0.25">
      <c r="A2329"/>
      <c r="B2329"/>
      <c r="C2329"/>
      <c r="D2329"/>
      <c r="E2329"/>
      <c r="F2329"/>
      <c r="G2329"/>
      <c r="H2329"/>
      <c r="I2329"/>
      <c r="J2329"/>
      <c r="K2329"/>
      <c r="L2329"/>
      <c r="M2329"/>
      <c r="N2329"/>
      <c r="O2329"/>
      <c r="P2329"/>
    </row>
    <row r="2330" spans="1:16" s="10" customFormat="1" x14ac:dyDescent="0.25">
      <c r="A2330"/>
      <c r="B2330"/>
      <c r="C2330"/>
      <c r="D2330"/>
      <c r="E2330"/>
      <c r="F2330"/>
      <c r="G2330"/>
      <c r="H2330"/>
      <c r="I2330"/>
      <c r="J2330"/>
      <c r="K2330"/>
      <c r="L2330"/>
      <c r="M2330"/>
      <c r="N2330"/>
      <c r="O2330"/>
      <c r="P2330"/>
    </row>
    <row r="2331" spans="1:16" s="10" customFormat="1" x14ac:dyDescent="0.25">
      <c r="A2331"/>
      <c r="B2331"/>
      <c r="C2331"/>
      <c r="D2331"/>
      <c r="E2331"/>
      <c r="F2331"/>
      <c r="G2331"/>
      <c r="H2331"/>
      <c r="I2331"/>
      <c r="J2331"/>
      <c r="K2331"/>
      <c r="L2331"/>
      <c r="M2331"/>
      <c r="N2331"/>
      <c r="O2331"/>
      <c r="P2331"/>
    </row>
    <row r="2332" spans="1:16" s="10" customFormat="1" x14ac:dyDescent="0.25">
      <c r="A2332"/>
      <c r="B2332"/>
      <c r="C2332"/>
      <c r="D2332"/>
      <c r="E2332"/>
      <c r="F2332"/>
      <c r="G2332"/>
      <c r="H2332"/>
      <c r="I2332"/>
      <c r="J2332"/>
      <c r="K2332"/>
      <c r="L2332"/>
      <c r="M2332"/>
      <c r="N2332"/>
      <c r="O2332"/>
      <c r="P2332"/>
    </row>
    <row r="2333" spans="1:16" s="10" customFormat="1" x14ac:dyDescent="0.25">
      <c r="A2333"/>
      <c r="B2333"/>
      <c r="C2333"/>
      <c r="D2333"/>
      <c r="E2333"/>
      <c r="F2333"/>
      <c r="G2333"/>
      <c r="H2333"/>
      <c r="I2333"/>
      <c r="J2333"/>
      <c r="K2333"/>
      <c r="L2333"/>
      <c r="M2333"/>
      <c r="N2333"/>
      <c r="O2333"/>
      <c r="P2333"/>
    </row>
    <row r="2334" spans="1:16" s="10" customFormat="1" x14ac:dyDescent="0.25">
      <c r="A2334"/>
      <c r="B2334"/>
      <c r="C2334"/>
      <c r="D2334"/>
      <c r="E2334"/>
      <c r="F2334"/>
      <c r="G2334"/>
      <c r="H2334"/>
      <c r="I2334"/>
      <c r="J2334"/>
      <c r="K2334"/>
      <c r="L2334"/>
      <c r="M2334"/>
      <c r="N2334"/>
      <c r="O2334"/>
      <c r="P2334"/>
    </row>
    <row r="2335" spans="1:16" s="10" customFormat="1" x14ac:dyDescent="0.25">
      <c r="A2335"/>
      <c r="B2335"/>
      <c r="C2335"/>
      <c r="D2335"/>
      <c r="E2335"/>
      <c r="F2335"/>
      <c r="G2335"/>
      <c r="H2335"/>
      <c r="I2335"/>
      <c r="J2335"/>
      <c r="K2335"/>
      <c r="L2335"/>
      <c r="M2335"/>
      <c r="N2335"/>
      <c r="O2335"/>
      <c r="P2335"/>
    </row>
    <row r="2336" spans="1:16" s="10" customFormat="1" x14ac:dyDescent="0.25">
      <c r="A2336"/>
      <c r="B2336"/>
      <c r="C2336"/>
      <c r="D2336"/>
      <c r="E2336"/>
      <c r="F2336"/>
      <c r="G2336"/>
      <c r="H2336"/>
      <c r="I2336"/>
      <c r="J2336"/>
      <c r="K2336"/>
      <c r="L2336"/>
      <c r="M2336"/>
      <c r="N2336"/>
      <c r="O2336"/>
      <c r="P2336"/>
    </row>
    <row r="2337" spans="1:16" s="10" customFormat="1" x14ac:dyDescent="0.25">
      <c r="A2337"/>
      <c r="B2337"/>
      <c r="C2337"/>
      <c r="D2337"/>
      <c r="E2337"/>
      <c r="F2337"/>
      <c r="G2337"/>
      <c r="H2337"/>
      <c r="I2337"/>
      <c r="J2337"/>
      <c r="K2337"/>
      <c r="L2337"/>
      <c r="M2337"/>
      <c r="N2337"/>
      <c r="O2337"/>
      <c r="P2337"/>
    </row>
    <row r="2338" spans="1:16" s="10" customFormat="1" x14ac:dyDescent="0.25">
      <c r="A2338"/>
      <c r="B2338"/>
      <c r="C2338"/>
      <c r="D2338"/>
      <c r="E2338"/>
      <c r="F2338"/>
      <c r="G2338"/>
      <c r="H2338"/>
      <c r="I2338"/>
      <c r="J2338"/>
      <c r="K2338"/>
      <c r="L2338"/>
      <c r="M2338"/>
      <c r="N2338"/>
      <c r="O2338"/>
      <c r="P2338"/>
    </row>
    <row r="2339" spans="1:16" s="10" customFormat="1" x14ac:dyDescent="0.25">
      <c r="A2339"/>
      <c r="B2339"/>
      <c r="C2339"/>
      <c r="D2339"/>
      <c r="E2339"/>
      <c r="F2339"/>
      <c r="G2339"/>
      <c r="H2339"/>
      <c r="I2339"/>
      <c r="J2339"/>
      <c r="K2339"/>
      <c r="L2339"/>
      <c r="M2339"/>
      <c r="N2339"/>
      <c r="O2339"/>
      <c r="P2339"/>
    </row>
    <row r="2340" spans="1:16" s="10" customFormat="1" x14ac:dyDescent="0.25">
      <c r="A2340"/>
      <c r="B2340"/>
      <c r="C2340"/>
      <c r="D2340"/>
      <c r="E2340"/>
      <c r="F2340"/>
      <c r="G2340"/>
      <c r="H2340"/>
      <c r="I2340"/>
      <c r="J2340"/>
      <c r="K2340"/>
      <c r="L2340"/>
      <c r="M2340"/>
      <c r="N2340"/>
      <c r="O2340"/>
      <c r="P2340"/>
    </row>
    <row r="2341" spans="1:16" s="10" customFormat="1" x14ac:dyDescent="0.25">
      <c r="A2341"/>
      <c r="B2341"/>
      <c r="C2341"/>
      <c r="D2341"/>
      <c r="E2341"/>
      <c r="F2341"/>
      <c r="G2341"/>
      <c r="H2341"/>
      <c r="I2341"/>
      <c r="J2341"/>
      <c r="K2341"/>
      <c r="L2341"/>
      <c r="M2341"/>
      <c r="N2341"/>
      <c r="O2341"/>
      <c r="P2341"/>
    </row>
    <row r="2342" spans="1:16" s="10" customFormat="1" x14ac:dyDescent="0.25">
      <c r="A2342"/>
      <c r="B2342"/>
      <c r="C2342"/>
      <c r="D2342"/>
      <c r="E2342"/>
      <c r="F2342"/>
      <c r="G2342"/>
      <c r="H2342"/>
      <c r="I2342"/>
      <c r="J2342"/>
      <c r="K2342"/>
      <c r="L2342"/>
      <c r="M2342"/>
      <c r="N2342"/>
      <c r="O2342"/>
      <c r="P2342"/>
    </row>
    <row r="2343" spans="1:16" s="10" customFormat="1" x14ac:dyDescent="0.25">
      <c r="A2343"/>
      <c r="B2343"/>
      <c r="C2343"/>
      <c r="D2343"/>
      <c r="E2343"/>
      <c r="F2343"/>
      <c r="G2343"/>
      <c r="H2343"/>
      <c r="I2343"/>
      <c r="J2343"/>
      <c r="K2343"/>
      <c r="L2343"/>
      <c r="M2343"/>
      <c r="N2343"/>
      <c r="O2343"/>
      <c r="P2343"/>
    </row>
    <row r="2344" spans="1:16" s="10" customFormat="1" x14ac:dyDescent="0.25">
      <c r="A2344"/>
      <c r="B2344"/>
      <c r="C2344"/>
      <c r="D2344"/>
      <c r="E2344"/>
      <c r="F2344"/>
      <c r="G2344"/>
      <c r="H2344"/>
      <c r="I2344"/>
      <c r="J2344"/>
      <c r="K2344"/>
      <c r="L2344"/>
      <c r="M2344"/>
      <c r="N2344"/>
      <c r="O2344"/>
      <c r="P2344"/>
    </row>
    <row r="2345" spans="1:16" s="10" customFormat="1" x14ac:dyDescent="0.25">
      <c r="A2345"/>
      <c r="B2345"/>
      <c r="C2345"/>
      <c r="D2345"/>
      <c r="E2345"/>
      <c r="F2345"/>
      <c r="G2345"/>
      <c r="H2345"/>
      <c r="I2345"/>
      <c r="J2345"/>
      <c r="K2345"/>
      <c r="L2345"/>
      <c r="M2345"/>
      <c r="N2345"/>
      <c r="O2345"/>
      <c r="P2345"/>
    </row>
    <row r="2346" spans="1:16" s="10" customFormat="1" x14ac:dyDescent="0.25">
      <c r="A2346"/>
      <c r="B2346"/>
      <c r="C2346"/>
      <c r="D2346"/>
      <c r="E2346"/>
      <c r="F2346"/>
      <c r="G2346"/>
      <c r="H2346"/>
      <c r="I2346"/>
      <c r="J2346"/>
      <c r="K2346"/>
      <c r="L2346"/>
      <c r="M2346"/>
      <c r="N2346"/>
      <c r="O2346"/>
      <c r="P2346"/>
    </row>
    <row r="2347" spans="1:16" s="10" customFormat="1" x14ac:dyDescent="0.25">
      <c r="A2347"/>
      <c r="B2347"/>
      <c r="C2347"/>
      <c r="D2347"/>
      <c r="E2347"/>
      <c r="F2347"/>
      <c r="G2347"/>
      <c r="H2347"/>
      <c r="I2347"/>
      <c r="J2347"/>
      <c r="K2347"/>
      <c r="L2347"/>
      <c r="M2347"/>
      <c r="N2347"/>
      <c r="O2347"/>
      <c r="P2347"/>
    </row>
    <row r="2348" spans="1:16" s="10" customFormat="1" x14ac:dyDescent="0.25">
      <c r="A2348"/>
      <c r="B2348"/>
      <c r="C2348"/>
      <c r="D2348"/>
      <c r="E2348"/>
      <c r="F2348"/>
      <c r="G2348"/>
      <c r="H2348"/>
      <c r="I2348"/>
      <c r="J2348"/>
      <c r="K2348"/>
      <c r="L2348"/>
      <c r="M2348"/>
      <c r="N2348"/>
      <c r="O2348"/>
      <c r="P2348"/>
    </row>
    <row r="2349" spans="1:16" s="10" customFormat="1" x14ac:dyDescent="0.25">
      <c r="A2349"/>
      <c r="B2349"/>
      <c r="C2349"/>
      <c r="D2349"/>
      <c r="E2349"/>
      <c r="F2349"/>
      <c r="G2349"/>
      <c r="H2349"/>
      <c r="I2349"/>
      <c r="J2349"/>
      <c r="K2349"/>
      <c r="L2349"/>
      <c r="M2349"/>
      <c r="N2349"/>
      <c r="O2349"/>
      <c r="P2349"/>
    </row>
    <row r="2350" spans="1:16" s="10" customFormat="1" x14ac:dyDescent="0.25">
      <c r="A2350"/>
      <c r="B2350"/>
      <c r="C2350"/>
      <c r="D2350"/>
      <c r="E2350"/>
      <c r="F2350"/>
      <c r="G2350"/>
      <c r="H2350"/>
      <c r="I2350"/>
      <c r="J2350"/>
      <c r="K2350"/>
      <c r="L2350"/>
      <c r="M2350"/>
      <c r="N2350"/>
      <c r="O2350"/>
      <c r="P2350"/>
    </row>
    <row r="2351" spans="1:16" s="10" customFormat="1" x14ac:dyDescent="0.25">
      <c r="A2351"/>
      <c r="B2351"/>
      <c r="C2351"/>
      <c r="D2351"/>
      <c r="E2351"/>
      <c r="F2351"/>
      <c r="G2351"/>
      <c r="H2351"/>
      <c r="I2351"/>
      <c r="J2351"/>
      <c r="K2351"/>
      <c r="L2351"/>
      <c r="M2351"/>
      <c r="N2351"/>
      <c r="O2351"/>
      <c r="P2351"/>
    </row>
    <row r="2352" spans="1:16" s="10" customFormat="1" x14ac:dyDescent="0.25">
      <c r="A2352"/>
      <c r="B2352"/>
      <c r="C2352"/>
      <c r="D2352"/>
      <c r="E2352"/>
      <c r="F2352"/>
      <c r="G2352"/>
      <c r="H2352"/>
      <c r="I2352"/>
      <c r="J2352"/>
      <c r="K2352"/>
      <c r="L2352"/>
      <c r="M2352"/>
      <c r="N2352"/>
      <c r="O2352"/>
      <c r="P2352"/>
    </row>
    <row r="2353" spans="1:16" s="10" customFormat="1" x14ac:dyDescent="0.25">
      <c r="A2353"/>
      <c r="B2353"/>
      <c r="C2353"/>
      <c r="D2353"/>
      <c r="E2353"/>
      <c r="F2353"/>
      <c r="G2353"/>
      <c r="H2353"/>
      <c r="I2353"/>
      <c r="J2353"/>
      <c r="K2353"/>
      <c r="L2353"/>
      <c r="M2353"/>
      <c r="N2353"/>
      <c r="O2353"/>
      <c r="P2353"/>
    </row>
    <row r="2354" spans="1:16" s="10" customFormat="1" x14ac:dyDescent="0.25">
      <c r="A2354"/>
      <c r="B2354"/>
      <c r="C2354"/>
      <c r="D2354"/>
      <c r="E2354"/>
      <c r="F2354"/>
      <c r="G2354"/>
      <c r="H2354"/>
      <c r="I2354"/>
      <c r="J2354"/>
      <c r="K2354"/>
      <c r="L2354"/>
      <c r="M2354"/>
      <c r="N2354"/>
      <c r="O2354"/>
      <c r="P2354"/>
    </row>
    <row r="2355" spans="1:16" s="10" customFormat="1" x14ac:dyDescent="0.25">
      <c r="A2355"/>
      <c r="B2355"/>
      <c r="C2355"/>
      <c r="D2355"/>
      <c r="E2355"/>
      <c r="F2355"/>
      <c r="G2355"/>
      <c r="H2355"/>
      <c r="I2355"/>
      <c r="J2355"/>
      <c r="K2355"/>
      <c r="L2355"/>
      <c r="M2355"/>
      <c r="N2355"/>
      <c r="O2355"/>
      <c r="P2355"/>
    </row>
    <row r="2356" spans="1:16" s="10" customFormat="1" x14ac:dyDescent="0.25">
      <c r="A2356"/>
      <c r="B2356"/>
      <c r="C2356"/>
      <c r="D2356"/>
      <c r="E2356"/>
      <c r="F2356"/>
      <c r="G2356"/>
      <c r="H2356"/>
      <c r="I2356"/>
      <c r="J2356"/>
      <c r="K2356"/>
      <c r="L2356"/>
      <c r="M2356"/>
      <c r="N2356"/>
      <c r="O2356"/>
      <c r="P2356"/>
    </row>
    <row r="2357" spans="1:16" s="10" customFormat="1" x14ac:dyDescent="0.25">
      <c r="A2357"/>
      <c r="B2357"/>
      <c r="C2357"/>
      <c r="D2357"/>
      <c r="E2357"/>
      <c r="F2357"/>
      <c r="G2357"/>
      <c r="H2357"/>
      <c r="I2357"/>
      <c r="J2357"/>
      <c r="K2357"/>
      <c r="L2357"/>
      <c r="M2357"/>
      <c r="N2357"/>
      <c r="O2357"/>
      <c r="P2357"/>
    </row>
    <row r="2358" spans="1:16" s="10" customFormat="1" x14ac:dyDescent="0.25">
      <c r="A2358"/>
      <c r="B2358"/>
      <c r="C2358"/>
      <c r="D2358"/>
      <c r="E2358"/>
      <c r="F2358"/>
      <c r="G2358"/>
      <c r="H2358"/>
      <c r="I2358"/>
      <c r="J2358"/>
      <c r="K2358"/>
      <c r="L2358"/>
      <c r="M2358"/>
      <c r="N2358"/>
      <c r="O2358"/>
      <c r="P2358"/>
    </row>
    <row r="2359" spans="1:16" s="10" customFormat="1" x14ac:dyDescent="0.25">
      <c r="A2359"/>
      <c r="B2359"/>
      <c r="C2359"/>
      <c r="D2359"/>
      <c r="E2359"/>
      <c r="F2359"/>
      <c r="G2359"/>
      <c r="H2359"/>
      <c r="I2359"/>
      <c r="J2359"/>
      <c r="K2359"/>
      <c r="L2359"/>
      <c r="M2359"/>
      <c r="N2359"/>
      <c r="O2359"/>
      <c r="P2359"/>
    </row>
    <row r="2360" spans="1:16" s="10" customFormat="1" x14ac:dyDescent="0.25">
      <c r="A2360"/>
      <c r="B2360"/>
      <c r="C2360"/>
      <c r="D2360"/>
      <c r="E2360"/>
      <c r="F2360"/>
      <c r="G2360"/>
      <c r="H2360"/>
      <c r="I2360"/>
      <c r="J2360"/>
      <c r="K2360"/>
      <c r="L2360"/>
      <c r="M2360"/>
      <c r="N2360"/>
      <c r="O2360"/>
      <c r="P2360"/>
    </row>
    <row r="2361" spans="1:16" s="10" customFormat="1" x14ac:dyDescent="0.25">
      <c r="A2361"/>
      <c r="B2361"/>
      <c r="C2361"/>
      <c r="D2361"/>
      <c r="E2361"/>
      <c r="F2361"/>
      <c r="G2361"/>
      <c r="H2361"/>
      <c r="I2361"/>
      <c r="J2361"/>
      <c r="K2361"/>
      <c r="L2361"/>
      <c r="M2361"/>
      <c r="N2361"/>
      <c r="O2361"/>
      <c r="P2361"/>
    </row>
    <row r="2362" spans="1:16" s="10" customFormat="1" x14ac:dyDescent="0.25">
      <c r="A2362"/>
      <c r="B2362"/>
      <c r="C2362"/>
      <c r="D2362"/>
      <c r="E2362"/>
      <c r="F2362"/>
      <c r="G2362"/>
      <c r="H2362"/>
      <c r="I2362"/>
      <c r="J2362"/>
      <c r="K2362"/>
      <c r="L2362"/>
      <c r="M2362"/>
      <c r="N2362"/>
      <c r="O2362"/>
      <c r="P2362"/>
    </row>
    <row r="2363" spans="1:16" s="10" customFormat="1" x14ac:dyDescent="0.25">
      <c r="A2363"/>
      <c r="B2363"/>
      <c r="C2363"/>
      <c r="D2363"/>
      <c r="E2363"/>
      <c r="F2363"/>
      <c r="G2363"/>
      <c r="H2363"/>
      <c r="I2363"/>
      <c r="J2363"/>
      <c r="K2363"/>
      <c r="L2363"/>
      <c r="M2363"/>
      <c r="N2363"/>
      <c r="O2363"/>
      <c r="P2363"/>
    </row>
    <row r="2364" spans="1:16" s="10" customFormat="1" x14ac:dyDescent="0.25">
      <c r="A2364"/>
      <c r="B2364"/>
      <c r="C2364"/>
      <c r="D2364"/>
      <c r="E2364"/>
      <c r="F2364"/>
      <c r="G2364"/>
      <c r="H2364"/>
      <c r="I2364"/>
      <c r="J2364"/>
      <c r="K2364"/>
      <c r="L2364"/>
      <c r="M2364"/>
      <c r="N2364"/>
      <c r="O2364"/>
      <c r="P2364"/>
    </row>
    <row r="2365" spans="1:16" s="10" customFormat="1" x14ac:dyDescent="0.25">
      <c r="A2365"/>
      <c r="B2365"/>
      <c r="C2365"/>
      <c r="D2365"/>
      <c r="E2365"/>
      <c r="F2365"/>
      <c r="G2365"/>
      <c r="H2365"/>
      <c r="I2365"/>
      <c r="J2365"/>
      <c r="K2365"/>
      <c r="L2365"/>
      <c r="M2365"/>
      <c r="N2365"/>
      <c r="O2365"/>
      <c r="P2365"/>
    </row>
    <row r="2366" spans="1:16" s="10" customFormat="1" x14ac:dyDescent="0.25">
      <c r="A2366"/>
      <c r="B2366"/>
      <c r="C2366"/>
      <c r="D2366"/>
      <c r="E2366"/>
      <c r="F2366"/>
      <c r="G2366"/>
      <c r="H2366"/>
      <c r="I2366"/>
      <c r="J2366"/>
      <c r="K2366"/>
      <c r="L2366"/>
      <c r="M2366"/>
      <c r="N2366"/>
      <c r="O2366"/>
      <c r="P2366"/>
    </row>
    <row r="2367" spans="1:16" s="10" customFormat="1" x14ac:dyDescent="0.25">
      <c r="A2367"/>
      <c r="B2367"/>
      <c r="C2367"/>
      <c r="D2367"/>
      <c r="E2367"/>
      <c r="F2367"/>
      <c r="G2367"/>
      <c r="H2367"/>
      <c r="I2367"/>
      <c r="J2367"/>
      <c r="K2367"/>
      <c r="L2367"/>
      <c r="M2367"/>
      <c r="N2367"/>
      <c r="O2367"/>
      <c r="P2367"/>
    </row>
    <row r="2368" spans="1:16" s="10" customFormat="1" x14ac:dyDescent="0.25">
      <c r="A2368"/>
      <c r="B2368"/>
      <c r="C2368"/>
      <c r="D2368"/>
      <c r="E2368"/>
      <c r="F2368"/>
      <c r="G2368"/>
      <c r="H2368"/>
      <c r="I2368"/>
      <c r="J2368"/>
      <c r="K2368"/>
      <c r="L2368"/>
      <c r="M2368"/>
      <c r="N2368"/>
      <c r="O2368"/>
      <c r="P2368"/>
    </row>
    <row r="2369" spans="1:16" s="10" customFormat="1" x14ac:dyDescent="0.25">
      <c r="A2369"/>
      <c r="B2369"/>
      <c r="C2369"/>
      <c r="D2369"/>
      <c r="E2369"/>
      <c r="F2369"/>
      <c r="G2369"/>
      <c r="H2369"/>
      <c r="I2369"/>
      <c r="J2369"/>
      <c r="K2369"/>
      <c r="L2369"/>
      <c r="M2369"/>
      <c r="N2369"/>
      <c r="O2369"/>
      <c r="P2369"/>
    </row>
    <row r="2370" spans="1:16" s="10" customFormat="1" x14ac:dyDescent="0.25">
      <c r="A2370"/>
      <c r="B2370"/>
      <c r="C2370"/>
      <c r="D2370"/>
      <c r="E2370"/>
      <c r="F2370"/>
      <c r="G2370"/>
      <c r="H2370"/>
      <c r="I2370"/>
      <c r="J2370"/>
      <c r="K2370"/>
      <c r="L2370"/>
      <c r="M2370"/>
      <c r="N2370"/>
      <c r="O2370"/>
      <c r="P2370"/>
    </row>
    <row r="2371" spans="1:16" s="10" customFormat="1" x14ac:dyDescent="0.25">
      <c r="A2371"/>
      <c r="B2371"/>
      <c r="C2371"/>
      <c r="D2371"/>
      <c r="E2371"/>
      <c r="F2371"/>
      <c r="G2371"/>
      <c r="H2371"/>
      <c r="I2371"/>
      <c r="J2371"/>
      <c r="K2371"/>
      <c r="L2371"/>
      <c r="M2371"/>
      <c r="N2371"/>
      <c r="O2371"/>
      <c r="P2371"/>
    </row>
    <row r="2372" spans="1:16" s="10" customFormat="1" x14ac:dyDescent="0.25">
      <c r="A2372"/>
      <c r="B2372"/>
      <c r="C2372"/>
      <c r="D2372"/>
      <c r="E2372"/>
      <c r="F2372"/>
      <c r="G2372"/>
      <c r="H2372"/>
      <c r="I2372"/>
      <c r="J2372"/>
      <c r="K2372"/>
      <c r="L2372"/>
      <c r="M2372"/>
      <c r="N2372"/>
      <c r="O2372"/>
      <c r="P2372"/>
    </row>
    <row r="2373" spans="1:16" s="10" customFormat="1" x14ac:dyDescent="0.25">
      <c r="A2373"/>
      <c r="B2373"/>
      <c r="C2373"/>
      <c r="D2373"/>
      <c r="E2373"/>
      <c r="F2373"/>
      <c r="G2373"/>
      <c r="H2373"/>
      <c r="I2373"/>
      <c r="J2373"/>
      <c r="K2373"/>
      <c r="L2373"/>
      <c r="M2373"/>
      <c r="N2373"/>
      <c r="O2373"/>
      <c r="P2373"/>
    </row>
    <row r="2374" spans="1:16" s="10" customFormat="1" x14ac:dyDescent="0.25">
      <c r="A2374"/>
      <c r="B2374"/>
      <c r="C2374"/>
      <c r="D2374"/>
      <c r="E2374"/>
      <c r="F2374"/>
      <c r="G2374"/>
      <c r="H2374"/>
      <c r="I2374"/>
      <c r="J2374"/>
      <c r="K2374"/>
      <c r="L2374"/>
      <c r="M2374"/>
      <c r="N2374"/>
      <c r="O2374"/>
      <c r="P2374"/>
    </row>
    <row r="2375" spans="1:16" s="10" customFormat="1" x14ac:dyDescent="0.25">
      <c r="A2375"/>
      <c r="B2375"/>
      <c r="C2375"/>
      <c r="D2375"/>
      <c r="E2375"/>
      <c r="F2375"/>
      <c r="G2375"/>
      <c r="H2375"/>
      <c r="I2375"/>
      <c r="J2375"/>
      <c r="K2375"/>
      <c r="L2375"/>
      <c r="M2375"/>
      <c r="N2375"/>
      <c r="O2375"/>
      <c r="P2375"/>
    </row>
    <row r="2376" spans="1:16" s="10" customFormat="1" x14ac:dyDescent="0.25">
      <c r="A2376"/>
      <c r="B2376"/>
      <c r="C2376"/>
      <c r="D2376"/>
      <c r="E2376"/>
      <c r="F2376"/>
      <c r="G2376"/>
      <c r="H2376"/>
      <c r="I2376"/>
      <c r="J2376"/>
      <c r="K2376"/>
      <c r="L2376"/>
      <c r="M2376"/>
      <c r="N2376"/>
      <c r="O2376"/>
      <c r="P2376"/>
    </row>
    <row r="2377" spans="1:16" s="10" customFormat="1" x14ac:dyDescent="0.25">
      <c r="A2377"/>
      <c r="B2377"/>
      <c r="C2377"/>
      <c r="D2377"/>
      <c r="E2377"/>
      <c r="F2377"/>
      <c r="G2377"/>
      <c r="H2377"/>
      <c r="I2377"/>
      <c r="J2377"/>
      <c r="K2377"/>
      <c r="L2377"/>
      <c r="M2377"/>
      <c r="N2377"/>
      <c r="O2377"/>
      <c r="P2377"/>
    </row>
    <row r="2378" spans="1:16" s="10" customFormat="1" x14ac:dyDescent="0.25">
      <c r="A2378"/>
      <c r="B2378"/>
      <c r="C2378"/>
      <c r="D2378"/>
      <c r="E2378"/>
      <c r="F2378"/>
      <c r="G2378"/>
      <c r="H2378"/>
      <c r="I2378"/>
      <c r="J2378"/>
      <c r="K2378"/>
      <c r="L2378"/>
      <c r="M2378"/>
      <c r="N2378"/>
      <c r="O2378"/>
      <c r="P2378"/>
    </row>
    <row r="2379" spans="1:16" s="10" customFormat="1" x14ac:dyDescent="0.25">
      <c r="A2379"/>
      <c r="B2379"/>
      <c r="C2379"/>
      <c r="D2379"/>
      <c r="E2379"/>
      <c r="F2379"/>
      <c r="G2379"/>
      <c r="H2379"/>
      <c r="I2379"/>
      <c r="J2379"/>
      <c r="K2379"/>
      <c r="L2379"/>
      <c r="M2379"/>
      <c r="N2379"/>
      <c r="O2379"/>
      <c r="P2379"/>
    </row>
    <row r="2380" spans="1:16" s="10" customFormat="1" x14ac:dyDescent="0.25">
      <c r="A2380"/>
      <c r="B2380"/>
      <c r="C2380"/>
      <c r="D2380"/>
      <c r="E2380"/>
      <c r="F2380"/>
      <c r="G2380"/>
      <c r="H2380"/>
      <c r="I2380"/>
      <c r="J2380"/>
      <c r="K2380"/>
      <c r="L2380"/>
      <c r="M2380"/>
      <c r="N2380"/>
      <c r="O2380"/>
      <c r="P2380"/>
    </row>
    <row r="2381" spans="1:16" s="10" customFormat="1" x14ac:dyDescent="0.25">
      <c r="A2381"/>
      <c r="B2381"/>
      <c r="C2381"/>
      <c r="D2381"/>
      <c r="E2381"/>
      <c r="F2381"/>
      <c r="G2381"/>
      <c r="H2381"/>
      <c r="I2381"/>
      <c r="J2381"/>
      <c r="K2381"/>
      <c r="L2381"/>
      <c r="M2381"/>
      <c r="N2381"/>
      <c r="O2381"/>
      <c r="P2381"/>
    </row>
    <row r="2382" spans="1:16" s="10" customFormat="1" x14ac:dyDescent="0.25">
      <c r="A2382"/>
      <c r="B2382"/>
      <c r="C2382"/>
      <c r="D2382"/>
      <c r="E2382"/>
      <c r="F2382"/>
      <c r="G2382"/>
      <c r="H2382"/>
      <c r="I2382"/>
      <c r="J2382"/>
      <c r="K2382"/>
      <c r="L2382"/>
      <c r="M2382"/>
      <c r="N2382"/>
      <c r="O2382"/>
      <c r="P2382"/>
    </row>
    <row r="2383" spans="1:16" s="10" customFormat="1" x14ac:dyDescent="0.25">
      <c r="A2383"/>
      <c r="B2383"/>
      <c r="C2383"/>
      <c r="D2383"/>
      <c r="E2383"/>
      <c r="F2383"/>
      <c r="G2383"/>
      <c r="H2383"/>
      <c r="I2383"/>
      <c r="J2383"/>
      <c r="K2383"/>
      <c r="L2383"/>
      <c r="M2383"/>
      <c r="N2383"/>
      <c r="O2383"/>
      <c r="P2383"/>
    </row>
    <row r="2384" spans="1:16" s="10" customFormat="1" x14ac:dyDescent="0.25">
      <c r="A2384"/>
      <c r="B2384"/>
      <c r="C2384"/>
      <c r="D2384"/>
      <c r="E2384"/>
      <c r="F2384"/>
      <c r="G2384"/>
      <c r="H2384"/>
      <c r="I2384"/>
      <c r="J2384"/>
      <c r="K2384"/>
      <c r="L2384"/>
      <c r="M2384"/>
      <c r="N2384"/>
      <c r="O2384"/>
      <c r="P2384"/>
    </row>
    <row r="2385" spans="1:16" s="10" customFormat="1" x14ac:dyDescent="0.25">
      <c r="A2385"/>
      <c r="B2385"/>
      <c r="C2385"/>
      <c r="D2385"/>
      <c r="E2385"/>
      <c r="F2385"/>
      <c r="G2385"/>
      <c r="H2385"/>
      <c r="I2385"/>
      <c r="J2385"/>
      <c r="K2385"/>
      <c r="L2385"/>
      <c r="M2385"/>
      <c r="N2385"/>
      <c r="O2385"/>
      <c r="P2385"/>
    </row>
    <row r="2386" spans="1:16" s="10" customFormat="1" x14ac:dyDescent="0.25">
      <c r="A2386"/>
      <c r="B2386"/>
      <c r="C2386"/>
      <c r="D2386"/>
      <c r="E2386"/>
      <c r="F2386"/>
      <c r="G2386"/>
      <c r="H2386"/>
      <c r="I2386"/>
      <c r="J2386"/>
      <c r="K2386"/>
      <c r="L2386"/>
      <c r="M2386"/>
      <c r="N2386"/>
      <c r="O2386"/>
      <c r="P2386"/>
    </row>
    <row r="2387" spans="1:16" s="10" customFormat="1" x14ac:dyDescent="0.25">
      <c r="A2387"/>
      <c r="B2387"/>
      <c r="C2387"/>
      <c r="D2387"/>
      <c r="E2387"/>
      <c r="F2387"/>
      <c r="G2387"/>
      <c r="H2387"/>
      <c r="I2387"/>
      <c r="J2387"/>
      <c r="K2387"/>
      <c r="L2387"/>
      <c r="M2387"/>
      <c r="N2387"/>
      <c r="O2387"/>
      <c r="P2387"/>
    </row>
    <row r="2388" spans="1:16" s="10" customFormat="1" x14ac:dyDescent="0.25">
      <c r="A2388"/>
      <c r="B2388"/>
      <c r="C2388"/>
      <c r="D2388"/>
      <c r="E2388"/>
      <c r="F2388"/>
      <c r="G2388"/>
      <c r="H2388"/>
      <c r="I2388"/>
      <c r="J2388"/>
      <c r="K2388"/>
      <c r="L2388"/>
      <c r="M2388"/>
      <c r="N2388"/>
      <c r="O2388"/>
      <c r="P2388"/>
    </row>
    <row r="2389" spans="1:16" s="10" customFormat="1" x14ac:dyDescent="0.25">
      <c r="A2389"/>
      <c r="B2389"/>
      <c r="C2389"/>
      <c r="D2389"/>
      <c r="E2389"/>
      <c r="F2389"/>
      <c r="G2389"/>
      <c r="H2389"/>
      <c r="I2389"/>
      <c r="J2389"/>
      <c r="K2389"/>
      <c r="L2389"/>
      <c r="M2389"/>
      <c r="N2389"/>
      <c r="O2389"/>
      <c r="P2389"/>
    </row>
    <row r="2390" spans="1:16" s="10" customFormat="1" x14ac:dyDescent="0.25">
      <c r="A2390"/>
      <c r="B2390"/>
      <c r="C2390"/>
      <c r="D2390"/>
      <c r="E2390"/>
      <c r="F2390"/>
      <c r="G2390"/>
      <c r="H2390"/>
      <c r="I2390"/>
      <c r="J2390"/>
      <c r="K2390"/>
      <c r="L2390"/>
      <c r="M2390"/>
      <c r="N2390"/>
      <c r="O2390"/>
      <c r="P2390"/>
    </row>
    <row r="2391" spans="1:16" s="10" customFormat="1" x14ac:dyDescent="0.25">
      <c r="A2391"/>
      <c r="B2391"/>
      <c r="C2391"/>
      <c r="D2391"/>
      <c r="E2391"/>
      <c r="F2391"/>
      <c r="G2391"/>
      <c r="H2391"/>
      <c r="I2391"/>
      <c r="J2391"/>
      <c r="K2391"/>
      <c r="L2391"/>
      <c r="M2391"/>
      <c r="N2391"/>
      <c r="O2391"/>
      <c r="P2391"/>
    </row>
    <row r="2392" spans="1:16" s="10" customFormat="1" x14ac:dyDescent="0.25">
      <c r="A2392"/>
      <c r="B2392"/>
      <c r="C2392"/>
      <c r="D2392"/>
      <c r="E2392"/>
      <c r="F2392"/>
      <c r="G2392"/>
      <c r="H2392"/>
      <c r="I2392"/>
      <c r="J2392"/>
      <c r="K2392"/>
      <c r="L2392"/>
      <c r="M2392"/>
      <c r="N2392"/>
      <c r="O2392"/>
      <c r="P2392"/>
    </row>
    <row r="2393" spans="1:16" s="10" customFormat="1" x14ac:dyDescent="0.25">
      <c r="A2393"/>
      <c r="B2393"/>
      <c r="C2393"/>
      <c r="D2393"/>
      <c r="E2393"/>
      <c r="F2393"/>
      <c r="G2393"/>
      <c r="H2393"/>
      <c r="I2393"/>
      <c r="J2393"/>
      <c r="K2393"/>
      <c r="L2393"/>
      <c r="M2393"/>
      <c r="N2393"/>
      <c r="O2393"/>
      <c r="P2393"/>
    </row>
    <row r="2394" spans="1:16" s="10" customFormat="1" x14ac:dyDescent="0.25">
      <c r="A2394"/>
      <c r="B2394"/>
      <c r="C2394"/>
      <c r="D2394"/>
      <c r="E2394"/>
      <c r="F2394"/>
      <c r="G2394"/>
      <c r="H2394"/>
      <c r="I2394"/>
      <c r="J2394"/>
      <c r="K2394"/>
      <c r="L2394"/>
      <c r="M2394"/>
      <c r="N2394"/>
      <c r="O2394"/>
      <c r="P2394"/>
    </row>
    <row r="2395" spans="1:16" s="10" customFormat="1" x14ac:dyDescent="0.25">
      <c r="A2395"/>
      <c r="B2395"/>
      <c r="C2395"/>
      <c r="D2395"/>
      <c r="E2395"/>
      <c r="F2395"/>
      <c r="G2395"/>
      <c r="H2395"/>
      <c r="I2395"/>
      <c r="J2395"/>
      <c r="K2395"/>
      <c r="L2395"/>
      <c r="M2395"/>
      <c r="N2395"/>
      <c r="O2395"/>
      <c r="P2395"/>
    </row>
    <row r="2396" spans="1:16" s="10" customFormat="1" x14ac:dyDescent="0.25">
      <c r="A2396"/>
      <c r="B2396"/>
      <c r="C2396"/>
      <c r="D2396"/>
      <c r="E2396"/>
      <c r="F2396"/>
      <c r="G2396"/>
      <c r="H2396"/>
      <c r="I2396"/>
      <c r="J2396"/>
      <c r="K2396"/>
      <c r="L2396"/>
      <c r="M2396"/>
      <c r="N2396"/>
      <c r="O2396"/>
      <c r="P2396"/>
    </row>
    <row r="2397" spans="1:16" s="10" customFormat="1" x14ac:dyDescent="0.25">
      <c r="A2397"/>
      <c r="B2397"/>
      <c r="C2397"/>
      <c r="D2397"/>
      <c r="E2397"/>
      <c r="F2397"/>
      <c r="G2397"/>
      <c r="H2397"/>
      <c r="I2397"/>
      <c r="J2397"/>
      <c r="K2397"/>
      <c r="L2397"/>
      <c r="M2397"/>
      <c r="N2397"/>
      <c r="O2397"/>
      <c r="P2397"/>
    </row>
    <row r="2398" spans="1:16" s="10" customFormat="1" x14ac:dyDescent="0.25">
      <c r="A2398"/>
      <c r="B2398"/>
      <c r="C2398"/>
      <c r="D2398"/>
      <c r="E2398"/>
      <c r="F2398"/>
      <c r="G2398"/>
      <c r="H2398"/>
      <c r="I2398"/>
      <c r="J2398"/>
      <c r="K2398"/>
      <c r="L2398"/>
      <c r="M2398"/>
      <c r="N2398"/>
      <c r="O2398"/>
      <c r="P2398"/>
    </row>
    <row r="2399" spans="1:16" s="10" customFormat="1" x14ac:dyDescent="0.25">
      <c r="A2399"/>
      <c r="B2399"/>
      <c r="C2399"/>
      <c r="D2399"/>
      <c r="E2399"/>
      <c r="F2399"/>
      <c r="G2399"/>
      <c r="H2399"/>
      <c r="I2399"/>
      <c r="J2399"/>
      <c r="K2399"/>
      <c r="L2399"/>
      <c r="M2399"/>
      <c r="N2399"/>
      <c r="O2399"/>
      <c r="P2399"/>
    </row>
    <row r="2400" spans="1:16" s="10" customFormat="1" x14ac:dyDescent="0.25">
      <c r="A2400"/>
      <c r="B2400"/>
      <c r="C2400"/>
      <c r="D2400"/>
      <c r="E2400"/>
      <c r="F2400"/>
      <c r="G2400"/>
      <c r="H2400"/>
      <c r="I2400"/>
      <c r="J2400"/>
      <c r="K2400"/>
      <c r="L2400"/>
      <c r="M2400"/>
      <c r="N2400"/>
      <c r="O2400"/>
      <c r="P2400"/>
    </row>
    <row r="2401" spans="1:16" s="10" customFormat="1" x14ac:dyDescent="0.25">
      <c r="A2401"/>
      <c r="B2401"/>
      <c r="C2401"/>
      <c r="D2401"/>
      <c r="E2401"/>
      <c r="F2401"/>
      <c r="G2401"/>
      <c r="H2401"/>
      <c r="I2401"/>
      <c r="J2401"/>
      <c r="K2401"/>
      <c r="L2401"/>
      <c r="M2401"/>
      <c r="N2401"/>
      <c r="O2401"/>
      <c r="P2401"/>
    </row>
    <row r="2402" spans="1:16" s="10" customFormat="1" x14ac:dyDescent="0.25">
      <c r="A2402"/>
      <c r="B2402"/>
      <c r="C2402"/>
      <c r="D2402"/>
      <c r="E2402"/>
      <c r="F2402"/>
      <c r="G2402"/>
      <c r="H2402"/>
      <c r="I2402"/>
      <c r="J2402"/>
      <c r="K2402"/>
      <c r="L2402"/>
      <c r="M2402"/>
      <c r="N2402"/>
      <c r="O2402"/>
      <c r="P2402"/>
    </row>
    <row r="2403" spans="1:16" s="10" customFormat="1" x14ac:dyDescent="0.25">
      <c r="A2403"/>
      <c r="B2403"/>
      <c r="C2403"/>
      <c r="D2403"/>
      <c r="E2403"/>
      <c r="F2403"/>
      <c r="G2403"/>
      <c r="H2403"/>
      <c r="I2403"/>
      <c r="J2403"/>
      <c r="K2403"/>
      <c r="L2403"/>
      <c r="M2403"/>
      <c r="N2403"/>
      <c r="O2403"/>
      <c r="P2403"/>
    </row>
    <row r="2404" spans="1:16" s="10" customFormat="1" x14ac:dyDescent="0.25">
      <c r="A2404"/>
      <c r="B2404"/>
      <c r="C2404"/>
      <c r="D2404"/>
      <c r="E2404"/>
      <c r="F2404"/>
      <c r="G2404"/>
      <c r="H2404"/>
      <c r="I2404"/>
      <c r="J2404"/>
      <c r="K2404"/>
      <c r="L2404"/>
      <c r="M2404"/>
      <c r="N2404"/>
      <c r="O2404"/>
      <c r="P2404"/>
    </row>
    <row r="2405" spans="1:16" s="10" customFormat="1" x14ac:dyDescent="0.25">
      <c r="A2405"/>
      <c r="B2405"/>
      <c r="C2405"/>
      <c r="D2405"/>
      <c r="E2405"/>
      <c r="F2405"/>
      <c r="G2405"/>
      <c r="H2405"/>
      <c r="I2405"/>
      <c r="J2405"/>
      <c r="K2405"/>
      <c r="L2405"/>
      <c r="M2405"/>
      <c r="N2405"/>
      <c r="O2405"/>
      <c r="P2405"/>
    </row>
    <row r="2406" spans="1:16" s="10" customFormat="1" x14ac:dyDescent="0.25">
      <c r="A2406"/>
      <c r="B2406"/>
      <c r="C2406"/>
      <c r="D2406"/>
      <c r="E2406"/>
      <c r="F2406"/>
      <c r="G2406"/>
      <c r="H2406"/>
      <c r="I2406"/>
      <c r="J2406"/>
      <c r="K2406"/>
      <c r="L2406"/>
      <c r="M2406"/>
      <c r="N2406"/>
      <c r="O2406"/>
      <c r="P2406"/>
    </row>
    <row r="2407" spans="1:16" s="10" customFormat="1" x14ac:dyDescent="0.25">
      <c r="A2407"/>
      <c r="B2407"/>
      <c r="C2407"/>
      <c r="D2407"/>
      <c r="E2407"/>
      <c r="F2407"/>
      <c r="G2407"/>
      <c r="H2407"/>
      <c r="I2407"/>
      <c r="J2407"/>
      <c r="K2407"/>
      <c r="L2407"/>
      <c r="M2407"/>
      <c r="N2407"/>
      <c r="O2407"/>
      <c r="P2407"/>
    </row>
    <row r="2408" spans="1:16" s="10" customFormat="1" x14ac:dyDescent="0.25">
      <c r="A2408"/>
      <c r="B2408"/>
      <c r="C2408"/>
      <c r="D2408"/>
      <c r="E2408"/>
      <c r="F2408"/>
      <c r="G2408"/>
      <c r="H2408"/>
      <c r="I2408"/>
      <c r="J2408"/>
      <c r="K2408"/>
      <c r="L2408"/>
      <c r="M2408"/>
      <c r="N2408"/>
      <c r="O2408"/>
      <c r="P2408"/>
    </row>
    <row r="2409" spans="1:16" s="10" customFormat="1" x14ac:dyDescent="0.25">
      <c r="A2409"/>
      <c r="B2409"/>
      <c r="C2409"/>
      <c r="D2409"/>
      <c r="E2409"/>
      <c r="F2409"/>
      <c r="G2409"/>
      <c r="H2409"/>
      <c r="I2409"/>
      <c r="J2409"/>
      <c r="K2409"/>
      <c r="L2409"/>
      <c r="M2409"/>
      <c r="N2409"/>
      <c r="O2409"/>
      <c r="P2409"/>
    </row>
    <row r="2410" spans="1:16" s="10" customFormat="1" x14ac:dyDescent="0.25">
      <c r="A2410"/>
      <c r="B2410"/>
      <c r="C2410"/>
      <c r="D2410"/>
      <c r="E2410"/>
      <c r="F2410"/>
      <c r="G2410"/>
      <c r="H2410"/>
      <c r="I2410"/>
      <c r="J2410"/>
      <c r="K2410"/>
      <c r="L2410"/>
      <c r="M2410"/>
      <c r="N2410"/>
      <c r="O2410"/>
      <c r="P2410"/>
    </row>
    <row r="2411" spans="1:16" s="10" customFormat="1" x14ac:dyDescent="0.25">
      <c r="A2411"/>
      <c r="B2411"/>
      <c r="C2411"/>
      <c r="D2411"/>
      <c r="E2411"/>
      <c r="F2411"/>
      <c r="G2411"/>
      <c r="H2411"/>
      <c r="I2411"/>
      <c r="J2411"/>
      <c r="K2411"/>
      <c r="L2411"/>
      <c r="M2411"/>
      <c r="N2411"/>
      <c r="O2411"/>
      <c r="P2411"/>
    </row>
    <row r="2412" spans="1:16" s="10" customFormat="1" x14ac:dyDescent="0.25">
      <c r="A2412"/>
      <c r="B2412"/>
      <c r="C2412"/>
      <c r="D2412"/>
      <c r="E2412"/>
      <c r="F2412"/>
      <c r="G2412"/>
      <c r="H2412"/>
      <c r="I2412"/>
      <c r="J2412"/>
      <c r="K2412"/>
      <c r="L2412"/>
      <c r="M2412"/>
      <c r="N2412"/>
      <c r="O2412"/>
      <c r="P2412"/>
    </row>
    <row r="2413" spans="1:16" s="10" customFormat="1" x14ac:dyDescent="0.25">
      <c r="A2413"/>
      <c r="B2413"/>
      <c r="C2413"/>
      <c r="D2413"/>
      <c r="E2413"/>
      <c r="F2413"/>
      <c r="G2413"/>
      <c r="H2413"/>
      <c r="I2413"/>
      <c r="J2413"/>
      <c r="K2413"/>
      <c r="L2413"/>
      <c r="M2413"/>
      <c r="N2413"/>
      <c r="O2413"/>
      <c r="P2413"/>
    </row>
    <row r="2414" spans="1:16" s="10" customFormat="1" x14ac:dyDescent="0.25">
      <c r="A2414"/>
      <c r="B2414"/>
      <c r="C2414"/>
      <c r="D2414"/>
      <c r="E2414"/>
      <c r="F2414"/>
      <c r="G2414"/>
      <c r="H2414"/>
      <c r="I2414"/>
      <c r="J2414"/>
      <c r="K2414"/>
      <c r="L2414"/>
      <c r="M2414"/>
      <c r="N2414"/>
      <c r="O2414"/>
      <c r="P2414"/>
    </row>
    <row r="2415" spans="1:16" s="10" customFormat="1" x14ac:dyDescent="0.25">
      <c r="A2415"/>
      <c r="B2415"/>
      <c r="C2415"/>
      <c r="D2415"/>
      <c r="E2415"/>
      <c r="F2415"/>
      <c r="G2415"/>
      <c r="H2415"/>
      <c r="I2415"/>
      <c r="J2415"/>
      <c r="K2415"/>
      <c r="L2415"/>
      <c r="M2415"/>
      <c r="N2415"/>
      <c r="O2415"/>
      <c r="P2415"/>
    </row>
    <row r="2416" spans="1:16" s="10" customFormat="1" x14ac:dyDescent="0.25">
      <c r="A2416"/>
      <c r="B2416"/>
      <c r="C2416"/>
      <c r="D2416"/>
      <c r="E2416"/>
      <c r="F2416"/>
      <c r="G2416"/>
      <c r="H2416"/>
      <c r="I2416"/>
      <c r="J2416"/>
      <c r="K2416"/>
      <c r="L2416"/>
      <c r="M2416"/>
      <c r="N2416"/>
      <c r="O2416"/>
      <c r="P2416"/>
    </row>
    <row r="2417" spans="1:16" s="10" customFormat="1" x14ac:dyDescent="0.25">
      <c r="A2417"/>
      <c r="B2417"/>
      <c r="C2417"/>
      <c r="D2417"/>
      <c r="E2417"/>
      <c r="F2417"/>
      <c r="G2417"/>
      <c r="H2417"/>
      <c r="I2417"/>
      <c r="J2417"/>
      <c r="K2417"/>
      <c r="L2417"/>
      <c r="M2417"/>
      <c r="N2417"/>
      <c r="O2417"/>
      <c r="P2417"/>
    </row>
    <row r="2418" spans="1:16" s="10" customFormat="1" x14ac:dyDescent="0.25">
      <c r="A2418"/>
      <c r="B2418"/>
      <c r="C2418"/>
      <c r="D2418"/>
      <c r="E2418"/>
      <c r="F2418"/>
      <c r="G2418"/>
      <c r="H2418"/>
      <c r="I2418"/>
      <c r="J2418"/>
      <c r="K2418"/>
      <c r="L2418"/>
      <c r="M2418"/>
      <c r="N2418"/>
      <c r="O2418"/>
      <c r="P2418"/>
    </row>
    <row r="2419" spans="1:16" s="10" customFormat="1" x14ac:dyDescent="0.25">
      <c r="A2419"/>
      <c r="B2419"/>
      <c r="C2419"/>
      <c r="D2419"/>
      <c r="E2419"/>
      <c r="F2419"/>
      <c r="G2419"/>
      <c r="H2419"/>
      <c r="I2419"/>
      <c r="J2419"/>
      <c r="K2419"/>
      <c r="L2419"/>
      <c r="M2419"/>
      <c r="N2419"/>
      <c r="O2419"/>
      <c r="P2419"/>
    </row>
    <row r="2420" spans="1:16" s="10" customFormat="1" x14ac:dyDescent="0.25">
      <c r="A2420"/>
      <c r="B2420"/>
      <c r="C2420"/>
      <c r="D2420"/>
      <c r="E2420"/>
      <c r="F2420"/>
      <c r="G2420"/>
      <c r="H2420"/>
      <c r="I2420"/>
      <c r="J2420"/>
      <c r="K2420"/>
      <c r="L2420"/>
      <c r="M2420"/>
      <c r="N2420"/>
      <c r="O2420"/>
      <c r="P2420"/>
    </row>
    <row r="2421" spans="1:16" s="10" customFormat="1" x14ac:dyDescent="0.25">
      <c r="A2421"/>
      <c r="B2421"/>
      <c r="C2421"/>
      <c r="D2421"/>
      <c r="E2421"/>
      <c r="F2421"/>
      <c r="G2421"/>
      <c r="H2421"/>
      <c r="I2421"/>
      <c r="J2421"/>
      <c r="K2421"/>
      <c r="L2421"/>
      <c r="M2421"/>
      <c r="N2421"/>
      <c r="O2421"/>
      <c r="P2421"/>
    </row>
    <row r="2422" spans="1:16" s="10" customFormat="1" x14ac:dyDescent="0.25">
      <c r="A2422"/>
      <c r="B2422"/>
      <c r="C2422"/>
      <c r="D2422"/>
      <c r="E2422"/>
      <c r="F2422"/>
      <c r="G2422"/>
      <c r="H2422"/>
      <c r="I2422"/>
      <c r="J2422"/>
      <c r="K2422"/>
      <c r="L2422"/>
      <c r="M2422"/>
      <c r="N2422"/>
      <c r="O2422"/>
      <c r="P2422"/>
    </row>
    <row r="2423" spans="1:16" s="10" customFormat="1" x14ac:dyDescent="0.25">
      <c r="A2423"/>
      <c r="B2423"/>
      <c r="C2423"/>
      <c r="D2423"/>
      <c r="E2423"/>
      <c r="F2423"/>
      <c r="G2423"/>
      <c r="H2423"/>
      <c r="I2423"/>
      <c r="J2423"/>
      <c r="K2423"/>
      <c r="L2423"/>
      <c r="M2423"/>
      <c r="N2423"/>
      <c r="O2423"/>
      <c r="P2423"/>
    </row>
    <row r="2424" spans="1:16" s="10" customFormat="1" x14ac:dyDescent="0.25">
      <c r="A2424"/>
      <c r="B2424"/>
      <c r="C2424"/>
      <c r="D2424"/>
      <c r="E2424"/>
      <c r="F2424"/>
      <c r="G2424"/>
      <c r="H2424"/>
      <c r="I2424"/>
      <c r="J2424"/>
      <c r="K2424"/>
      <c r="L2424"/>
      <c r="M2424"/>
      <c r="N2424"/>
      <c r="O2424"/>
      <c r="P2424"/>
    </row>
    <row r="2425" spans="1:16" s="10" customFormat="1" x14ac:dyDescent="0.25">
      <c r="A2425"/>
      <c r="B2425"/>
      <c r="C2425"/>
      <c r="D2425"/>
      <c r="E2425"/>
      <c r="F2425"/>
      <c r="G2425"/>
      <c r="H2425"/>
      <c r="I2425"/>
      <c r="J2425"/>
      <c r="K2425"/>
      <c r="L2425"/>
      <c r="M2425"/>
      <c r="N2425"/>
      <c r="O2425"/>
      <c r="P2425"/>
    </row>
    <row r="2426" spans="1:16" s="10" customFormat="1" x14ac:dyDescent="0.25">
      <c r="A2426"/>
      <c r="B2426"/>
      <c r="C2426"/>
      <c r="D2426"/>
      <c r="E2426"/>
      <c r="F2426"/>
      <c r="G2426"/>
      <c r="H2426"/>
      <c r="I2426"/>
      <c r="J2426"/>
      <c r="K2426"/>
      <c r="L2426"/>
      <c r="M2426"/>
      <c r="N2426"/>
      <c r="O2426"/>
      <c r="P2426"/>
    </row>
    <row r="2427" spans="1:16" s="10" customFormat="1" x14ac:dyDescent="0.25">
      <c r="A2427"/>
      <c r="B2427"/>
      <c r="C2427"/>
      <c r="D2427"/>
      <c r="E2427"/>
      <c r="F2427"/>
      <c r="G2427"/>
      <c r="H2427"/>
      <c r="I2427"/>
      <c r="J2427"/>
      <c r="K2427"/>
      <c r="L2427"/>
      <c r="M2427"/>
      <c r="N2427"/>
      <c r="O2427"/>
      <c r="P2427"/>
    </row>
    <row r="2428" spans="1:16" s="10" customFormat="1" x14ac:dyDescent="0.25">
      <c r="A2428"/>
      <c r="B2428"/>
      <c r="C2428"/>
      <c r="D2428"/>
      <c r="E2428"/>
      <c r="F2428"/>
      <c r="G2428"/>
      <c r="H2428"/>
      <c r="I2428"/>
      <c r="J2428"/>
      <c r="K2428"/>
      <c r="L2428"/>
      <c r="M2428"/>
      <c r="N2428"/>
      <c r="O2428"/>
      <c r="P2428"/>
    </row>
    <row r="2429" spans="1:16" s="10" customFormat="1" x14ac:dyDescent="0.25">
      <c r="A2429"/>
      <c r="B2429"/>
      <c r="C2429"/>
      <c r="D2429"/>
      <c r="E2429"/>
      <c r="F2429"/>
      <c r="G2429"/>
      <c r="H2429"/>
      <c r="I2429"/>
      <c r="J2429"/>
      <c r="K2429"/>
      <c r="L2429"/>
      <c r="M2429"/>
      <c r="N2429"/>
      <c r="O2429"/>
      <c r="P2429"/>
    </row>
    <row r="2430" spans="1:16" s="10" customFormat="1" x14ac:dyDescent="0.25">
      <c r="A2430"/>
      <c r="B2430"/>
      <c r="C2430"/>
      <c r="D2430"/>
      <c r="E2430"/>
      <c r="F2430"/>
      <c r="G2430"/>
      <c r="H2430"/>
      <c r="I2430"/>
      <c r="J2430"/>
      <c r="K2430"/>
      <c r="L2430"/>
      <c r="M2430"/>
      <c r="N2430"/>
      <c r="O2430"/>
      <c r="P2430"/>
    </row>
    <row r="2431" spans="1:16" s="10" customFormat="1" x14ac:dyDescent="0.25">
      <c r="A2431"/>
      <c r="B2431"/>
      <c r="C2431"/>
      <c r="D2431"/>
      <c r="E2431"/>
      <c r="F2431"/>
      <c r="G2431"/>
      <c r="H2431"/>
      <c r="I2431"/>
      <c r="J2431"/>
      <c r="K2431"/>
      <c r="L2431"/>
      <c r="M2431"/>
      <c r="N2431"/>
      <c r="O2431"/>
      <c r="P2431"/>
    </row>
    <row r="2432" spans="1:16" s="10" customFormat="1" x14ac:dyDescent="0.25">
      <c r="A2432"/>
      <c r="B2432"/>
      <c r="C2432"/>
      <c r="D2432"/>
      <c r="E2432"/>
      <c r="F2432"/>
      <c r="G2432"/>
      <c r="H2432"/>
      <c r="I2432"/>
      <c r="J2432"/>
      <c r="K2432"/>
      <c r="L2432"/>
      <c r="M2432"/>
      <c r="N2432"/>
      <c r="O2432"/>
      <c r="P2432"/>
    </row>
    <row r="2433" spans="1:16" s="10" customFormat="1" x14ac:dyDescent="0.25">
      <c r="A2433"/>
      <c r="B2433"/>
      <c r="C2433"/>
      <c r="D2433"/>
      <c r="E2433"/>
      <c r="F2433"/>
      <c r="G2433"/>
      <c r="H2433"/>
      <c r="I2433"/>
      <c r="J2433"/>
      <c r="K2433"/>
      <c r="L2433"/>
      <c r="M2433"/>
      <c r="N2433"/>
      <c r="O2433"/>
      <c r="P2433"/>
    </row>
    <row r="2434" spans="1:16" s="10" customFormat="1" x14ac:dyDescent="0.25">
      <c r="A2434"/>
      <c r="B2434"/>
      <c r="C2434"/>
      <c r="D2434"/>
      <c r="E2434"/>
      <c r="F2434"/>
      <c r="G2434"/>
      <c r="H2434"/>
      <c r="I2434"/>
      <c r="J2434"/>
      <c r="K2434"/>
      <c r="L2434"/>
      <c r="M2434"/>
      <c r="N2434"/>
      <c r="O2434"/>
      <c r="P2434"/>
    </row>
    <row r="2435" spans="1:16" s="10" customFormat="1" x14ac:dyDescent="0.25">
      <c r="A2435"/>
      <c r="B2435"/>
      <c r="C2435"/>
      <c r="D2435"/>
      <c r="E2435"/>
      <c r="F2435"/>
      <c r="G2435"/>
      <c r="H2435"/>
      <c r="I2435"/>
      <c r="J2435"/>
      <c r="K2435"/>
      <c r="L2435"/>
      <c r="M2435"/>
      <c r="N2435"/>
      <c r="O2435"/>
      <c r="P2435"/>
    </row>
    <row r="2436" spans="1:16" s="10" customFormat="1" x14ac:dyDescent="0.25">
      <c r="A2436"/>
      <c r="B2436"/>
      <c r="C2436"/>
      <c r="D2436"/>
      <c r="E2436"/>
      <c r="F2436"/>
      <c r="G2436"/>
      <c r="H2436"/>
      <c r="I2436"/>
      <c r="J2436"/>
      <c r="K2436"/>
      <c r="L2436"/>
      <c r="M2436"/>
      <c r="N2436"/>
      <c r="O2436"/>
      <c r="P2436"/>
    </row>
    <row r="2437" spans="1:16" s="10" customFormat="1" x14ac:dyDescent="0.25">
      <c r="A2437"/>
      <c r="B2437"/>
      <c r="C2437"/>
      <c r="D2437"/>
      <c r="E2437"/>
      <c r="F2437"/>
      <c r="G2437"/>
      <c r="H2437"/>
      <c r="I2437"/>
      <c r="J2437"/>
      <c r="K2437"/>
      <c r="L2437"/>
      <c r="M2437"/>
      <c r="N2437"/>
      <c r="O2437"/>
      <c r="P2437"/>
    </row>
    <row r="2438" spans="1:16" s="10" customFormat="1" x14ac:dyDescent="0.25">
      <c r="A2438"/>
      <c r="B2438"/>
      <c r="C2438"/>
      <c r="D2438"/>
      <c r="E2438"/>
      <c r="F2438"/>
      <c r="G2438"/>
      <c r="H2438"/>
      <c r="I2438"/>
      <c r="J2438"/>
      <c r="K2438"/>
      <c r="L2438"/>
      <c r="M2438"/>
      <c r="N2438"/>
      <c r="O2438"/>
      <c r="P2438"/>
    </row>
    <row r="2439" spans="1:16" s="10" customFormat="1" x14ac:dyDescent="0.25">
      <c r="A2439"/>
      <c r="B2439"/>
      <c r="C2439"/>
      <c r="D2439"/>
      <c r="E2439"/>
      <c r="F2439"/>
      <c r="G2439"/>
      <c r="H2439"/>
      <c r="I2439"/>
      <c r="J2439"/>
      <c r="K2439"/>
      <c r="L2439"/>
      <c r="M2439"/>
      <c r="N2439"/>
      <c r="O2439"/>
      <c r="P2439"/>
    </row>
    <row r="2440" spans="1:16" s="10" customFormat="1" x14ac:dyDescent="0.25">
      <c r="A2440"/>
      <c r="B2440"/>
      <c r="C2440"/>
      <c r="D2440"/>
      <c r="E2440"/>
      <c r="F2440"/>
      <c r="G2440"/>
      <c r="H2440"/>
      <c r="I2440"/>
      <c r="J2440"/>
      <c r="K2440"/>
      <c r="L2440"/>
      <c r="M2440"/>
      <c r="N2440"/>
      <c r="O2440"/>
      <c r="P2440"/>
    </row>
    <row r="2441" spans="1:16" s="10" customFormat="1" x14ac:dyDescent="0.25">
      <c r="A2441"/>
      <c r="B2441"/>
      <c r="C2441"/>
      <c r="D2441"/>
      <c r="E2441"/>
      <c r="F2441"/>
      <c r="G2441"/>
      <c r="H2441"/>
      <c r="I2441"/>
      <c r="J2441"/>
      <c r="K2441"/>
      <c r="L2441"/>
      <c r="M2441"/>
      <c r="N2441"/>
      <c r="O2441"/>
      <c r="P2441"/>
    </row>
    <row r="2442" spans="1:16" s="10" customFormat="1" x14ac:dyDescent="0.25">
      <c r="A2442"/>
      <c r="B2442"/>
      <c r="C2442"/>
      <c r="D2442"/>
      <c r="E2442"/>
      <c r="F2442"/>
      <c r="G2442"/>
      <c r="H2442"/>
      <c r="I2442"/>
      <c r="J2442"/>
      <c r="K2442"/>
      <c r="L2442"/>
      <c r="M2442"/>
      <c r="N2442"/>
      <c r="O2442"/>
      <c r="P2442"/>
    </row>
    <row r="2443" spans="1:16" s="10" customFormat="1" x14ac:dyDescent="0.25">
      <c r="A2443"/>
      <c r="B2443"/>
      <c r="C2443"/>
      <c r="D2443"/>
      <c r="E2443"/>
      <c r="F2443"/>
      <c r="G2443"/>
      <c r="H2443"/>
      <c r="I2443"/>
      <c r="J2443"/>
      <c r="K2443"/>
      <c r="L2443"/>
      <c r="M2443"/>
      <c r="N2443"/>
      <c r="O2443"/>
      <c r="P2443"/>
    </row>
    <row r="2444" spans="1:16" s="10" customFormat="1" x14ac:dyDescent="0.25">
      <c r="A2444"/>
      <c r="B2444"/>
      <c r="C2444"/>
      <c r="D2444"/>
      <c r="E2444"/>
      <c r="F2444"/>
      <c r="G2444"/>
      <c r="H2444"/>
      <c r="I2444"/>
      <c r="J2444"/>
      <c r="K2444"/>
      <c r="L2444"/>
      <c r="M2444"/>
      <c r="N2444"/>
      <c r="O2444"/>
      <c r="P2444"/>
    </row>
    <row r="2445" spans="1:16" s="10" customFormat="1" x14ac:dyDescent="0.25">
      <c r="A2445"/>
      <c r="B2445"/>
      <c r="C2445"/>
      <c r="D2445"/>
      <c r="E2445"/>
      <c r="F2445"/>
      <c r="G2445"/>
      <c r="H2445"/>
      <c r="I2445"/>
      <c r="J2445"/>
      <c r="K2445"/>
      <c r="L2445"/>
      <c r="M2445"/>
      <c r="N2445"/>
      <c r="O2445"/>
      <c r="P2445"/>
    </row>
    <row r="2446" spans="1:16" s="10" customFormat="1" x14ac:dyDescent="0.25">
      <c r="A2446"/>
      <c r="B2446"/>
      <c r="C2446"/>
      <c r="D2446"/>
      <c r="E2446"/>
      <c r="F2446"/>
      <c r="G2446"/>
      <c r="H2446"/>
      <c r="I2446"/>
      <c r="J2446"/>
      <c r="K2446"/>
      <c r="L2446"/>
      <c r="M2446"/>
      <c r="N2446"/>
      <c r="O2446"/>
      <c r="P2446"/>
    </row>
    <row r="2447" spans="1:16" s="10" customFormat="1" x14ac:dyDescent="0.25">
      <c r="A2447"/>
      <c r="B2447"/>
      <c r="C2447"/>
      <c r="D2447"/>
      <c r="E2447"/>
      <c r="F2447"/>
      <c r="G2447"/>
      <c r="H2447"/>
      <c r="I2447"/>
      <c r="J2447"/>
      <c r="K2447"/>
      <c r="L2447"/>
      <c r="M2447"/>
      <c r="N2447"/>
      <c r="O2447"/>
      <c r="P2447"/>
    </row>
    <row r="2448" spans="1:16" s="10" customFormat="1" x14ac:dyDescent="0.25">
      <c r="A2448"/>
      <c r="B2448"/>
      <c r="C2448"/>
      <c r="D2448"/>
      <c r="E2448"/>
      <c r="F2448"/>
      <c r="G2448"/>
      <c r="H2448"/>
      <c r="I2448"/>
      <c r="J2448"/>
      <c r="K2448"/>
      <c r="L2448"/>
      <c r="M2448"/>
      <c r="N2448"/>
      <c r="O2448"/>
      <c r="P2448"/>
    </row>
    <row r="2449" spans="1:16" s="10" customFormat="1" x14ac:dyDescent="0.25">
      <c r="A2449"/>
      <c r="B2449"/>
      <c r="C2449"/>
      <c r="D2449"/>
      <c r="E2449"/>
      <c r="F2449"/>
      <c r="G2449"/>
      <c r="H2449"/>
      <c r="I2449"/>
      <c r="J2449"/>
      <c r="K2449"/>
      <c r="L2449"/>
      <c r="M2449"/>
      <c r="N2449"/>
      <c r="O2449"/>
      <c r="P2449"/>
    </row>
    <row r="2450" spans="1:16" s="10" customFormat="1" x14ac:dyDescent="0.25">
      <c r="A2450"/>
      <c r="B2450"/>
      <c r="C2450"/>
      <c r="D2450"/>
      <c r="E2450"/>
      <c r="F2450"/>
      <c r="G2450"/>
      <c r="H2450"/>
      <c r="I2450"/>
      <c r="J2450"/>
      <c r="K2450"/>
      <c r="L2450"/>
      <c r="M2450"/>
      <c r="N2450"/>
      <c r="O2450"/>
      <c r="P2450"/>
    </row>
    <row r="2451" spans="1:16" s="10" customFormat="1" x14ac:dyDescent="0.25">
      <c r="A2451"/>
      <c r="B2451"/>
      <c r="C2451"/>
      <c r="D2451"/>
      <c r="E2451"/>
      <c r="F2451"/>
      <c r="G2451"/>
      <c r="H2451"/>
      <c r="I2451"/>
      <c r="J2451"/>
      <c r="K2451"/>
      <c r="L2451"/>
      <c r="M2451"/>
      <c r="N2451"/>
      <c r="O2451"/>
      <c r="P2451"/>
    </row>
    <row r="2452" spans="1:16" s="10" customFormat="1" x14ac:dyDescent="0.25">
      <c r="A2452"/>
      <c r="B2452"/>
      <c r="C2452"/>
      <c r="D2452"/>
      <c r="E2452"/>
      <c r="F2452"/>
      <c r="G2452"/>
      <c r="H2452"/>
      <c r="I2452"/>
      <c r="J2452"/>
      <c r="K2452"/>
      <c r="L2452"/>
      <c r="M2452"/>
      <c r="N2452"/>
      <c r="O2452"/>
      <c r="P2452"/>
    </row>
    <row r="2453" spans="1:16" s="10" customFormat="1" x14ac:dyDescent="0.25">
      <c r="A2453"/>
      <c r="B2453"/>
      <c r="C2453"/>
      <c r="D2453"/>
      <c r="E2453"/>
      <c r="F2453"/>
      <c r="G2453"/>
      <c r="H2453"/>
      <c r="I2453"/>
      <c r="J2453"/>
      <c r="K2453"/>
      <c r="L2453"/>
      <c r="M2453"/>
      <c r="N2453"/>
      <c r="O2453"/>
      <c r="P2453"/>
    </row>
    <row r="2454" spans="1:16" s="10" customFormat="1" x14ac:dyDescent="0.25">
      <c r="A2454"/>
      <c r="B2454"/>
      <c r="C2454"/>
      <c r="D2454"/>
      <c r="E2454"/>
      <c r="F2454"/>
      <c r="G2454"/>
      <c r="H2454"/>
      <c r="I2454"/>
      <c r="J2454"/>
      <c r="K2454"/>
      <c r="L2454"/>
      <c r="M2454"/>
      <c r="N2454"/>
      <c r="O2454"/>
      <c r="P2454"/>
    </row>
    <row r="2455" spans="1:16" s="10" customFormat="1" x14ac:dyDescent="0.25">
      <c r="A2455"/>
      <c r="B2455"/>
      <c r="C2455"/>
      <c r="D2455"/>
      <c r="E2455"/>
      <c r="F2455"/>
      <c r="G2455"/>
      <c r="H2455"/>
      <c r="I2455"/>
      <c r="J2455"/>
      <c r="K2455"/>
      <c r="L2455"/>
      <c r="M2455"/>
      <c r="N2455"/>
      <c r="O2455"/>
      <c r="P2455"/>
    </row>
    <row r="2456" spans="1:16" s="10" customFormat="1" x14ac:dyDescent="0.25">
      <c r="A2456"/>
      <c r="B2456"/>
      <c r="C2456"/>
      <c r="D2456"/>
      <c r="E2456"/>
      <c r="F2456"/>
      <c r="G2456"/>
      <c r="H2456"/>
      <c r="I2456"/>
      <c r="J2456"/>
      <c r="K2456"/>
      <c r="L2456"/>
      <c r="M2456"/>
      <c r="N2456"/>
      <c r="O2456"/>
      <c r="P2456"/>
    </row>
    <row r="2457" spans="1:16" s="10" customFormat="1" x14ac:dyDescent="0.25">
      <c r="A2457"/>
      <c r="B2457"/>
      <c r="C2457"/>
      <c r="D2457"/>
      <c r="E2457"/>
      <c r="F2457"/>
      <c r="G2457"/>
      <c r="H2457"/>
      <c r="I2457"/>
      <c r="J2457"/>
      <c r="K2457"/>
      <c r="L2457"/>
      <c r="M2457"/>
      <c r="N2457"/>
      <c r="O2457"/>
      <c r="P2457"/>
    </row>
    <row r="2458" spans="1:16" s="10" customFormat="1" x14ac:dyDescent="0.25">
      <c r="A2458"/>
      <c r="B2458"/>
      <c r="C2458"/>
      <c r="D2458"/>
      <c r="E2458"/>
      <c r="F2458"/>
      <c r="G2458"/>
      <c r="H2458"/>
      <c r="I2458"/>
      <c r="J2458"/>
      <c r="K2458"/>
      <c r="L2458"/>
      <c r="M2458"/>
      <c r="N2458"/>
      <c r="O2458"/>
      <c r="P2458"/>
    </row>
    <row r="2459" spans="1:16" s="10" customFormat="1" x14ac:dyDescent="0.25">
      <c r="A2459"/>
      <c r="B2459"/>
      <c r="C2459"/>
      <c r="D2459"/>
      <c r="E2459"/>
      <c r="F2459"/>
      <c r="G2459"/>
      <c r="H2459"/>
      <c r="I2459"/>
      <c r="J2459"/>
      <c r="K2459"/>
      <c r="L2459"/>
      <c r="M2459"/>
      <c r="N2459"/>
      <c r="O2459"/>
      <c r="P2459"/>
    </row>
    <row r="2460" spans="1:16" s="10" customFormat="1" x14ac:dyDescent="0.25">
      <c r="A2460"/>
      <c r="B2460"/>
      <c r="C2460"/>
      <c r="D2460"/>
      <c r="E2460"/>
      <c r="F2460"/>
      <c r="G2460"/>
      <c r="H2460"/>
      <c r="I2460"/>
      <c r="J2460"/>
      <c r="K2460"/>
      <c r="L2460"/>
      <c r="M2460"/>
      <c r="N2460"/>
      <c r="O2460"/>
      <c r="P2460"/>
    </row>
    <row r="2461" spans="1:16" s="10" customFormat="1" x14ac:dyDescent="0.25">
      <c r="A2461"/>
      <c r="B2461"/>
      <c r="C2461"/>
      <c r="D2461"/>
      <c r="E2461"/>
      <c r="F2461"/>
      <c r="G2461"/>
      <c r="H2461"/>
      <c r="I2461"/>
      <c r="J2461"/>
      <c r="K2461"/>
      <c r="L2461"/>
      <c r="M2461"/>
      <c r="N2461"/>
      <c r="O2461"/>
      <c r="P2461"/>
    </row>
    <row r="2462" spans="1:16" s="10" customFormat="1" x14ac:dyDescent="0.25">
      <c r="A2462"/>
      <c r="B2462"/>
      <c r="C2462"/>
      <c r="D2462"/>
      <c r="E2462"/>
      <c r="F2462"/>
      <c r="G2462"/>
      <c r="H2462"/>
      <c r="I2462"/>
      <c r="J2462"/>
      <c r="K2462"/>
      <c r="L2462"/>
      <c r="M2462"/>
      <c r="N2462"/>
      <c r="O2462"/>
      <c r="P2462"/>
    </row>
    <row r="2463" spans="1:16" s="10" customFormat="1" x14ac:dyDescent="0.25">
      <c r="A2463"/>
      <c r="B2463"/>
      <c r="C2463"/>
      <c r="D2463"/>
      <c r="E2463"/>
      <c r="F2463"/>
      <c r="G2463"/>
      <c r="H2463"/>
      <c r="I2463"/>
      <c r="J2463"/>
      <c r="K2463"/>
      <c r="L2463"/>
      <c r="M2463"/>
      <c r="N2463"/>
      <c r="O2463"/>
      <c r="P2463"/>
    </row>
    <row r="2464" spans="1:16" s="10" customFormat="1" x14ac:dyDescent="0.25">
      <c r="A2464"/>
      <c r="B2464"/>
      <c r="C2464"/>
      <c r="D2464"/>
      <c r="E2464"/>
      <c r="F2464"/>
      <c r="G2464"/>
      <c r="H2464"/>
      <c r="I2464"/>
      <c r="J2464"/>
      <c r="K2464"/>
      <c r="L2464"/>
      <c r="M2464"/>
      <c r="N2464"/>
      <c r="O2464"/>
      <c r="P2464"/>
    </row>
    <row r="2465" spans="1:16" s="10" customFormat="1" x14ac:dyDescent="0.25">
      <c r="A2465"/>
      <c r="B2465"/>
      <c r="C2465"/>
      <c r="D2465"/>
      <c r="E2465"/>
      <c r="F2465"/>
      <c r="G2465"/>
      <c r="H2465"/>
      <c r="I2465"/>
      <c r="J2465"/>
      <c r="K2465"/>
      <c r="L2465"/>
      <c r="M2465"/>
      <c r="N2465"/>
      <c r="O2465"/>
      <c r="P2465"/>
    </row>
    <row r="2466" spans="1:16" s="10" customFormat="1" x14ac:dyDescent="0.25">
      <c r="A2466"/>
      <c r="B2466"/>
      <c r="C2466"/>
      <c r="D2466"/>
      <c r="E2466"/>
      <c r="F2466"/>
      <c r="G2466"/>
      <c r="H2466"/>
      <c r="I2466"/>
      <c r="J2466"/>
      <c r="K2466"/>
      <c r="L2466"/>
      <c r="M2466"/>
      <c r="N2466"/>
      <c r="O2466"/>
      <c r="P2466"/>
    </row>
    <row r="2467" spans="1:16" s="10" customFormat="1" x14ac:dyDescent="0.25">
      <c r="A2467"/>
      <c r="B2467"/>
      <c r="C2467"/>
      <c r="D2467"/>
      <c r="E2467"/>
      <c r="F2467"/>
      <c r="G2467"/>
      <c r="H2467"/>
      <c r="I2467"/>
      <c r="J2467"/>
      <c r="K2467"/>
      <c r="L2467"/>
      <c r="M2467"/>
      <c r="N2467"/>
      <c r="O2467"/>
      <c r="P2467"/>
    </row>
    <row r="2468" spans="1:16" s="10" customFormat="1" x14ac:dyDescent="0.25">
      <c r="A2468"/>
      <c r="B2468"/>
      <c r="C2468"/>
      <c r="D2468"/>
      <c r="E2468"/>
      <c r="F2468"/>
      <c r="G2468"/>
      <c r="H2468"/>
      <c r="I2468"/>
      <c r="J2468"/>
      <c r="K2468"/>
      <c r="L2468"/>
      <c r="M2468"/>
      <c r="N2468"/>
      <c r="O2468"/>
      <c r="P2468"/>
    </row>
    <row r="2469" spans="1:16" s="10" customFormat="1" x14ac:dyDescent="0.25">
      <c r="A2469"/>
      <c r="B2469"/>
      <c r="C2469"/>
      <c r="D2469"/>
      <c r="E2469"/>
      <c r="F2469"/>
      <c r="G2469"/>
      <c r="H2469"/>
      <c r="I2469"/>
      <c r="J2469"/>
      <c r="K2469"/>
      <c r="L2469"/>
      <c r="M2469"/>
      <c r="N2469"/>
      <c r="O2469"/>
      <c r="P2469"/>
    </row>
    <row r="2470" spans="1:16" s="10" customFormat="1" x14ac:dyDescent="0.25">
      <c r="A2470"/>
      <c r="B2470"/>
      <c r="C2470"/>
      <c r="D2470"/>
      <c r="E2470"/>
      <c r="F2470"/>
      <c r="G2470"/>
      <c r="H2470"/>
      <c r="I2470"/>
      <c r="J2470"/>
      <c r="K2470"/>
      <c r="L2470"/>
      <c r="M2470"/>
      <c r="N2470"/>
      <c r="O2470"/>
      <c r="P2470"/>
    </row>
    <row r="2471" spans="1:16" s="10" customFormat="1" x14ac:dyDescent="0.25">
      <c r="A2471"/>
      <c r="B2471"/>
      <c r="C2471"/>
      <c r="D2471"/>
      <c r="E2471"/>
      <c r="F2471"/>
      <c r="G2471"/>
      <c r="H2471"/>
      <c r="I2471"/>
      <c r="J2471"/>
      <c r="K2471"/>
      <c r="L2471"/>
      <c r="M2471"/>
      <c r="N2471"/>
      <c r="O2471"/>
      <c r="P2471"/>
    </row>
    <row r="2472" spans="1:16" s="10" customFormat="1" x14ac:dyDescent="0.25">
      <c r="A2472"/>
      <c r="B2472"/>
      <c r="C2472"/>
      <c r="D2472"/>
      <c r="E2472"/>
      <c r="F2472"/>
      <c r="G2472"/>
      <c r="H2472"/>
      <c r="I2472"/>
      <c r="J2472"/>
      <c r="K2472"/>
      <c r="L2472"/>
      <c r="M2472"/>
      <c r="N2472"/>
      <c r="O2472"/>
      <c r="P2472"/>
    </row>
    <row r="2473" spans="1:16" s="10" customFormat="1" x14ac:dyDescent="0.25">
      <c r="A2473"/>
      <c r="B2473"/>
      <c r="C2473"/>
      <c r="D2473"/>
      <c r="E2473"/>
      <c r="F2473"/>
      <c r="G2473"/>
      <c r="H2473"/>
      <c r="I2473"/>
      <c r="J2473"/>
      <c r="K2473"/>
      <c r="L2473"/>
      <c r="M2473"/>
      <c r="N2473"/>
      <c r="O2473"/>
      <c r="P2473"/>
    </row>
    <row r="2474" spans="1:16" s="10" customFormat="1" x14ac:dyDescent="0.25">
      <c r="A2474"/>
      <c r="B2474"/>
      <c r="C2474"/>
      <c r="D2474"/>
      <c r="E2474"/>
      <c r="F2474"/>
      <c r="G2474"/>
      <c r="H2474"/>
      <c r="I2474"/>
      <c r="J2474"/>
      <c r="K2474"/>
      <c r="L2474"/>
      <c r="M2474"/>
      <c r="N2474"/>
      <c r="O2474"/>
      <c r="P2474"/>
    </row>
    <row r="2475" spans="1:16" s="10" customFormat="1" x14ac:dyDescent="0.25">
      <c r="A2475"/>
      <c r="B2475"/>
      <c r="C2475"/>
      <c r="D2475"/>
      <c r="E2475"/>
      <c r="F2475"/>
      <c r="G2475"/>
      <c r="H2475"/>
      <c r="I2475"/>
      <c r="J2475"/>
      <c r="K2475"/>
      <c r="L2475"/>
      <c r="M2475"/>
      <c r="N2475"/>
      <c r="O2475"/>
      <c r="P2475"/>
    </row>
    <row r="2476" spans="1:16" s="10" customFormat="1" x14ac:dyDescent="0.25">
      <c r="A2476"/>
      <c r="B2476"/>
      <c r="C2476"/>
      <c r="D2476"/>
      <c r="E2476"/>
      <c r="F2476"/>
      <c r="G2476"/>
      <c r="H2476"/>
      <c r="I2476"/>
      <c r="J2476"/>
      <c r="K2476"/>
      <c r="L2476"/>
      <c r="M2476"/>
      <c r="N2476"/>
      <c r="O2476"/>
      <c r="P2476"/>
    </row>
    <row r="2477" spans="1:16" s="10" customFormat="1" x14ac:dyDescent="0.25">
      <c r="A2477"/>
      <c r="B2477"/>
      <c r="C2477"/>
      <c r="D2477"/>
      <c r="E2477"/>
      <c r="F2477"/>
      <c r="G2477"/>
      <c r="H2477"/>
      <c r="I2477"/>
      <c r="J2477"/>
      <c r="K2477"/>
      <c r="L2477"/>
      <c r="M2477"/>
      <c r="N2477"/>
      <c r="O2477"/>
      <c r="P2477"/>
    </row>
    <row r="2478" spans="1:16" s="10" customFormat="1" x14ac:dyDescent="0.25">
      <c r="A2478"/>
      <c r="B2478"/>
      <c r="C2478"/>
      <c r="D2478"/>
      <c r="E2478"/>
      <c r="F2478"/>
      <c r="G2478"/>
      <c r="H2478"/>
      <c r="I2478"/>
      <c r="J2478"/>
      <c r="K2478"/>
      <c r="L2478"/>
      <c r="M2478"/>
      <c r="N2478"/>
      <c r="O2478"/>
      <c r="P2478"/>
    </row>
    <row r="2479" spans="1:16" s="10" customFormat="1" x14ac:dyDescent="0.25">
      <c r="A2479"/>
      <c r="B2479"/>
      <c r="C2479"/>
      <c r="D2479"/>
      <c r="E2479"/>
      <c r="F2479"/>
      <c r="G2479"/>
      <c r="H2479"/>
      <c r="I2479"/>
      <c r="J2479"/>
      <c r="K2479"/>
      <c r="L2479"/>
      <c r="M2479"/>
      <c r="N2479"/>
      <c r="O2479"/>
      <c r="P2479"/>
    </row>
    <row r="2480" spans="1:16" s="10" customFormat="1" x14ac:dyDescent="0.25">
      <c r="A2480"/>
      <c r="B2480"/>
      <c r="C2480"/>
      <c r="D2480"/>
      <c r="E2480"/>
      <c r="F2480"/>
      <c r="G2480"/>
      <c r="H2480"/>
      <c r="I2480"/>
      <c r="J2480"/>
      <c r="K2480"/>
      <c r="L2480"/>
      <c r="M2480"/>
      <c r="N2480"/>
      <c r="O2480"/>
      <c r="P2480"/>
    </row>
    <row r="2481" spans="1:16" s="10" customFormat="1" x14ac:dyDescent="0.25">
      <c r="A2481"/>
      <c r="B2481"/>
      <c r="C2481"/>
      <c r="D2481"/>
      <c r="E2481"/>
      <c r="F2481"/>
      <c r="G2481"/>
      <c r="H2481"/>
      <c r="I2481"/>
      <c r="J2481"/>
      <c r="K2481"/>
      <c r="L2481"/>
      <c r="M2481"/>
      <c r="N2481"/>
      <c r="O2481"/>
      <c r="P2481"/>
    </row>
    <row r="2482" spans="1:16" s="10" customFormat="1" x14ac:dyDescent="0.25">
      <c r="A2482"/>
      <c r="B2482"/>
      <c r="C2482"/>
      <c r="D2482"/>
      <c r="E2482"/>
      <c r="F2482"/>
      <c r="G2482"/>
      <c r="H2482"/>
      <c r="I2482"/>
      <c r="J2482"/>
      <c r="K2482"/>
      <c r="L2482"/>
      <c r="M2482"/>
      <c r="N2482"/>
      <c r="O2482"/>
      <c r="P2482"/>
    </row>
    <row r="2483" spans="1:16" s="10" customFormat="1" x14ac:dyDescent="0.25">
      <c r="A2483"/>
      <c r="B2483"/>
      <c r="C2483"/>
      <c r="D2483"/>
      <c r="E2483"/>
      <c r="F2483"/>
      <c r="G2483"/>
      <c r="H2483"/>
      <c r="I2483"/>
      <c r="J2483"/>
      <c r="K2483"/>
      <c r="L2483"/>
      <c r="M2483"/>
      <c r="N2483"/>
      <c r="O2483"/>
      <c r="P2483"/>
    </row>
    <row r="2484" spans="1:16" s="10" customFormat="1" x14ac:dyDescent="0.25">
      <c r="A2484"/>
      <c r="B2484"/>
      <c r="C2484"/>
      <c r="D2484"/>
      <c r="E2484"/>
      <c r="F2484"/>
      <c r="G2484"/>
      <c r="H2484"/>
      <c r="I2484"/>
      <c r="J2484"/>
      <c r="K2484"/>
      <c r="L2484"/>
      <c r="M2484"/>
      <c r="N2484"/>
      <c r="O2484"/>
      <c r="P2484"/>
    </row>
    <row r="2485" spans="1:16" s="10" customFormat="1" x14ac:dyDescent="0.25">
      <c r="A2485"/>
      <c r="B2485"/>
      <c r="C2485"/>
      <c r="D2485"/>
      <c r="E2485"/>
      <c r="F2485"/>
      <c r="G2485"/>
      <c r="H2485"/>
      <c r="I2485"/>
      <c r="J2485"/>
      <c r="K2485"/>
      <c r="L2485"/>
      <c r="M2485"/>
      <c r="N2485"/>
      <c r="O2485"/>
      <c r="P2485"/>
    </row>
    <row r="2486" spans="1:16" s="10" customFormat="1" x14ac:dyDescent="0.25">
      <c r="A2486"/>
      <c r="B2486"/>
      <c r="C2486"/>
      <c r="D2486"/>
      <c r="E2486"/>
      <c r="F2486"/>
      <c r="G2486"/>
      <c r="H2486"/>
      <c r="I2486"/>
      <c r="J2486"/>
      <c r="K2486"/>
      <c r="L2486"/>
      <c r="M2486"/>
      <c r="N2486"/>
      <c r="O2486"/>
      <c r="P2486"/>
    </row>
    <row r="2487" spans="1:16" s="10" customFormat="1" x14ac:dyDescent="0.25">
      <c r="A2487"/>
      <c r="B2487"/>
      <c r="C2487"/>
      <c r="D2487"/>
      <c r="E2487"/>
      <c r="F2487"/>
      <c r="G2487"/>
      <c r="H2487"/>
      <c r="I2487"/>
      <c r="J2487"/>
      <c r="K2487"/>
      <c r="L2487"/>
      <c r="M2487"/>
      <c r="N2487"/>
      <c r="O2487"/>
      <c r="P2487"/>
    </row>
    <row r="2488" spans="1:16" s="10" customFormat="1" x14ac:dyDescent="0.25">
      <c r="A2488"/>
      <c r="B2488"/>
      <c r="C2488"/>
      <c r="D2488"/>
      <c r="E2488"/>
      <c r="F2488"/>
      <c r="G2488"/>
      <c r="H2488"/>
      <c r="I2488"/>
      <c r="J2488"/>
      <c r="K2488"/>
      <c r="L2488"/>
      <c r="M2488"/>
      <c r="N2488"/>
      <c r="O2488"/>
      <c r="P2488"/>
    </row>
    <row r="2489" spans="1:16" s="10" customFormat="1" x14ac:dyDescent="0.25">
      <c r="A2489"/>
      <c r="B2489"/>
      <c r="C2489"/>
      <c r="D2489"/>
      <c r="E2489"/>
      <c r="F2489"/>
      <c r="G2489"/>
      <c r="H2489"/>
      <c r="I2489"/>
      <c r="J2489"/>
      <c r="K2489"/>
      <c r="L2489"/>
      <c r="M2489"/>
      <c r="N2489"/>
      <c r="O2489"/>
      <c r="P2489"/>
    </row>
    <row r="2490" spans="1:16" s="10" customFormat="1" x14ac:dyDescent="0.25">
      <c r="A2490"/>
      <c r="B2490"/>
      <c r="C2490"/>
      <c r="D2490"/>
      <c r="E2490"/>
      <c r="F2490"/>
      <c r="G2490"/>
      <c r="H2490"/>
      <c r="I2490"/>
      <c r="J2490"/>
      <c r="K2490"/>
      <c r="L2490"/>
      <c r="M2490"/>
      <c r="N2490"/>
      <c r="O2490"/>
      <c r="P2490"/>
    </row>
    <row r="2491" spans="1:16" s="10" customFormat="1" x14ac:dyDescent="0.25">
      <c r="A2491"/>
      <c r="B2491"/>
      <c r="C2491"/>
      <c r="D2491"/>
      <c r="E2491"/>
      <c r="F2491"/>
      <c r="G2491"/>
      <c r="H2491"/>
      <c r="I2491"/>
      <c r="J2491"/>
      <c r="K2491"/>
      <c r="L2491"/>
      <c r="M2491"/>
      <c r="N2491"/>
      <c r="O2491"/>
      <c r="P2491"/>
    </row>
    <row r="2492" spans="1:16" s="10" customFormat="1" x14ac:dyDescent="0.25">
      <c r="A2492"/>
      <c r="B2492"/>
      <c r="C2492"/>
      <c r="D2492"/>
      <c r="E2492"/>
      <c r="F2492"/>
      <c r="G2492"/>
      <c r="H2492"/>
      <c r="I2492"/>
      <c r="J2492"/>
      <c r="K2492"/>
      <c r="L2492"/>
      <c r="M2492"/>
      <c r="N2492"/>
      <c r="O2492"/>
      <c r="P2492"/>
    </row>
    <row r="2493" spans="1:16" s="10" customFormat="1" x14ac:dyDescent="0.25">
      <c r="A2493"/>
      <c r="B2493"/>
      <c r="C2493"/>
      <c r="D2493"/>
      <c r="E2493"/>
      <c r="F2493"/>
      <c r="G2493"/>
      <c r="H2493"/>
      <c r="I2493"/>
      <c r="J2493"/>
      <c r="K2493"/>
      <c r="L2493"/>
      <c r="M2493"/>
      <c r="N2493"/>
      <c r="O2493"/>
      <c r="P2493"/>
    </row>
    <row r="2494" spans="1:16" s="10" customFormat="1" x14ac:dyDescent="0.25">
      <c r="A2494"/>
      <c r="B2494"/>
      <c r="C2494"/>
      <c r="D2494"/>
      <c r="E2494"/>
      <c r="F2494"/>
      <c r="G2494"/>
      <c r="H2494"/>
      <c r="I2494"/>
      <c r="J2494"/>
      <c r="K2494"/>
      <c r="L2494"/>
      <c r="M2494"/>
      <c r="N2494"/>
      <c r="O2494"/>
      <c r="P2494"/>
    </row>
    <row r="2495" spans="1:16" s="10" customFormat="1" x14ac:dyDescent="0.25">
      <c r="A2495"/>
      <c r="B2495"/>
      <c r="C2495"/>
      <c r="D2495"/>
      <c r="E2495"/>
      <c r="F2495"/>
      <c r="G2495"/>
      <c r="H2495"/>
      <c r="I2495"/>
      <c r="J2495"/>
      <c r="K2495"/>
      <c r="L2495"/>
      <c r="M2495"/>
      <c r="N2495"/>
      <c r="O2495"/>
      <c r="P2495"/>
    </row>
    <row r="2496" spans="1:16" s="10" customFormat="1" x14ac:dyDescent="0.25">
      <c r="A2496"/>
      <c r="B2496"/>
      <c r="C2496"/>
      <c r="D2496"/>
      <c r="E2496"/>
      <c r="F2496"/>
      <c r="G2496"/>
      <c r="H2496"/>
      <c r="I2496"/>
      <c r="J2496"/>
      <c r="K2496"/>
      <c r="L2496"/>
      <c r="M2496"/>
      <c r="N2496"/>
      <c r="O2496"/>
      <c r="P2496"/>
    </row>
    <row r="2497" spans="1:16" s="10" customFormat="1" x14ac:dyDescent="0.25">
      <c r="A2497"/>
      <c r="B2497"/>
      <c r="C2497"/>
      <c r="D2497"/>
      <c r="E2497"/>
      <c r="F2497"/>
      <c r="G2497"/>
      <c r="H2497"/>
      <c r="I2497"/>
      <c r="J2497"/>
      <c r="K2497"/>
      <c r="L2497"/>
      <c r="M2497"/>
      <c r="N2497"/>
      <c r="O2497"/>
      <c r="P2497"/>
    </row>
    <row r="2498" spans="1:16" s="10" customFormat="1" x14ac:dyDescent="0.25">
      <c r="A2498"/>
      <c r="B2498"/>
      <c r="C2498"/>
      <c r="D2498"/>
      <c r="E2498"/>
      <c r="F2498"/>
      <c r="G2498"/>
      <c r="H2498"/>
      <c r="I2498"/>
      <c r="J2498"/>
      <c r="K2498"/>
      <c r="L2498"/>
      <c r="M2498"/>
      <c r="N2498"/>
      <c r="O2498"/>
      <c r="P2498"/>
    </row>
    <row r="2499" spans="1:16" s="10" customFormat="1" x14ac:dyDescent="0.25">
      <c r="A2499"/>
      <c r="B2499"/>
      <c r="C2499"/>
      <c r="D2499"/>
      <c r="E2499"/>
      <c r="F2499"/>
      <c r="G2499"/>
      <c r="H2499"/>
      <c r="I2499"/>
      <c r="J2499"/>
      <c r="K2499"/>
      <c r="L2499"/>
      <c r="M2499"/>
      <c r="N2499"/>
      <c r="O2499"/>
      <c r="P2499"/>
    </row>
    <row r="2500" spans="1:16" s="10" customFormat="1" x14ac:dyDescent="0.25">
      <c r="A2500"/>
      <c r="B2500"/>
      <c r="C2500"/>
      <c r="D2500"/>
      <c r="E2500"/>
      <c r="F2500"/>
      <c r="G2500"/>
      <c r="H2500"/>
      <c r="I2500"/>
      <c r="J2500"/>
      <c r="K2500"/>
      <c r="L2500"/>
      <c r="M2500"/>
      <c r="N2500"/>
      <c r="O2500"/>
      <c r="P2500"/>
    </row>
    <row r="2501" spans="1:16" s="10" customFormat="1" x14ac:dyDescent="0.25">
      <c r="A2501"/>
      <c r="B2501"/>
      <c r="C2501"/>
      <c r="D2501"/>
      <c r="E2501"/>
      <c r="F2501"/>
      <c r="G2501"/>
      <c r="H2501"/>
      <c r="I2501"/>
      <c r="J2501"/>
      <c r="K2501"/>
      <c r="L2501"/>
      <c r="M2501"/>
      <c r="N2501"/>
      <c r="O2501"/>
      <c r="P2501"/>
    </row>
    <row r="2502" spans="1:16" s="10" customFormat="1" x14ac:dyDescent="0.25">
      <c r="A2502"/>
      <c r="B2502"/>
      <c r="C2502"/>
      <c r="D2502"/>
      <c r="E2502"/>
      <c r="F2502"/>
      <c r="G2502"/>
      <c r="H2502"/>
      <c r="I2502"/>
      <c r="J2502"/>
      <c r="K2502"/>
      <c r="L2502"/>
      <c r="M2502"/>
      <c r="N2502"/>
      <c r="O2502"/>
      <c r="P2502"/>
    </row>
    <row r="2503" spans="1:16" s="10" customFormat="1" x14ac:dyDescent="0.25">
      <c r="A2503"/>
      <c r="B2503"/>
      <c r="C2503"/>
      <c r="D2503"/>
      <c r="E2503"/>
      <c r="F2503"/>
      <c r="G2503"/>
      <c r="H2503"/>
      <c r="I2503"/>
      <c r="J2503"/>
      <c r="K2503"/>
      <c r="L2503"/>
      <c r="M2503"/>
      <c r="N2503"/>
      <c r="O2503"/>
      <c r="P2503"/>
    </row>
    <row r="2504" spans="1:16" s="10" customFormat="1" x14ac:dyDescent="0.25">
      <c r="A2504"/>
      <c r="B2504"/>
      <c r="C2504"/>
      <c r="D2504"/>
      <c r="E2504"/>
      <c r="F2504"/>
      <c r="G2504"/>
      <c r="H2504"/>
      <c r="I2504"/>
      <c r="J2504"/>
      <c r="K2504"/>
      <c r="L2504"/>
      <c r="M2504"/>
      <c r="N2504"/>
      <c r="O2504"/>
      <c r="P2504"/>
    </row>
    <row r="2505" spans="1:16" s="10" customFormat="1" x14ac:dyDescent="0.25">
      <c r="A2505"/>
      <c r="B2505"/>
      <c r="C2505"/>
      <c r="D2505"/>
      <c r="E2505"/>
      <c r="F2505"/>
      <c r="G2505"/>
      <c r="H2505"/>
      <c r="I2505"/>
      <c r="J2505"/>
      <c r="K2505"/>
      <c r="L2505"/>
      <c r="M2505"/>
      <c r="N2505"/>
      <c r="O2505"/>
      <c r="P2505"/>
    </row>
    <row r="2506" spans="1:16" s="10" customFormat="1" x14ac:dyDescent="0.25">
      <c r="A2506"/>
      <c r="B2506"/>
      <c r="C2506"/>
      <c r="D2506"/>
      <c r="E2506"/>
      <c r="F2506"/>
      <c r="G2506"/>
      <c r="H2506"/>
      <c r="I2506"/>
      <c r="J2506"/>
      <c r="K2506"/>
      <c r="L2506"/>
      <c r="M2506"/>
      <c r="N2506"/>
      <c r="O2506"/>
      <c r="P2506"/>
    </row>
    <row r="2507" spans="1:16" s="10" customFormat="1" x14ac:dyDescent="0.25">
      <c r="A2507"/>
      <c r="B2507"/>
      <c r="C2507"/>
      <c r="D2507"/>
      <c r="E2507"/>
      <c r="F2507"/>
      <c r="G2507"/>
      <c r="H2507"/>
      <c r="I2507"/>
      <c r="J2507"/>
      <c r="K2507"/>
      <c r="L2507"/>
      <c r="M2507"/>
      <c r="N2507"/>
      <c r="O2507"/>
      <c r="P2507"/>
    </row>
    <row r="2508" spans="1:16" s="10" customFormat="1" x14ac:dyDescent="0.25">
      <c r="A2508"/>
      <c r="B2508"/>
      <c r="C2508"/>
      <c r="D2508"/>
      <c r="E2508"/>
      <c r="F2508"/>
      <c r="G2508"/>
      <c r="H2508"/>
      <c r="I2508"/>
      <c r="J2508"/>
      <c r="K2508"/>
      <c r="L2508"/>
      <c r="M2508"/>
      <c r="N2508"/>
      <c r="O2508"/>
      <c r="P2508"/>
    </row>
    <row r="2509" spans="1:16" s="10" customFormat="1" x14ac:dyDescent="0.25">
      <c r="A2509"/>
      <c r="B2509"/>
      <c r="C2509"/>
      <c r="D2509"/>
      <c r="E2509"/>
      <c r="F2509"/>
      <c r="G2509"/>
      <c r="H2509"/>
      <c r="I2509"/>
      <c r="J2509"/>
      <c r="K2509"/>
      <c r="L2509"/>
      <c r="M2509"/>
      <c r="N2509"/>
      <c r="O2509"/>
      <c r="P2509"/>
    </row>
    <row r="2510" spans="1:16" s="10" customFormat="1" x14ac:dyDescent="0.25">
      <c r="A2510"/>
      <c r="B2510"/>
      <c r="C2510"/>
      <c r="D2510"/>
      <c r="E2510"/>
      <c r="F2510"/>
      <c r="G2510"/>
      <c r="H2510"/>
      <c r="I2510"/>
      <c r="J2510"/>
      <c r="K2510"/>
      <c r="L2510"/>
      <c r="M2510"/>
      <c r="N2510"/>
      <c r="O2510"/>
      <c r="P2510"/>
    </row>
    <row r="2511" spans="1:16" s="10" customFormat="1" x14ac:dyDescent="0.25">
      <c r="A2511"/>
      <c r="B2511"/>
      <c r="C2511"/>
      <c r="D2511"/>
      <c r="E2511"/>
      <c r="F2511"/>
      <c r="G2511"/>
      <c r="H2511"/>
      <c r="I2511"/>
      <c r="J2511"/>
      <c r="K2511"/>
      <c r="L2511"/>
      <c r="M2511"/>
      <c r="N2511"/>
      <c r="O2511"/>
      <c r="P2511"/>
    </row>
    <row r="2512" spans="1:16" s="10" customFormat="1" x14ac:dyDescent="0.25">
      <c r="A2512"/>
      <c r="B2512"/>
      <c r="C2512"/>
      <c r="D2512"/>
      <c r="E2512"/>
      <c r="F2512"/>
      <c r="G2512"/>
      <c r="H2512"/>
      <c r="I2512"/>
      <c r="J2512"/>
      <c r="K2512"/>
      <c r="L2512"/>
      <c r="M2512"/>
      <c r="N2512"/>
      <c r="O2512"/>
      <c r="P2512"/>
    </row>
    <row r="2513" spans="1:16" s="10" customFormat="1" x14ac:dyDescent="0.25">
      <c r="A2513"/>
      <c r="B2513"/>
      <c r="C2513"/>
      <c r="D2513"/>
      <c r="E2513"/>
      <c r="F2513"/>
      <c r="G2513"/>
      <c r="H2513"/>
      <c r="I2513"/>
      <c r="J2513"/>
      <c r="K2513"/>
      <c r="L2513"/>
      <c r="M2513"/>
      <c r="N2513"/>
      <c r="O2513"/>
      <c r="P2513"/>
    </row>
    <row r="2514" spans="1:16" s="10" customFormat="1" x14ac:dyDescent="0.25">
      <c r="A2514"/>
      <c r="B2514"/>
      <c r="C2514"/>
      <c r="D2514"/>
      <c r="E2514"/>
      <c r="F2514"/>
      <c r="G2514"/>
      <c r="H2514"/>
      <c r="I2514"/>
      <c r="J2514"/>
      <c r="K2514"/>
      <c r="L2514"/>
      <c r="M2514"/>
      <c r="N2514"/>
      <c r="O2514"/>
      <c r="P2514"/>
    </row>
    <row r="2515" spans="1:16" s="10" customFormat="1" x14ac:dyDescent="0.25">
      <c r="A2515"/>
      <c r="B2515"/>
      <c r="C2515"/>
      <c r="D2515"/>
      <c r="E2515"/>
      <c r="F2515"/>
      <c r="G2515"/>
      <c r="H2515"/>
      <c r="I2515"/>
      <c r="J2515"/>
      <c r="K2515"/>
      <c r="L2515"/>
      <c r="M2515"/>
      <c r="N2515"/>
      <c r="O2515"/>
      <c r="P2515"/>
    </row>
    <row r="2516" spans="1:16" s="10" customFormat="1" x14ac:dyDescent="0.25">
      <c r="A2516"/>
      <c r="B2516"/>
      <c r="C2516"/>
      <c r="D2516"/>
      <c r="E2516"/>
      <c r="F2516"/>
      <c r="G2516"/>
      <c r="H2516"/>
      <c r="I2516"/>
      <c r="J2516"/>
      <c r="K2516"/>
      <c r="L2516"/>
      <c r="M2516"/>
      <c r="N2516"/>
      <c r="O2516"/>
      <c r="P2516"/>
    </row>
    <row r="2517" spans="1:16" s="10" customFormat="1" x14ac:dyDescent="0.25">
      <c r="A2517"/>
      <c r="B2517"/>
      <c r="C2517"/>
      <c r="D2517"/>
      <c r="E2517"/>
      <c r="F2517"/>
      <c r="G2517"/>
      <c r="H2517"/>
      <c r="I2517"/>
      <c r="J2517"/>
      <c r="K2517"/>
      <c r="L2517"/>
      <c r="M2517"/>
      <c r="N2517"/>
      <c r="O2517"/>
      <c r="P2517"/>
    </row>
    <row r="2518" spans="1:16" s="10" customFormat="1" x14ac:dyDescent="0.25">
      <c r="A2518"/>
      <c r="B2518"/>
      <c r="C2518"/>
      <c r="D2518"/>
      <c r="E2518"/>
      <c r="F2518"/>
      <c r="G2518"/>
      <c r="H2518"/>
      <c r="I2518"/>
      <c r="J2518"/>
      <c r="K2518"/>
      <c r="L2518"/>
      <c r="M2518"/>
      <c r="N2518"/>
      <c r="O2518"/>
      <c r="P2518"/>
    </row>
    <row r="2519" spans="1:16" s="10" customFormat="1" x14ac:dyDescent="0.25">
      <c r="A2519"/>
      <c r="B2519"/>
      <c r="C2519"/>
      <c r="D2519"/>
      <c r="E2519"/>
      <c r="F2519"/>
      <c r="G2519"/>
      <c r="H2519"/>
      <c r="I2519"/>
      <c r="J2519"/>
      <c r="K2519"/>
      <c r="L2519"/>
      <c r="M2519"/>
      <c r="N2519"/>
      <c r="O2519"/>
      <c r="P2519"/>
    </row>
    <row r="2520" spans="1:16" s="10" customFormat="1" x14ac:dyDescent="0.25">
      <c r="A2520"/>
      <c r="B2520"/>
      <c r="C2520"/>
      <c r="D2520"/>
      <c r="E2520"/>
      <c r="F2520"/>
      <c r="G2520"/>
      <c r="H2520"/>
      <c r="I2520"/>
      <c r="J2520"/>
      <c r="K2520"/>
      <c r="L2520"/>
      <c r="M2520"/>
      <c r="N2520"/>
      <c r="O2520"/>
      <c r="P2520"/>
    </row>
    <row r="2521" spans="1:16" s="10" customFormat="1" x14ac:dyDescent="0.25">
      <c r="A2521"/>
      <c r="B2521"/>
      <c r="C2521"/>
      <c r="D2521"/>
      <c r="E2521"/>
      <c r="F2521"/>
      <c r="G2521"/>
      <c r="H2521"/>
      <c r="I2521"/>
      <c r="J2521"/>
      <c r="K2521"/>
      <c r="L2521"/>
      <c r="M2521"/>
      <c r="N2521"/>
      <c r="O2521"/>
      <c r="P2521"/>
    </row>
    <row r="2522" spans="1:16" s="10" customFormat="1" x14ac:dyDescent="0.25">
      <c r="A2522"/>
      <c r="B2522"/>
      <c r="C2522"/>
      <c r="D2522"/>
      <c r="E2522"/>
      <c r="F2522"/>
      <c r="G2522"/>
      <c r="H2522"/>
      <c r="I2522"/>
      <c r="J2522"/>
      <c r="K2522"/>
      <c r="L2522"/>
      <c r="M2522"/>
      <c r="N2522"/>
      <c r="O2522"/>
      <c r="P2522"/>
    </row>
    <row r="2523" spans="1:16" s="10" customFormat="1" x14ac:dyDescent="0.25">
      <c r="A2523"/>
      <c r="B2523"/>
      <c r="C2523"/>
      <c r="D2523"/>
      <c r="E2523"/>
      <c r="F2523"/>
      <c r="G2523"/>
      <c r="H2523"/>
      <c r="I2523"/>
      <c r="J2523"/>
      <c r="K2523"/>
      <c r="L2523"/>
      <c r="M2523"/>
      <c r="N2523"/>
      <c r="O2523"/>
      <c r="P2523"/>
    </row>
    <row r="2524" spans="1:16" s="10" customFormat="1" x14ac:dyDescent="0.25">
      <c r="A2524"/>
      <c r="B2524"/>
      <c r="C2524"/>
      <c r="D2524"/>
      <c r="E2524"/>
      <c r="F2524"/>
      <c r="G2524"/>
      <c r="H2524"/>
      <c r="I2524"/>
      <c r="J2524"/>
      <c r="K2524"/>
      <c r="L2524"/>
      <c r="M2524"/>
      <c r="N2524"/>
      <c r="O2524"/>
      <c r="P2524"/>
    </row>
    <row r="2525" spans="1:16" s="10" customFormat="1" x14ac:dyDescent="0.25">
      <c r="A2525"/>
      <c r="B2525"/>
      <c r="C2525"/>
      <c r="D2525"/>
      <c r="E2525"/>
      <c r="F2525"/>
      <c r="G2525"/>
      <c r="H2525"/>
      <c r="I2525"/>
      <c r="J2525"/>
      <c r="K2525"/>
      <c r="L2525"/>
      <c r="M2525"/>
      <c r="N2525"/>
      <c r="O2525"/>
      <c r="P2525"/>
    </row>
    <row r="2526" spans="1:16" s="10" customFormat="1" x14ac:dyDescent="0.25">
      <c r="A2526"/>
      <c r="B2526"/>
      <c r="C2526"/>
      <c r="D2526"/>
      <c r="E2526"/>
      <c r="F2526"/>
      <c r="G2526"/>
      <c r="H2526"/>
      <c r="I2526"/>
      <c r="J2526"/>
      <c r="K2526"/>
      <c r="L2526"/>
      <c r="M2526"/>
      <c r="N2526"/>
      <c r="O2526"/>
      <c r="P2526"/>
    </row>
    <row r="2527" spans="1:16" s="10" customFormat="1" x14ac:dyDescent="0.25">
      <c r="A2527"/>
      <c r="B2527"/>
      <c r="C2527"/>
      <c r="D2527"/>
      <c r="E2527"/>
      <c r="F2527"/>
      <c r="G2527"/>
      <c r="H2527"/>
      <c r="I2527"/>
      <c r="J2527"/>
      <c r="K2527"/>
      <c r="L2527"/>
      <c r="M2527"/>
      <c r="N2527"/>
      <c r="O2527"/>
      <c r="P2527"/>
    </row>
    <row r="2528" spans="1:16" s="10" customFormat="1" x14ac:dyDescent="0.25">
      <c r="A2528"/>
      <c r="B2528"/>
      <c r="C2528"/>
      <c r="D2528"/>
      <c r="E2528"/>
      <c r="F2528"/>
      <c r="G2528"/>
      <c r="H2528"/>
      <c r="I2528"/>
      <c r="J2528"/>
      <c r="K2528"/>
      <c r="L2528"/>
      <c r="M2528"/>
      <c r="N2528"/>
      <c r="O2528"/>
      <c r="P2528"/>
    </row>
    <row r="2529" spans="1:16" s="10" customFormat="1" x14ac:dyDescent="0.25">
      <c r="A2529"/>
      <c r="B2529"/>
      <c r="C2529"/>
      <c r="D2529"/>
      <c r="E2529"/>
      <c r="F2529"/>
      <c r="G2529"/>
      <c r="H2529"/>
      <c r="I2529"/>
      <c r="J2529"/>
      <c r="K2529"/>
      <c r="L2529"/>
      <c r="M2529"/>
      <c r="N2529"/>
      <c r="O2529"/>
      <c r="P2529"/>
    </row>
    <row r="2530" spans="1:16" s="10" customFormat="1" x14ac:dyDescent="0.25">
      <c r="A2530"/>
      <c r="B2530"/>
      <c r="C2530"/>
      <c r="D2530"/>
      <c r="E2530"/>
      <c r="F2530"/>
      <c r="G2530"/>
      <c r="H2530"/>
      <c r="I2530"/>
      <c r="J2530"/>
      <c r="K2530"/>
      <c r="L2530"/>
      <c r="M2530"/>
      <c r="N2530"/>
      <c r="O2530"/>
      <c r="P2530"/>
    </row>
    <row r="2531" spans="1:16" s="10" customFormat="1" x14ac:dyDescent="0.25">
      <c r="A2531"/>
      <c r="B2531"/>
      <c r="C2531"/>
      <c r="D2531"/>
      <c r="E2531"/>
      <c r="F2531"/>
      <c r="G2531"/>
      <c r="H2531"/>
      <c r="I2531"/>
      <c r="J2531"/>
      <c r="K2531"/>
      <c r="L2531"/>
      <c r="M2531"/>
      <c r="N2531"/>
      <c r="O2531"/>
      <c r="P2531"/>
    </row>
    <row r="2532" spans="1:16" s="10" customFormat="1" x14ac:dyDescent="0.25">
      <c r="A2532"/>
      <c r="B2532"/>
      <c r="C2532"/>
      <c r="D2532"/>
      <c r="E2532"/>
      <c r="F2532"/>
      <c r="G2532"/>
      <c r="H2532"/>
      <c r="I2532"/>
      <c r="J2532"/>
      <c r="K2532"/>
      <c r="L2532"/>
      <c r="M2532"/>
      <c r="N2532"/>
      <c r="O2532"/>
      <c r="P2532"/>
    </row>
    <row r="2533" spans="1:16" s="10" customFormat="1" x14ac:dyDescent="0.25">
      <c r="A2533"/>
      <c r="B2533"/>
      <c r="C2533"/>
      <c r="D2533"/>
      <c r="E2533"/>
      <c r="F2533"/>
      <c r="G2533"/>
      <c r="H2533"/>
      <c r="I2533"/>
      <c r="J2533"/>
      <c r="K2533"/>
      <c r="L2533"/>
      <c r="M2533"/>
      <c r="N2533"/>
      <c r="O2533"/>
      <c r="P2533"/>
    </row>
    <row r="2534" spans="1:16" s="10" customFormat="1" x14ac:dyDescent="0.25">
      <c r="A2534"/>
      <c r="B2534"/>
      <c r="C2534"/>
      <c r="D2534"/>
      <c r="E2534"/>
      <c r="F2534"/>
      <c r="G2534"/>
      <c r="H2534"/>
      <c r="I2534"/>
      <c r="J2534"/>
      <c r="K2534"/>
      <c r="L2534"/>
      <c r="M2534"/>
      <c r="N2534"/>
      <c r="O2534"/>
      <c r="P2534"/>
    </row>
    <row r="2535" spans="1:16" s="10" customFormat="1" x14ac:dyDescent="0.25">
      <c r="A2535"/>
      <c r="B2535"/>
      <c r="C2535"/>
      <c r="D2535"/>
      <c r="E2535"/>
      <c r="F2535"/>
      <c r="G2535"/>
      <c r="H2535"/>
      <c r="I2535"/>
      <c r="J2535"/>
      <c r="K2535"/>
      <c r="L2535"/>
      <c r="M2535"/>
      <c r="N2535"/>
      <c r="O2535"/>
      <c r="P2535"/>
    </row>
    <row r="2536" spans="1:16" s="10" customFormat="1" x14ac:dyDescent="0.25">
      <c r="A2536"/>
      <c r="B2536"/>
      <c r="C2536"/>
      <c r="D2536"/>
      <c r="E2536"/>
      <c r="F2536"/>
      <c r="G2536"/>
      <c r="H2536"/>
      <c r="I2536"/>
      <c r="J2536"/>
      <c r="K2536"/>
      <c r="L2536"/>
      <c r="M2536"/>
      <c r="N2536"/>
      <c r="O2536"/>
      <c r="P2536"/>
    </row>
    <row r="2537" spans="1:16" s="10" customFormat="1" x14ac:dyDescent="0.25">
      <c r="A2537"/>
      <c r="B2537"/>
      <c r="C2537"/>
      <c r="D2537"/>
      <c r="E2537"/>
      <c r="F2537"/>
      <c r="G2537"/>
      <c r="H2537"/>
      <c r="I2537"/>
      <c r="J2537"/>
      <c r="K2537"/>
      <c r="L2537"/>
      <c r="M2537"/>
      <c r="N2537"/>
      <c r="O2537"/>
      <c r="P2537"/>
    </row>
    <row r="2538" spans="1:16" s="10" customFormat="1" x14ac:dyDescent="0.25">
      <c r="A2538"/>
      <c r="B2538"/>
      <c r="C2538"/>
      <c r="D2538"/>
      <c r="E2538"/>
      <c r="F2538"/>
      <c r="G2538"/>
      <c r="H2538"/>
      <c r="I2538"/>
      <c r="J2538"/>
      <c r="K2538"/>
      <c r="L2538"/>
      <c r="M2538"/>
      <c r="N2538"/>
      <c r="O2538"/>
      <c r="P2538"/>
    </row>
    <row r="2539" spans="1:16" s="10" customFormat="1" x14ac:dyDescent="0.25">
      <c r="A2539"/>
      <c r="B2539"/>
      <c r="C2539"/>
      <c r="D2539"/>
      <c r="E2539"/>
      <c r="F2539"/>
      <c r="G2539"/>
      <c r="H2539"/>
      <c r="I2539"/>
      <c r="J2539"/>
      <c r="K2539"/>
      <c r="L2539"/>
      <c r="M2539"/>
      <c r="N2539"/>
      <c r="O2539"/>
      <c r="P2539"/>
    </row>
    <row r="2540" spans="1:16" s="10" customFormat="1" x14ac:dyDescent="0.25">
      <c r="A2540"/>
      <c r="B2540"/>
      <c r="C2540"/>
      <c r="D2540"/>
      <c r="E2540"/>
      <c r="F2540"/>
      <c r="G2540"/>
      <c r="H2540"/>
      <c r="I2540"/>
      <c r="J2540"/>
      <c r="K2540"/>
      <c r="L2540"/>
      <c r="M2540"/>
      <c r="N2540"/>
      <c r="O2540"/>
      <c r="P2540"/>
    </row>
    <row r="2541" spans="1:16" s="10" customFormat="1" x14ac:dyDescent="0.25">
      <c r="A2541"/>
      <c r="B2541"/>
      <c r="C2541"/>
      <c r="D2541"/>
      <c r="E2541"/>
      <c r="F2541"/>
      <c r="G2541"/>
      <c r="H2541"/>
      <c r="I2541"/>
      <c r="J2541"/>
      <c r="K2541"/>
      <c r="L2541"/>
      <c r="M2541"/>
      <c r="N2541"/>
      <c r="O2541"/>
      <c r="P2541"/>
    </row>
    <row r="2542" spans="1:16" s="10" customFormat="1" x14ac:dyDescent="0.25">
      <c r="A2542"/>
      <c r="B2542"/>
      <c r="C2542"/>
      <c r="D2542"/>
      <c r="E2542"/>
      <c r="F2542"/>
      <c r="G2542"/>
      <c r="H2542"/>
      <c r="I2542"/>
      <c r="J2542"/>
      <c r="K2542"/>
      <c r="L2542"/>
      <c r="M2542"/>
      <c r="N2542"/>
      <c r="O2542"/>
      <c r="P2542"/>
    </row>
    <row r="2543" spans="1:16" s="10" customFormat="1" x14ac:dyDescent="0.25">
      <c r="A2543"/>
      <c r="B2543"/>
      <c r="C2543"/>
      <c r="D2543"/>
      <c r="E2543"/>
      <c r="F2543"/>
      <c r="G2543"/>
      <c r="H2543"/>
      <c r="I2543"/>
      <c r="J2543"/>
      <c r="K2543"/>
      <c r="L2543"/>
      <c r="M2543"/>
      <c r="N2543"/>
      <c r="O2543"/>
      <c r="P2543"/>
    </row>
    <row r="2544" spans="1:16" s="10" customFormat="1" x14ac:dyDescent="0.25">
      <c r="A2544"/>
      <c r="B2544"/>
      <c r="C2544"/>
      <c r="D2544"/>
      <c r="E2544"/>
      <c r="F2544"/>
      <c r="G2544"/>
      <c r="H2544"/>
      <c r="I2544"/>
      <c r="J2544"/>
      <c r="K2544"/>
      <c r="L2544"/>
      <c r="M2544"/>
      <c r="N2544"/>
      <c r="O2544"/>
      <c r="P2544"/>
    </row>
    <row r="2545" spans="1:16" s="10" customFormat="1" x14ac:dyDescent="0.25">
      <c r="A2545"/>
      <c r="B2545"/>
      <c r="C2545"/>
      <c r="D2545"/>
      <c r="E2545"/>
      <c r="F2545"/>
      <c r="G2545"/>
      <c r="H2545"/>
      <c r="I2545"/>
      <c r="J2545"/>
      <c r="K2545"/>
      <c r="L2545"/>
      <c r="M2545"/>
      <c r="N2545"/>
      <c r="O2545"/>
      <c r="P2545"/>
    </row>
    <row r="2546" spans="1:16" s="10" customFormat="1" x14ac:dyDescent="0.25">
      <c r="A2546"/>
      <c r="B2546"/>
      <c r="C2546"/>
      <c r="D2546"/>
      <c r="E2546"/>
      <c r="F2546"/>
      <c r="G2546"/>
      <c r="H2546"/>
      <c r="I2546"/>
      <c r="J2546"/>
      <c r="K2546"/>
      <c r="L2546"/>
      <c r="M2546"/>
      <c r="N2546"/>
      <c r="O2546"/>
      <c r="P2546"/>
    </row>
    <row r="2547" spans="1:16" s="10" customFormat="1" x14ac:dyDescent="0.25">
      <c r="A2547"/>
      <c r="B2547"/>
      <c r="C2547"/>
      <c r="D2547"/>
      <c r="E2547"/>
      <c r="F2547"/>
      <c r="G2547"/>
      <c r="H2547"/>
      <c r="I2547"/>
      <c r="J2547"/>
      <c r="K2547"/>
      <c r="L2547"/>
      <c r="M2547"/>
      <c r="N2547"/>
      <c r="O2547"/>
      <c r="P2547"/>
    </row>
    <row r="2548" spans="1:16" s="10" customFormat="1" x14ac:dyDescent="0.25">
      <c r="A2548"/>
      <c r="B2548"/>
      <c r="C2548"/>
      <c r="D2548"/>
      <c r="E2548"/>
      <c r="F2548"/>
      <c r="G2548"/>
      <c r="H2548"/>
      <c r="I2548"/>
      <c r="J2548"/>
      <c r="K2548"/>
      <c r="L2548"/>
      <c r="M2548"/>
      <c r="N2548"/>
      <c r="O2548"/>
      <c r="P2548"/>
    </row>
    <row r="2549" spans="1:16" s="10" customFormat="1" x14ac:dyDescent="0.25">
      <c r="A2549"/>
      <c r="B2549"/>
      <c r="C2549"/>
      <c r="D2549"/>
      <c r="E2549"/>
      <c r="F2549"/>
      <c r="G2549"/>
      <c r="H2549"/>
      <c r="I2549"/>
      <c r="J2549"/>
      <c r="K2549"/>
      <c r="L2549"/>
      <c r="M2549"/>
      <c r="N2549"/>
      <c r="O2549"/>
      <c r="P2549"/>
    </row>
    <row r="2550" spans="1:16" s="10" customFormat="1" x14ac:dyDescent="0.25">
      <c r="A2550"/>
      <c r="B2550"/>
      <c r="C2550"/>
      <c r="D2550"/>
      <c r="E2550"/>
      <c r="F2550"/>
      <c r="G2550"/>
      <c r="H2550"/>
      <c r="I2550"/>
      <c r="J2550"/>
      <c r="K2550"/>
      <c r="L2550"/>
      <c r="M2550"/>
      <c r="N2550"/>
      <c r="O2550"/>
      <c r="P2550"/>
    </row>
    <row r="2551" spans="1:16" s="10" customFormat="1" x14ac:dyDescent="0.25">
      <c r="A2551"/>
      <c r="B2551"/>
      <c r="C2551"/>
      <c r="D2551"/>
      <c r="E2551"/>
      <c r="F2551"/>
      <c r="G2551"/>
      <c r="H2551"/>
      <c r="I2551"/>
      <c r="J2551"/>
      <c r="K2551"/>
      <c r="L2551"/>
      <c r="M2551"/>
      <c r="N2551"/>
      <c r="O2551"/>
      <c r="P2551"/>
    </row>
    <row r="2552" spans="1:16" s="10" customFormat="1" x14ac:dyDescent="0.25">
      <c r="A2552"/>
      <c r="B2552"/>
      <c r="C2552"/>
      <c r="D2552"/>
      <c r="E2552"/>
      <c r="F2552"/>
      <c r="G2552"/>
      <c r="H2552"/>
      <c r="I2552"/>
      <c r="J2552"/>
      <c r="K2552"/>
      <c r="L2552"/>
      <c r="M2552"/>
      <c r="N2552"/>
      <c r="O2552"/>
      <c r="P2552"/>
    </row>
    <row r="2553" spans="1:16" s="10" customFormat="1" x14ac:dyDescent="0.25">
      <c r="A2553"/>
      <c r="B2553"/>
      <c r="C2553"/>
      <c r="D2553"/>
      <c r="E2553"/>
      <c r="F2553"/>
      <c r="G2553"/>
      <c r="H2553"/>
      <c r="I2553"/>
      <c r="J2553"/>
      <c r="K2553"/>
      <c r="L2553"/>
      <c r="M2553"/>
      <c r="N2553"/>
      <c r="O2553"/>
      <c r="P2553"/>
    </row>
    <row r="2554" spans="1:16" s="10" customFormat="1" x14ac:dyDescent="0.25">
      <c r="A2554"/>
      <c r="B2554"/>
      <c r="C2554"/>
      <c r="D2554"/>
      <c r="E2554"/>
      <c r="F2554"/>
      <c r="G2554"/>
      <c r="H2554"/>
      <c r="I2554"/>
      <c r="J2554"/>
      <c r="K2554"/>
      <c r="L2554"/>
      <c r="M2554"/>
      <c r="N2554"/>
      <c r="O2554"/>
      <c r="P2554"/>
    </row>
    <row r="2555" spans="1:16" s="10" customFormat="1" x14ac:dyDescent="0.25">
      <c r="A2555"/>
      <c r="B2555"/>
      <c r="C2555"/>
      <c r="D2555"/>
      <c r="E2555"/>
      <c r="F2555"/>
      <c r="G2555"/>
      <c r="H2555"/>
      <c r="I2555"/>
      <c r="J2555"/>
      <c r="K2555"/>
      <c r="L2555"/>
      <c r="M2555"/>
      <c r="N2555"/>
      <c r="O2555"/>
      <c r="P2555"/>
    </row>
    <row r="2556" spans="1:16" s="10" customFormat="1" x14ac:dyDescent="0.25">
      <c r="A2556"/>
      <c r="B2556"/>
      <c r="C2556"/>
      <c r="D2556"/>
      <c r="E2556"/>
      <c r="F2556"/>
      <c r="G2556"/>
      <c r="H2556"/>
      <c r="I2556"/>
      <c r="J2556"/>
      <c r="K2556"/>
      <c r="L2556"/>
      <c r="M2556"/>
      <c r="N2556"/>
      <c r="O2556"/>
      <c r="P2556"/>
    </row>
    <row r="2557" spans="1:16" s="10" customFormat="1" x14ac:dyDescent="0.25">
      <c r="A2557"/>
      <c r="B2557"/>
      <c r="C2557"/>
      <c r="D2557"/>
      <c r="E2557"/>
      <c r="F2557"/>
      <c r="G2557"/>
      <c r="H2557"/>
      <c r="I2557"/>
      <c r="J2557"/>
      <c r="K2557"/>
      <c r="L2557"/>
      <c r="M2557"/>
      <c r="N2557"/>
      <c r="O2557"/>
      <c r="P2557"/>
    </row>
    <row r="2558" spans="1:16" s="10" customFormat="1" x14ac:dyDescent="0.25">
      <c r="A2558"/>
      <c r="B2558"/>
      <c r="C2558"/>
      <c r="D2558"/>
      <c r="E2558"/>
      <c r="F2558"/>
      <c r="G2558"/>
      <c r="H2558"/>
      <c r="I2558"/>
      <c r="J2558"/>
      <c r="K2558"/>
      <c r="L2558"/>
      <c r="M2558"/>
      <c r="N2558"/>
      <c r="O2558"/>
      <c r="P2558"/>
    </row>
    <row r="2559" spans="1:16" s="10" customFormat="1" x14ac:dyDescent="0.25">
      <c r="A2559"/>
      <c r="B2559"/>
      <c r="C2559"/>
      <c r="D2559"/>
      <c r="E2559"/>
      <c r="F2559"/>
      <c r="G2559"/>
      <c r="H2559"/>
      <c r="I2559"/>
      <c r="J2559"/>
      <c r="K2559"/>
      <c r="L2559"/>
      <c r="M2559"/>
      <c r="N2559"/>
      <c r="O2559"/>
      <c r="P2559"/>
    </row>
    <row r="2560" spans="1:16" s="10" customFormat="1" x14ac:dyDescent="0.25">
      <c r="A2560"/>
      <c r="B2560"/>
      <c r="C2560"/>
      <c r="D2560"/>
      <c r="E2560"/>
      <c r="F2560"/>
      <c r="G2560"/>
      <c r="H2560"/>
      <c r="I2560"/>
      <c r="J2560"/>
      <c r="K2560"/>
      <c r="L2560"/>
      <c r="M2560"/>
      <c r="N2560"/>
      <c r="O2560"/>
      <c r="P2560"/>
    </row>
    <row r="2561" spans="1:16" s="10" customFormat="1" x14ac:dyDescent="0.25">
      <c r="A2561"/>
      <c r="B2561"/>
      <c r="C2561"/>
      <c r="D2561"/>
      <c r="E2561"/>
      <c r="F2561"/>
      <c r="G2561"/>
      <c r="H2561"/>
      <c r="I2561"/>
      <c r="J2561"/>
      <c r="K2561"/>
      <c r="L2561"/>
      <c r="M2561"/>
      <c r="N2561"/>
      <c r="O2561"/>
      <c r="P2561"/>
    </row>
    <row r="2562" spans="1:16" s="10" customFormat="1" x14ac:dyDescent="0.25">
      <c r="A2562"/>
      <c r="B2562"/>
      <c r="C2562"/>
      <c r="D2562"/>
      <c r="E2562"/>
      <c r="F2562"/>
      <c r="G2562"/>
      <c r="H2562"/>
      <c r="I2562"/>
      <c r="J2562"/>
      <c r="K2562"/>
      <c r="L2562"/>
      <c r="M2562"/>
      <c r="N2562"/>
      <c r="O2562"/>
      <c r="P2562"/>
    </row>
    <row r="2563" spans="1:16" s="10" customFormat="1" x14ac:dyDescent="0.25">
      <c r="A2563"/>
      <c r="B2563"/>
      <c r="C2563"/>
      <c r="D2563"/>
      <c r="E2563"/>
      <c r="F2563"/>
      <c r="G2563"/>
      <c r="H2563"/>
      <c r="I2563"/>
      <c r="J2563"/>
      <c r="K2563"/>
      <c r="L2563"/>
      <c r="M2563"/>
      <c r="N2563"/>
      <c r="O2563"/>
      <c r="P2563"/>
    </row>
    <row r="2564" spans="1:16" s="10" customFormat="1" x14ac:dyDescent="0.25">
      <c r="A2564"/>
      <c r="B2564"/>
      <c r="C2564"/>
      <c r="D2564"/>
      <c r="E2564"/>
      <c r="F2564"/>
      <c r="G2564"/>
      <c r="H2564"/>
      <c r="I2564"/>
      <c r="J2564"/>
      <c r="K2564"/>
      <c r="L2564"/>
      <c r="M2564"/>
      <c r="N2564"/>
      <c r="O2564"/>
      <c r="P2564"/>
    </row>
    <row r="2565" spans="1:16" s="10" customFormat="1" x14ac:dyDescent="0.25">
      <c r="A2565"/>
      <c r="B2565"/>
      <c r="C2565"/>
      <c r="D2565"/>
      <c r="E2565"/>
      <c r="F2565"/>
      <c r="G2565"/>
      <c r="H2565"/>
      <c r="I2565"/>
      <c r="J2565"/>
      <c r="K2565"/>
      <c r="L2565"/>
      <c r="M2565"/>
      <c r="N2565"/>
      <c r="O2565"/>
      <c r="P2565"/>
    </row>
    <row r="2566" spans="1:16" s="10" customFormat="1" x14ac:dyDescent="0.25">
      <c r="A2566"/>
      <c r="B2566"/>
      <c r="C2566"/>
      <c r="D2566"/>
      <c r="E2566"/>
      <c r="F2566"/>
      <c r="G2566"/>
      <c r="H2566"/>
      <c r="I2566"/>
      <c r="J2566"/>
      <c r="K2566"/>
      <c r="L2566"/>
      <c r="M2566"/>
      <c r="N2566"/>
      <c r="O2566"/>
      <c r="P2566"/>
    </row>
    <row r="2567" spans="1:16" s="10" customFormat="1" x14ac:dyDescent="0.25">
      <c r="A2567"/>
      <c r="B2567"/>
      <c r="C2567"/>
      <c r="D2567"/>
      <c r="E2567"/>
      <c r="F2567"/>
      <c r="G2567"/>
      <c r="H2567"/>
      <c r="I2567"/>
      <c r="J2567"/>
      <c r="K2567"/>
      <c r="L2567"/>
      <c r="M2567"/>
      <c r="N2567"/>
      <c r="O2567"/>
      <c r="P2567"/>
    </row>
    <row r="2568" spans="1:16" s="10" customFormat="1" x14ac:dyDescent="0.25">
      <c r="A2568"/>
      <c r="B2568"/>
      <c r="C2568"/>
      <c r="D2568"/>
      <c r="E2568"/>
      <c r="F2568"/>
      <c r="G2568"/>
      <c r="H2568"/>
      <c r="I2568"/>
      <c r="J2568"/>
      <c r="K2568"/>
      <c r="L2568"/>
      <c r="M2568"/>
      <c r="N2568"/>
      <c r="O2568"/>
      <c r="P2568"/>
    </row>
    <row r="2569" spans="1:16" s="10" customFormat="1" x14ac:dyDescent="0.25">
      <c r="A2569"/>
      <c r="B2569"/>
      <c r="C2569"/>
      <c r="D2569"/>
      <c r="E2569"/>
      <c r="F2569"/>
      <c r="G2569"/>
      <c r="H2569"/>
      <c r="I2569"/>
      <c r="J2569"/>
      <c r="K2569"/>
      <c r="L2569"/>
      <c r="M2569"/>
      <c r="N2569"/>
      <c r="O2569"/>
      <c r="P2569"/>
    </row>
    <row r="2570" spans="1:16" s="10" customFormat="1" x14ac:dyDescent="0.25">
      <c r="A2570"/>
      <c r="B2570"/>
      <c r="C2570"/>
      <c r="D2570"/>
      <c r="E2570"/>
      <c r="F2570"/>
      <c r="G2570"/>
      <c r="H2570"/>
      <c r="I2570"/>
      <c r="J2570"/>
      <c r="K2570"/>
      <c r="L2570"/>
      <c r="M2570"/>
      <c r="N2570"/>
      <c r="O2570"/>
      <c r="P2570"/>
    </row>
    <row r="2571" spans="1:16" s="10" customFormat="1" x14ac:dyDescent="0.25">
      <c r="A2571"/>
      <c r="B2571"/>
      <c r="C2571"/>
      <c r="D2571"/>
      <c r="E2571"/>
      <c r="F2571"/>
      <c r="G2571"/>
      <c r="H2571"/>
      <c r="I2571"/>
      <c r="J2571"/>
      <c r="K2571"/>
      <c r="L2571"/>
      <c r="M2571"/>
      <c r="N2571"/>
      <c r="O2571"/>
      <c r="P2571"/>
    </row>
    <row r="2572" spans="1:16" s="10" customFormat="1" x14ac:dyDescent="0.25">
      <c r="A2572"/>
      <c r="B2572"/>
      <c r="C2572"/>
      <c r="D2572"/>
      <c r="E2572"/>
      <c r="F2572"/>
      <c r="G2572"/>
      <c r="H2572"/>
      <c r="I2572"/>
      <c r="J2572"/>
      <c r="K2572"/>
      <c r="L2572"/>
      <c r="M2572"/>
      <c r="N2572"/>
      <c r="O2572"/>
      <c r="P2572"/>
    </row>
    <row r="2573" spans="1:16" s="10" customFormat="1" x14ac:dyDescent="0.25">
      <c r="A2573"/>
      <c r="B2573"/>
      <c r="C2573"/>
      <c r="D2573"/>
      <c r="E2573"/>
      <c r="F2573"/>
      <c r="G2573"/>
      <c r="H2573"/>
      <c r="I2573"/>
      <c r="J2573"/>
      <c r="K2573"/>
      <c r="L2573"/>
      <c r="M2573"/>
      <c r="N2573"/>
      <c r="O2573"/>
      <c r="P2573"/>
    </row>
    <row r="2574" spans="1:16" s="10" customFormat="1" x14ac:dyDescent="0.25">
      <c r="A2574"/>
      <c r="B2574"/>
      <c r="C2574"/>
      <c r="D2574"/>
      <c r="E2574"/>
      <c r="F2574"/>
      <c r="G2574"/>
      <c r="H2574"/>
      <c r="I2574"/>
      <c r="J2574"/>
      <c r="K2574"/>
      <c r="L2574"/>
      <c r="M2574"/>
      <c r="N2574"/>
      <c r="O2574"/>
      <c r="P2574"/>
    </row>
    <row r="2575" spans="1:16" s="10" customFormat="1" x14ac:dyDescent="0.25">
      <c r="A2575"/>
      <c r="B2575"/>
      <c r="C2575"/>
      <c r="D2575"/>
      <c r="E2575"/>
      <c r="F2575"/>
      <c r="G2575"/>
      <c r="H2575"/>
      <c r="I2575"/>
      <c r="J2575"/>
      <c r="K2575"/>
      <c r="L2575"/>
      <c r="M2575"/>
      <c r="N2575"/>
      <c r="O2575"/>
      <c r="P2575"/>
    </row>
    <row r="2576" spans="1:16" s="10" customFormat="1" x14ac:dyDescent="0.25">
      <c r="A2576"/>
      <c r="B2576"/>
      <c r="C2576"/>
      <c r="D2576"/>
      <c r="E2576"/>
      <c r="F2576"/>
      <c r="G2576"/>
      <c r="H2576"/>
      <c r="I2576"/>
      <c r="J2576"/>
      <c r="K2576"/>
      <c r="L2576"/>
      <c r="M2576"/>
      <c r="N2576"/>
      <c r="O2576"/>
      <c r="P2576"/>
    </row>
    <row r="2577" spans="1:16" s="10" customFormat="1" x14ac:dyDescent="0.25">
      <c r="A2577"/>
      <c r="B2577"/>
      <c r="C2577"/>
      <c r="D2577"/>
      <c r="E2577"/>
      <c r="F2577"/>
      <c r="G2577"/>
      <c r="H2577"/>
      <c r="I2577"/>
      <c r="J2577"/>
      <c r="K2577"/>
      <c r="L2577"/>
      <c r="M2577"/>
      <c r="N2577"/>
      <c r="O2577"/>
      <c r="P2577"/>
    </row>
    <row r="2578" spans="1:16" s="10" customFormat="1" x14ac:dyDescent="0.25">
      <c r="A2578"/>
      <c r="B2578"/>
      <c r="C2578"/>
      <c r="D2578"/>
      <c r="E2578"/>
      <c r="F2578"/>
      <c r="G2578"/>
      <c r="H2578"/>
      <c r="I2578"/>
      <c r="J2578"/>
      <c r="K2578"/>
      <c r="L2578"/>
      <c r="M2578"/>
      <c r="N2578"/>
      <c r="O2578"/>
      <c r="P2578"/>
    </row>
    <row r="2579" spans="1:16" s="10" customFormat="1" x14ac:dyDescent="0.25">
      <c r="A2579"/>
      <c r="B2579"/>
      <c r="C2579"/>
      <c r="D2579"/>
      <c r="E2579"/>
      <c r="F2579"/>
      <c r="G2579"/>
      <c r="H2579"/>
      <c r="I2579"/>
      <c r="J2579"/>
      <c r="K2579"/>
      <c r="L2579"/>
      <c r="M2579"/>
      <c r="N2579"/>
      <c r="O2579"/>
      <c r="P2579"/>
    </row>
    <row r="2580" spans="1:16" s="10" customFormat="1" x14ac:dyDescent="0.25">
      <c r="A2580"/>
      <c r="B2580"/>
      <c r="C2580"/>
      <c r="D2580"/>
      <c r="E2580"/>
      <c r="F2580"/>
      <c r="G2580"/>
      <c r="H2580"/>
      <c r="I2580"/>
      <c r="J2580"/>
      <c r="K2580"/>
      <c r="L2580"/>
      <c r="M2580"/>
      <c r="N2580"/>
      <c r="O2580"/>
      <c r="P2580"/>
    </row>
    <row r="2581" spans="1:16" s="10" customFormat="1" x14ac:dyDescent="0.25">
      <c r="A2581"/>
      <c r="B2581"/>
      <c r="C2581"/>
      <c r="D2581"/>
      <c r="E2581"/>
      <c r="F2581"/>
      <c r="G2581"/>
      <c r="H2581"/>
      <c r="I2581"/>
      <c r="J2581"/>
      <c r="K2581"/>
      <c r="L2581"/>
      <c r="M2581"/>
      <c r="N2581"/>
      <c r="O2581"/>
      <c r="P2581"/>
    </row>
    <row r="2582" spans="1:16" s="10" customFormat="1" x14ac:dyDescent="0.25">
      <c r="A2582"/>
      <c r="B2582"/>
      <c r="C2582"/>
      <c r="D2582"/>
      <c r="E2582"/>
      <c r="F2582"/>
      <c r="G2582"/>
      <c r="H2582"/>
      <c r="I2582"/>
      <c r="J2582"/>
      <c r="K2582"/>
      <c r="L2582"/>
      <c r="M2582"/>
      <c r="N2582"/>
      <c r="O2582"/>
      <c r="P2582"/>
    </row>
    <row r="2583" spans="1:16" s="10" customFormat="1" x14ac:dyDescent="0.25">
      <c r="A2583"/>
      <c r="B2583"/>
      <c r="C2583"/>
      <c r="D2583"/>
      <c r="E2583"/>
      <c r="F2583"/>
      <c r="G2583"/>
      <c r="H2583"/>
      <c r="I2583"/>
      <c r="J2583"/>
      <c r="K2583"/>
      <c r="L2583"/>
      <c r="M2583"/>
      <c r="N2583"/>
      <c r="O2583"/>
      <c r="P2583"/>
    </row>
    <row r="2584" spans="1:16" s="10" customFormat="1" x14ac:dyDescent="0.25">
      <c r="A2584"/>
      <c r="B2584"/>
      <c r="C2584"/>
      <c r="D2584"/>
      <c r="E2584"/>
      <c r="F2584"/>
      <c r="G2584"/>
      <c r="H2584"/>
      <c r="I2584"/>
      <c r="J2584"/>
      <c r="K2584"/>
      <c r="L2584"/>
      <c r="M2584"/>
      <c r="N2584"/>
      <c r="O2584"/>
      <c r="P2584"/>
    </row>
    <row r="2585" spans="1:16" s="10" customFormat="1" x14ac:dyDescent="0.25">
      <c r="A2585"/>
      <c r="B2585"/>
      <c r="C2585"/>
      <c r="D2585"/>
      <c r="E2585"/>
      <c r="F2585"/>
      <c r="G2585"/>
      <c r="H2585"/>
      <c r="I2585"/>
      <c r="J2585"/>
      <c r="K2585"/>
      <c r="L2585"/>
      <c r="M2585"/>
      <c r="N2585"/>
      <c r="O2585"/>
      <c r="P2585"/>
    </row>
    <row r="2586" spans="1:16" s="10" customFormat="1" x14ac:dyDescent="0.25">
      <c r="A2586"/>
      <c r="B2586"/>
      <c r="C2586"/>
      <c r="D2586"/>
      <c r="E2586"/>
      <c r="F2586"/>
      <c r="G2586"/>
      <c r="H2586"/>
      <c r="I2586"/>
      <c r="J2586"/>
      <c r="K2586"/>
      <c r="L2586"/>
      <c r="M2586"/>
      <c r="N2586"/>
      <c r="O2586"/>
      <c r="P2586"/>
    </row>
    <row r="2587" spans="1:16" s="10" customFormat="1" x14ac:dyDescent="0.25">
      <c r="A2587"/>
      <c r="B2587"/>
      <c r="C2587"/>
      <c r="D2587"/>
      <c r="E2587"/>
      <c r="F2587"/>
      <c r="G2587"/>
      <c r="H2587"/>
      <c r="I2587"/>
      <c r="J2587"/>
      <c r="K2587"/>
      <c r="L2587"/>
      <c r="M2587"/>
      <c r="N2587"/>
      <c r="O2587"/>
      <c r="P2587"/>
    </row>
    <row r="2588" spans="1:16" s="10" customFormat="1" x14ac:dyDescent="0.25">
      <c r="A2588"/>
      <c r="B2588"/>
      <c r="C2588"/>
      <c r="D2588"/>
      <c r="E2588"/>
      <c r="F2588"/>
      <c r="G2588"/>
      <c r="H2588"/>
      <c r="I2588"/>
      <c r="J2588"/>
      <c r="K2588"/>
      <c r="L2588"/>
      <c r="M2588"/>
      <c r="N2588"/>
      <c r="O2588"/>
      <c r="P2588"/>
    </row>
    <row r="2589" spans="1:16" s="10" customFormat="1" x14ac:dyDescent="0.25">
      <c r="A2589"/>
      <c r="B2589"/>
      <c r="C2589"/>
      <c r="D2589"/>
      <c r="E2589"/>
      <c r="F2589"/>
      <c r="G2589"/>
      <c r="H2589"/>
      <c r="I2589"/>
      <c r="J2589"/>
      <c r="K2589"/>
      <c r="L2589"/>
      <c r="M2589"/>
      <c r="N2589"/>
      <c r="O2589"/>
      <c r="P2589"/>
    </row>
    <row r="2590" spans="1:16" s="10" customFormat="1" x14ac:dyDescent="0.25">
      <c r="A2590"/>
      <c r="B2590"/>
      <c r="C2590"/>
      <c r="D2590"/>
      <c r="E2590"/>
      <c r="F2590"/>
      <c r="G2590"/>
      <c r="H2590"/>
      <c r="I2590"/>
      <c r="J2590"/>
      <c r="K2590"/>
      <c r="L2590"/>
      <c r="M2590"/>
      <c r="N2590"/>
      <c r="O2590"/>
      <c r="P2590"/>
    </row>
    <row r="2591" spans="1:16" s="10" customFormat="1" x14ac:dyDescent="0.25">
      <c r="A2591"/>
      <c r="B2591"/>
      <c r="C2591"/>
      <c r="D2591"/>
      <c r="E2591"/>
      <c r="F2591"/>
      <c r="G2591"/>
      <c r="H2591"/>
      <c r="I2591"/>
      <c r="J2591"/>
      <c r="K2591"/>
      <c r="L2591"/>
      <c r="M2591"/>
      <c r="N2591"/>
      <c r="O2591"/>
      <c r="P2591"/>
    </row>
    <row r="2592" spans="1:16" s="10" customFormat="1" x14ac:dyDescent="0.25">
      <c r="A2592"/>
      <c r="B2592"/>
      <c r="C2592"/>
      <c r="D2592"/>
      <c r="E2592"/>
      <c r="F2592"/>
      <c r="G2592"/>
      <c r="H2592"/>
      <c r="I2592"/>
      <c r="J2592"/>
      <c r="K2592"/>
      <c r="L2592"/>
      <c r="M2592"/>
      <c r="N2592"/>
      <c r="O2592"/>
      <c r="P2592"/>
    </row>
    <row r="2593" spans="1:16" s="10" customFormat="1" x14ac:dyDescent="0.25">
      <c r="A2593"/>
      <c r="B2593"/>
      <c r="C2593"/>
      <c r="D2593"/>
      <c r="E2593"/>
      <c r="F2593"/>
      <c r="G2593"/>
      <c r="H2593"/>
      <c r="I2593"/>
      <c r="J2593"/>
      <c r="K2593"/>
      <c r="L2593"/>
      <c r="M2593"/>
      <c r="N2593"/>
      <c r="O2593"/>
      <c r="P2593"/>
    </row>
    <row r="2594" spans="1:16" s="10" customFormat="1" x14ac:dyDescent="0.25">
      <c r="A2594"/>
      <c r="B2594"/>
      <c r="C2594"/>
      <c r="D2594"/>
      <c r="E2594"/>
      <c r="F2594"/>
      <c r="G2594"/>
      <c r="H2594"/>
      <c r="I2594"/>
      <c r="J2594"/>
      <c r="K2594"/>
      <c r="L2594"/>
      <c r="M2594"/>
      <c r="N2594"/>
      <c r="O2594"/>
      <c r="P2594"/>
    </row>
    <row r="2595" spans="1:16" s="10" customFormat="1" x14ac:dyDescent="0.25">
      <c r="A2595"/>
      <c r="B2595"/>
      <c r="C2595"/>
      <c r="D2595"/>
      <c r="E2595"/>
      <c r="F2595"/>
      <c r="G2595"/>
      <c r="H2595"/>
      <c r="I2595"/>
      <c r="J2595"/>
      <c r="K2595"/>
      <c r="L2595"/>
      <c r="M2595"/>
      <c r="N2595"/>
      <c r="O2595"/>
      <c r="P2595"/>
    </row>
    <row r="2596" spans="1:16" s="10" customFormat="1" x14ac:dyDescent="0.25">
      <c r="A2596"/>
      <c r="B2596"/>
      <c r="C2596"/>
      <c r="D2596"/>
      <c r="E2596"/>
      <c r="F2596"/>
      <c r="G2596"/>
      <c r="H2596"/>
      <c r="I2596"/>
      <c r="J2596"/>
      <c r="K2596"/>
      <c r="L2596"/>
      <c r="M2596"/>
      <c r="N2596"/>
      <c r="O2596"/>
      <c r="P2596"/>
    </row>
    <row r="2597" spans="1:16" s="10" customFormat="1" x14ac:dyDescent="0.25">
      <c r="A2597"/>
      <c r="B2597"/>
      <c r="C2597"/>
      <c r="D2597"/>
      <c r="E2597"/>
      <c r="F2597"/>
      <c r="G2597"/>
      <c r="H2597"/>
      <c r="I2597"/>
      <c r="J2597"/>
      <c r="K2597"/>
      <c r="L2597"/>
      <c r="M2597"/>
      <c r="N2597"/>
      <c r="O2597"/>
      <c r="P2597"/>
    </row>
    <row r="2598" spans="1:16" s="10" customFormat="1" x14ac:dyDescent="0.25">
      <c r="A2598"/>
      <c r="B2598"/>
      <c r="C2598"/>
      <c r="D2598"/>
      <c r="E2598"/>
      <c r="F2598"/>
      <c r="G2598"/>
      <c r="H2598"/>
      <c r="I2598"/>
      <c r="J2598"/>
      <c r="K2598"/>
      <c r="L2598"/>
      <c r="M2598"/>
      <c r="N2598"/>
      <c r="O2598"/>
      <c r="P2598"/>
    </row>
    <row r="2599" spans="1:16" s="10" customFormat="1" x14ac:dyDescent="0.25">
      <c r="A2599"/>
      <c r="B2599"/>
      <c r="C2599"/>
      <c r="D2599"/>
      <c r="E2599"/>
      <c r="F2599"/>
      <c r="G2599"/>
      <c r="H2599"/>
      <c r="I2599"/>
      <c r="J2599"/>
      <c r="K2599"/>
      <c r="L2599"/>
      <c r="M2599"/>
      <c r="N2599"/>
      <c r="O2599"/>
      <c r="P2599"/>
    </row>
    <row r="2600" spans="1:16" s="10" customFormat="1" x14ac:dyDescent="0.25">
      <c r="A2600"/>
      <c r="B2600"/>
      <c r="C2600"/>
      <c r="D2600"/>
      <c r="E2600"/>
      <c r="F2600"/>
      <c r="G2600"/>
      <c r="H2600"/>
      <c r="I2600"/>
      <c r="J2600"/>
      <c r="K2600"/>
      <c r="L2600"/>
      <c r="M2600"/>
      <c r="N2600"/>
      <c r="O2600"/>
      <c r="P2600"/>
    </row>
    <row r="2601" spans="1:16" s="10" customFormat="1" x14ac:dyDescent="0.25">
      <c r="A2601"/>
      <c r="B2601"/>
      <c r="C2601"/>
      <c r="D2601"/>
      <c r="E2601"/>
      <c r="F2601"/>
      <c r="G2601"/>
      <c r="H2601"/>
      <c r="I2601"/>
      <c r="J2601"/>
      <c r="K2601"/>
      <c r="L2601"/>
      <c r="M2601"/>
      <c r="N2601"/>
      <c r="O2601"/>
      <c r="P2601"/>
    </row>
    <row r="2602" spans="1:16" s="10" customFormat="1" x14ac:dyDescent="0.25">
      <c r="A2602"/>
      <c r="B2602"/>
      <c r="C2602"/>
      <c r="D2602"/>
      <c r="E2602"/>
      <c r="F2602"/>
      <c r="G2602"/>
      <c r="H2602"/>
      <c r="I2602"/>
      <c r="J2602"/>
      <c r="K2602"/>
      <c r="L2602"/>
      <c r="M2602"/>
      <c r="N2602"/>
      <c r="O2602"/>
      <c r="P2602"/>
    </row>
    <row r="2603" spans="1:16" s="10" customFormat="1" x14ac:dyDescent="0.25">
      <c r="A2603"/>
      <c r="B2603"/>
      <c r="C2603"/>
      <c r="D2603"/>
      <c r="E2603"/>
      <c r="F2603"/>
      <c r="G2603"/>
      <c r="H2603"/>
      <c r="I2603"/>
      <c r="J2603"/>
      <c r="K2603"/>
      <c r="L2603"/>
      <c r="M2603"/>
      <c r="N2603"/>
      <c r="O2603"/>
      <c r="P2603"/>
    </row>
    <row r="2604" spans="1:16" s="10" customFormat="1" x14ac:dyDescent="0.25">
      <c r="A2604"/>
      <c r="B2604"/>
      <c r="C2604"/>
      <c r="D2604"/>
      <c r="E2604"/>
      <c r="F2604"/>
      <c r="G2604"/>
      <c r="H2604"/>
      <c r="I2604"/>
      <c r="J2604"/>
      <c r="K2604"/>
      <c r="L2604"/>
      <c r="M2604"/>
      <c r="N2604"/>
      <c r="O2604"/>
      <c r="P2604"/>
    </row>
    <row r="2605" spans="1:16" s="10" customFormat="1" x14ac:dyDescent="0.25">
      <c r="A2605"/>
      <c r="B2605"/>
      <c r="C2605"/>
      <c r="D2605"/>
      <c r="E2605"/>
      <c r="F2605"/>
      <c r="G2605"/>
      <c r="H2605"/>
      <c r="I2605"/>
      <c r="J2605"/>
      <c r="K2605"/>
      <c r="L2605"/>
      <c r="M2605"/>
      <c r="N2605"/>
      <c r="O2605"/>
      <c r="P2605"/>
    </row>
    <row r="2606" spans="1:16" s="10" customFormat="1" x14ac:dyDescent="0.25">
      <c r="A2606"/>
      <c r="B2606"/>
      <c r="C2606"/>
      <c r="D2606"/>
      <c r="E2606"/>
      <c r="F2606"/>
      <c r="G2606"/>
      <c r="H2606"/>
      <c r="I2606"/>
      <c r="J2606"/>
      <c r="K2606"/>
      <c r="L2606"/>
      <c r="M2606"/>
      <c r="N2606"/>
      <c r="O2606"/>
      <c r="P2606"/>
    </row>
    <row r="2607" spans="1:16" s="10" customFormat="1" x14ac:dyDescent="0.25">
      <c r="A2607"/>
      <c r="B2607"/>
      <c r="C2607"/>
      <c r="D2607"/>
      <c r="E2607"/>
      <c r="F2607"/>
      <c r="G2607"/>
      <c r="H2607"/>
      <c r="I2607"/>
      <c r="J2607"/>
      <c r="K2607"/>
      <c r="L2607"/>
      <c r="M2607"/>
      <c r="N2607"/>
      <c r="O2607"/>
      <c r="P2607"/>
    </row>
    <row r="2608" spans="1:16" s="10" customFormat="1" x14ac:dyDescent="0.25">
      <c r="A2608"/>
      <c r="B2608"/>
      <c r="C2608"/>
      <c r="D2608"/>
      <c r="E2608"/>
      <c r="F2608"/>
      <c r="G2608"/>
      <c r="H2608"/>
      <c r="I2608"/>
      <c r="J2608"/>
      <c r="K2608"/>
      <c r="L2608"/>
      <c r="M2608"/>
      <c r="N2608"/>
      <c r="O2608"/>
      <c r="P2608"/>
    </row>
    <row r="2609" spans="1:16" s="10" customFormat="1" x14ac:dyDescent="0.25">
      <c r="A2609"/>
      <c r="B2609"/>
      <c r="C2609"/>
      <c r="D2609"/>
      <c r="E2609"/>
      <c r="F2609"/>
      <c r="G2609"/>
      <c r="H2609"/>
      <c r="I2609"/>
      <c r="J2609"/>
      <c r="K2609"/>
      <c r="L2609"/>
      <c r="M2609"/>
      <c r="N2609"/>
      <c r="O2609"/>
      <c r="P2609"/>
    </row>
    <row r="2610" spans="1:16" s="10" customFormat="1" x14ac:dyDescent="0.25">
      <c r="A2610"/>
      <c r="B2610"/>
      <c r="C2610"/>
      <c r="D2610"/>
      <c r="E2610"/>
      <c r="F2610"/>
      <c r="G2610"/>
      <c r="H2610"/>
      <c r="I2610"/>
      <c r="J2610"/>
      <c r="K2610"/>
      <c r="L2610"/>
      <c r="M2610"/>
      <c r="N2610"/>
      <c r="O2610"/>
      <c r="P2610"/>
    </row>
    <row r="2611" spans="1:16" s="10" customFormat="1" x14ac:dyDescent="0.25">
      <c r="A2611"/>
      <c r="B2611"/>
      <c r="C2611"/>
      <c r="D2611"/>
      <c r="E2611"/>
      <c r="F2611"/>
      <c r="G2611"/>
      <c r="H2611"/>
      <c r="I2611"/>
      <c r="J2611"/>
      <c r="K2611"/>
      <c r="L2611"/>
      <c r="M2611"/>
      <c r="N2611"/>
      <c r="O2611"/>
      <c r="P2611"/>
    </row>
    <row r="2612" spans="1:16" s="10" customFormat="1" x14ac:dyDescent="0.25">
      <c r="A2612"/>
      <c r="B2612"/>
      <c r="C2612"/>
      <c r="D2612"/>
      <c r="E2612"/>
      <c r="F2612"/>
      <c r="G2612"/>
      <c r="H2612"/>
      <c r="I2612"/>
      <c r="J2612"/>
      <c r="K2612"/>
      <c r="L2612"/>
      <c r="M2612"/>
      <c r="N2612"/>
      <c r="O2612"/>
      <c r="P2612"/>
    </row>
    <row r="2613" spans="1:16" s="10" customFormat="1" x14ac:dyDescent="0.25">
      <c r="A2613"/>
      <c r="B2613"/>
      <c r="C2613"/>
      <c r="D2613"/>
      <c r="E2613"/>
      <c r="F2613"/>
      <c r="G2613"/>
      <c r="H2613"/>
      <c r="I2613"/>
      <c r="J2613"/>
      <c r="K2613"/>
      <c r="L2613"/>
      <c r="M2613"/>
      <c r="N2613"/>
      <c r="O2613"/>
      <c r="P2613"/>
    </row>
    <row r="2614" spans="1:16" s="10" customFormat="1" x14ac:dyDescent="0.25">
      <c r="A2614"/>
      <c r="B2614"/>
      <c r="C2614"/>
      <c r="D2614"/>
      <c r="E2614"/>
      <c r="F2614"/>
      <c r="G2614"/>
      <c r="H2614"/>
      <c r="I2614"/>
      <c r="J2614"/>
      <c r="K2614"/>
      <c r="L2614"/>
      <c r="M2614"/>
      <c r="N2614"/>
      <c r="O2614"/>
      <c r="P2614"/>
    </row>
    <row r="2615" spans="1:16" s="10" customFormat="1" x14ac:dyDescent="0.25">
      <c r="A2615"/>
      <c r="B2615"/>
      <c r="C2615"/>
      <c r="D2615"/>
      <c r="E2615"/>
      <c r="F2615"/>
      <c r="G2615"/>
      <c r="H2615"/>
      <c r="I2615"/>
      <c r="J2615"/>
      <c r="K2615"/>
      <c r="L2615"/>
      <c r="M2615"/>
      <c r="N2615"/>
      <c r="O2615"/>
      <c r="P2615"/>
    </row>
    <row r="2616" spans="1:16" s="10" customFormat="1" x14ac:dyDescent="0.25">
      <c r="A2616"/>
      <c r="B2616"/>
      <c r="C2616"/>
      <c r="D2616"/>
      <c r="E2616"/>
      <c r="F2616"/>
      <c r="G2616"/>
      <c r="H2616"/>
      <c r="I2616"/>
      <c r="J2616"/>
      <c r="K2616"/>
      <c r="L2616"/>
      <c r="M2616"/>
      <c r="N2616"/>
      <c r="O2616"/>
      <c r="P2616"/>
    </row>
    <row r="2617" spans="1:16" s="10" customFormat="1" x14ac:dyDescent="0.25">
      <c r="A2617"/>
      <c r="B2617"/>
      <c r="C2617"/>
      <c r="D2617"/>
      <c r="E2617"/>
      <c r="F2617"/>
      <c r="G2617"/>
      <c r="H2617"/>
      <c r="I2617"/>
      <c r="J2617"/>
      <c r="K2617"/>
      <c r="L2617"/>
      <c r="M2617"/>
      <c r="N2617"/>
      <c r="O2617"/>
      <c r="P2617"/>
    </row>
    <row r="2618" spans="1:16" s="10" customFormat="1" x14ac:dyDescent="0.25">
      <c r="A2618"/>
      <c r="B2618"/>
      <c r="C2618"/>
      <c r="D2618"/>
      <c r="E2618"/>
      <c r="F2618"/>
      <c r="G2618"/>
      <c r="H2618"/>
      <c r="I2618"/>
      <c r="J2618"/>
      <c r="K2618"/>
      <c r="L2618"/>
      <c r="M2618"/>
      <c r="N2618"/>
      <c r="O2618"/>
      <c r="P2618"/>
    </row>
    <row r="2619" spans="1:16" s="10" customFormat="1" x14ac:dyDescent="0.25">
      <c r="A2619"/>
      <c r="B2619"/>
      <c r="C2619"/>
      <c r="D2619"/>
      <c r="E2619"/>
      <c r="F2619"/>
      <c r="G2619"/>
      <c r="H2619"/>
      <c r="I2619"/>
      <c r="J2619"/>
      <c r="K2619"/>
      <c r="L2619"/>
      <c r="M2619"/>
      <c r="N2619"/>
      <c r="O2619"/>
      <c r="P2619"/>
    </row>
    <row r="2620" spans="1:16" s="10" customFormat="1" x14ac:dyDescent="0.25">
      <c r="A2620"/>
      <c r="B2620"/>
      <c r="C2620"/>
      <c r="D2620"/>
      <c r="E2620"/>
      <c r="F2620"/>
      <c r="G2620"/>
      <c r="H2620"/>
      <c r="I2620"/>
      <c r="J2620"/>
      <c r="K2620"/>
      <c r="L2620"/>
      <c r="M2620"/>
      <c r="N2620"/>
      <c r="O2620"/>
      <c r="P2620"/>
    </row>
    <row r="2621" spans="1:16" s="10" customFormat="1" x14ac:dyDescent="0.25">
      <c r="A2621"/>
      <c r="B2621"/>
      <c r="C2621"/>
      <c r="D2621"/>
      <c r="E2621"/>
      <c r="F2621"/>
      <c r="G2621"/>
      <c r="H2621"/>
      <c r="I2621"/>
      <c r="J2621"/>
      <c r="K2621"/>
      <c r="L2621"/>
      <c r="M2621"/>
      <c r="N2621"/>
      <c r="O2621"/>
      <c r="P2621"/>
    </row>
    <row r="2622" spans="1:16" s="10" customFormat="1" x14ac:dyDescent="0.25">
      <c r="A2622"/>
      <c r="B2622"/>
      <c r="C2622"/>
      <c r="D2622"/>
      <c r="E2622"/>
      <c r="F2622"/>
      <c r="G2622"/>
      <c r="H2622"/>
      <c r="I2622"/>
      <c r="J2622"/>
      <c r="K2622"/>
      <c r="L2622"/>
      <c r="M2622"/>
      <c r="N2622"/>
      <c r="O2622"/>
      <c r="P2622"/>
    </row>
    <row r="2623" spans="1:16" s="10" customFormat="1" x14ac:dyDescent="0.25">
      <c r="A2623"/>
      <c r="B2623"/>
      <c r="C2623"/>
      <c r="D2623"/>
      <c r="E2623"/>
      <c r="F2623"/>
      <c r="G2623"/>
      <c r="H2623"/>
      <c r="I2623"/>
      <c r="J2623"/>
      <c r="K2623"/>
      <c r="L2623"/>
      <c r="M2623"/>
      <c r="N2623"/>
      <c r="O2623"/>
      <c r="P2623"/>
    </row>
    <row r="2624" spans="1:16" s="10" customFormat="1" x14ac:dyDescent="0.25">
      <c r="A2624"/>
      <c r="B2624"/>
      <c r="C2624"/>
      <c r="D2624"/>
      <c r="E2624"/>
      <c r="F2624"/>
      <c r="G2624"/>
      <c r="H2624"/>
      <c r="I2624"/>
      <c r="J2624"/>
      <c r="K2624"/>
      <c r="L2624"/>
      <c r="M2624"/>
      <c r="N2624"/>
      <c r="O2624"/>
      <c r="P2624"/>
    </row>
    <row r="2625" spans="1:16" s="10" customFormat="1" x14ac:dyDescent="0.25">
      <c r="A2625"/>
      <c r="B2625"/>
      <c r="C2625"/>
      <c r="D2625"/>
      <c r="E2625"/>
      <c r="F2625"/>
      <c r="G2625"/>
      <c r="H2625"/>
      <c r="I2625"/>
      <c r="J2625"/>
      <c r="K2625"/>
      <c r="L2625"/>
      <c r="M2625"/>
      <c r="N2625"/>
      <c r="O2625"/>
      <c r="P2625"/>
    </row>
    <row r="2626" spans="1:16" s="10" customFormat="1" x14ac:dyDescent="0.25">
      <c r="A2626"/>
      <c r="B2626"/>
      <c r="C2626"/>
      <c r="D2626"/>
      <c r="E2626"/>
      <c r="F2626"/>
      <c r="G2626"/>
      <c r="H2626"/>
      <c r="I2626"/>
      <c r="J2626"/>
      <c r="K2626"/>
      <c r="L2626"/>
      <c r="M2626"/>
      <c r="N2626"/>
      <c r="O2626"/>
      <c r="P2626"/>
    </row>
    <row r="2627" spans="1:16" s="10" customFormat="1" x14ac:dyDescent="0.25">
      <c r="A2627"/>
      <c r="B2627"/>
      <c r="C2627"/>
      <c r="D2627"/>
      <c r="E2627"/>
      <c r="F2627"/>
      <c r="G2627"/>
      <c r="H2627"/>
      <c r="I2627"/>
      <c r="J2627"/>
      <c r="K2627"/>
      <c r="L2627"/>
      <c r="M2627"/>
      <c r="N2627"/>
      <c r="O2627"/>
      <c r="P2627"/>
    </row>
    <row r="2628" spans="1:16" s="10" customFormat="1" x14ac:dyDescent="0.25">
      <c r="A2628"/>
      <c r="B2628"/>
      <c r="C2628"/>
      <c r="D2628"/>
      <c r="E2628"/>
      <c r="F2628"/>
      <c r="G2628"/>
      <c r="H2628"/>
      <c r="I2628"/>
      <c r="J2628"/>
      <c r="K2628"/>
      <c r="L2628"/>
      <c r="M2628"/>
      <c r="N2628"/>
      <c r="O2628"/>
      <c r="P2628"/>
    </row>
    <row r="2629" spans="1:16" s="10" customFormat="1" x14ac:dyDescent="0.25">
      <c r="A2629"/>
      <c r="B2629"/>
      <c r="C2629"/>
      <c r="D2629"/>
      <c r="E2629"/>
      <c r="F2629"/>
      <c r="G2629"/>
      <c r="H2629"/>
      <c r="I2629"/>
      <c r="J2629"/>
      <c r="K2629"/>
      <c r="L2629"/>
      <c r="M2629"/>
      <c r="N2629"/>
      <c r="O2629"/>
      <c r="P2629"/>
    </row>
    <row r="2630" spans="1:16" s="10" customFormat="1" x14ac:dyDescent="0.25">
      <c r="A2630"/>
      <c r="B2630"/>
      <c r="C2630"/>
      <c r="D2630"/>
      <c r="E2630"/>
      <c r="F2630"/>
      <c r="G2630"/>
      <c r="H2630"/>
      <c r="I2630"/>
      <c r="J2630"/>
      <c r="K2630"/>
      <c r="L2630"/>
      <c r="M2630"/>
      <c r="N2630"/>
      <c r="O2630"/>
      <c r="P2630"/>
    </row>
    <row r="2631" spans="1:16" s="10" customFormat="1" x14ac:dyDescent="0.25">
      <c r="A2631"/>
      <c r="B2631"/>
      <c r="C2631"/>
      <c r="D2631"/>
      <c r="E2631"/>
      <c r="F2631"/>
      <c r="G2631"/>
      <c r="H2631"/>
      <c r="I2631"/>
      <c r="J2631"/>
      <c r="K2631"/>
      <c r="L2631"/>
      <c r="M2631"/>
      <c r="N2631"/>
      <c r="O2631"/>
      <c r="P2631"/>
    </row>
    <row r="2632" spans="1:16" s="10" customFormat="1" x14ac:dyDescent="0.25">
      <c r="A2632"/>
      <c r="B2632"/>
      <c r="C2632"/>
      <c r="D2632"/>
      <c r="E2632"/>
      <c r="F2632"/>
      <c r="G2632"/>
      <c r="H2632"/>
      <c r="I2632"/>
      <c r="J2632"/>
      <c r="K2632"/>
      <c r="L2632"/>
      <c r="M2632"/>
      <c r="N2632"/>
      <c r="O2632"/>
      <c r="P2632"/>
    </row>
    <row r="2633" spans="1:16" s="10" customFormat="1" x14ac:dyDescent="0.25">
      <c r="A2633"/>
      <c r="B2633"/>
      <c r="C2633"/>
      <c r="D2633"/>
      <c r="E2633"/>
      <c r="F2633"/>
      <c r="G2633"/>
      <c r="H2633"/>
      <c r="I2633"/>
      <c r="J2633"/>
      <c r="K2633"/>
      <c r="L2633"/>
      <c r="M2633"/>
      <c r="N2633"/>
      <c r="O2633"/>
      <c r="P2633"/>
    </row>
    <row r="2634" spans="1:16" s="10" customFormat="1" x14ac:dyDescent="0.25">
      <c r="A2634"/>
      <c r="B2634"/>
      <c r="C2634"/>
      <c r="D2634"/>
      <c r="E2634"/>
      <c r="F2634"/>
      <c r="G2634"/>
      <c r="H2634"/>
      <c r="I2634"/>
      <c r="J2634"/>
      <c r="K2634"/>
      <c r="L2634"/>
      <c r="M2634"/>
      <c r="N2634"/>
      <c r="O2634"/>
      <c r="P2634"/>
    </row>
    <row r="2635" spans="1:16" s="10" customFormat="1" x14ac:dyDescent="0.25">
      <c r="A2635"/>
      <c r="B2635"/>
      <c r="C2635"/>
      <c r="D2635"/>
      <c r="E2635"/>
      <c r="F2635"/>
      <c r="G2635"/>
      <c r="H2635"/>
      <c r="I2635"/>
      <c r="J2635"/>
      <c r="K2635"/>
      <c r="L2635"/>
      <c r="M2635"/>
      <c r="N2635"/>
      <c r="O2635"/>
      <c r="P2635"/>
    </row>
    <row r="2636" spans="1:16" s="10" customFormat="1" x14ac:dyDescent="0.25">
      <c r="A2636"/>
      <c r="B2636"/>
      <c r="C2636"/>
      <c r="D2636"/>
      <c r="E2636"/>
      <c r="F2636"/>
      <c r="G2636"/>
      <c r="H2636"/>
      <c r="I2636"/>
      <c r="J2636"/>
      <c r="K2636"/>
      <c r="L2636"/>
      <c r="M2636"/>
      <c r="N2636"/>
      <c r="O2636"/>
      <c r="P2636"/>
    </row>
    <row r="2637" spans="1:16" s="10" customFormat="1" x14ac:dyDescent="0.25">
      <c r="A2637"/>
      <c r="B2637"/>
      <c r="C2637"/>
      <c r="D2637"/>
      <c r="E2637"/>
      <c r="F2637"/>
      <c r="G2637"/>
      <c r="H2637"/>
      <c r="I2637"/>
      <c r="J2637"/>
      <c r="K2637"/>
      <c r="L2637"/>
      <c r="M2637"/>
      <c r="N2637"/>
      <c r="O2637"/>
      <c r="P2637"/>
    </row>
    <row r="2638" spans="1:16" s="10" customFormat="1" x14ac:dyDescent="0.25">
      <c r="A2638"/>
      <c r="B2638"/>
      <c r="C2638"/>
      <c r="D2638"/>
      <c r="E2638"/>
      <c r="F2638"/>
      <c r="G2638"/>
      <c r="H2638"/>
      <c r="I2638"/>
      <c r="J2638"/>
      <c r="K2638"/>
      <c r="L2638"/>
      <c r="M2638"/>
      <c r="N2638"/>
      <c r="O2638"/>
      <c r="P2638"/>
    </row>
    <row r="2639" spans="1:16" s="10" customFormat="1" x14ac:dyDescent="0.25">
      <c r="A2639"/>
      <c r="B2639"/>
      <c r="C2639"/>
      <c r="D2639"/>
      <c r="E2639"/>
      <c r="F2639"/>
      <c r="G2639"/>
      <c r="H2639"/>
      <c r="I2639"/>
      <c r="J2639"/>
      <c r="K2639"/>
      <c r="L2639"/>
      <c r="M2639"/>
      <c r="N2639"/>
      <c r="O2639"/>
      <c r="P2639"/>
    </row>
    <row r="2640" spans="1:16" s="10" customFormat="1" x14ac:dyDescent="0.25">
      <c r="A2640"/>
      <c r="B2640"/>
      <c r="C2640"/>
      <c r="D2640"/>
      <c r="E2640"/>
      <c r="F2640"/>
      <c r="G2640"/>
      <c r="H2640"/>
      <c r="I2640"/>
      <c r="J2640"/>
      <c r="K2640"/>
      <c r="L2640"/>
      <c r="M2640"/>
      <c r="N2640"/>
      <c r="O2640"/>
      <c r="P2640"/>
    </row>
    <row r="2641" spans="1:16" s="10" customFormat="1" x14ac:dyDescent="0.25">
      <c r="A2641"/>
      <c r="B2641"/>
      <c r="C2641"/>
      <c r="D2641"/>
      <c r="E2641"/>
      <c r="F2641"/>
      <c r="G2641"/>
      <c r="H2641"/>
      <c r="I2641"/>
      <c r="J2641"/>
      <c r="K2641"/>
      <c r="L2641"/>
      <c r="M2641"/>
      <c r="N2641"/>
      <c r="O2641"/>
      <c r="P2641"/>
    </row>
    <row r="2642" spans="1:16" s="10" customFormat="1" x14ac:dyDescent="0.25">
      <c r="A2642"/>
      <c r="B2642"/>
      <c r="C2642"/>
      <c r="D2642"/>
      <c r="E2642"/>
      <c r="F2642"/>
      <c r="G2642"/>
      <c r="H2642"/>
      <c r="I2642"/>
      <c r="J2642"/>
      <c r="K2642"/>
      <c r="L2642"/>
      <c r="M2642"/>
      <c r="N2642"/>
      <c r="O2642"/>
      <c r="P2642"/>
    </row>
    <row r="2643" spans="1:16" s="10" customFormat="1" x14ac:dyDescent="0.25">
      <c r="A2643"/>
      <c r="B2643"/>
      <c r="C2643"/>
      <c r="D2643"/>
      <c r="E2643"/>
      <c r="F2643"/>
      <c r="G2643"/>
      <c r="H2643"/>
      <c r="I2643"/>
      <c r="J2643"/>
      <c r="K2643"/>
      <c r="L2643"/>
      <c r="M2643"/>
      <c r="N2643"/>
      <c r="O2643"/>
      <c r="P2643"/>
    </row>
    <row r="2644" spans="1:16" s="10" customFormat="1" x14ac:dyDescent="0.25">
      <c r="A2644"/>
      <c r="B2644"/>
      <c r="C2644"/>
      <c r="D2644"/>
      <c r="E2644"/>
      <c r="F2644"/>
      <c r="G2644"/>
      <c r="H2644"/>
      <c r="I2644"/>
      <c r="J2644"/>
      <c r="K2644"/>
      <c r="L2644"/>
      <c r="M2644"/>
      <c r="N2644"/>
      <c r="O2644"/>
      <c r="P2644"/>
    </row>
    <row r="2645" spans="1:16" s="10" customFormat="1" x14ac:dyDescent="0.25">
      <c r="A2645"/>
      <c r="B2645"/>
      <c r="C2645"/>
      <c r="D2645"/>
      <c r="E2645"/>
      <c r="F2645"/>
      <c r="G2645"/>
      <c r="H2645"/>
      <c r="I2645"/>
      <c r="J2645"/>
      <c r="K2645"/>
      <c r="L2645"/>
      <c r="M2645"/>
      <c r="N2645"/>
      <c r="O2645"/>
      <c r="P2645"/>
    </row>
    <row r="2646" spans="1:16" s="10" customFormat="1" x14ac:dyDescent="0.25">
      <c r="A2646"/>
      <c r="B2646"/>
      <c r="C2646"/>
      <c r="D2646"/>
      <c r="E2646"/>
      <c r="F2646"/>
      <c r="G2646"/>
      <c r="H2646"/>
      <c r="I2646"/>
      <c r="J2646"/>
      <c r="K2646"/>
      <c r="L2646"/>
      <c r="M2646"/>
      <c r="N2646"/>
      <c r="O2646"/>
      <c r="P2646"/>
    </row>
    <row r="2647" spans="1:16" s="10" customFormat="1" x14ac:dyDescent="0.25">
      <c r="A2647"/>
      <c r="B2647"/>
      <c r="C2647"/>
      <c r="D2647"/>
      <c r="E2647"/>
      <c r="F2647"/>
      <c r="G2647"/>
      <c r="H2647"/>
      <c r="I2647"/>
      <c r="J2647"/>
      <c r="K2647"/>
      <c r="L2647"/>
      <c r="M2647"/>
      <c r="N2647"/>
      <c r="O2647"/>
      <c r="P2647"/>
    </row>
    <row r="2648" spans="1:16" s="10" customFormat="1" x14ac:dyDescent="0.25">
      <c r="A2648"/>
      <c r="B2648"/>
      <c r="C2648"/>
      <c r="D2648"/>
      <c r="E2648"/>
      <c r="F2648"/>
      <c r="G2648"/>
      <c r="H2648"/>
      <c r="I2648"/>
      <c r="J2648"/>
      <c r="K2648"/>
      <c r="L2648"/>
      <c r="M2648"/>
      <c r="N2648"/>
      <c r="O2648"/>
      <c r="P2648"/>
    </row>
    <row r="2649" spans="1:16" s="10" customFormat="1" x14ac:dyDescent="0.25">
      <c r="A2649"/>
      <c r="B2649"/>
      <c r="C2649"/>
      <c r="D2649"/>
      <c r="E2649"/>
      <c r="F2649"/>
      <c r="G2649"/>
      <c r="H2649"/>
      <c r="I2649"/>
      <c r="J2649"/>
      <c r="K2649"/>
      <c r="L2649"/>
      <c r="M2649"/>
      <c r="N2649"/>
      <c r="O2649"/>
      <c r="P2649"/>
    </row>
    <row r="2650" spans="1:16" s="10" customFormat="1" x14ac:dyDescent="0.25">
      <c r="A2650"/>
      <c r="B2650"/>
      <c r="C2650"/>
      <c r="D2650"/>
      <c r="E2650"/>
      <c r="F2650"/>
      <c r="G2650"/>
      <c r="H2650"/>
      <c r="I2650"/>
      <c r="J2650"/>
      <c r="K2650"/>
      <c r="L2650"/>
      <c r="M2650"/>
      <c r="N2650"/>
      <c r="O2650"/>
      <c r="P2650"/>
    </row>
    <row r="2651" spans="1:16" s="10" customFormat="1" x14ac:dyDescent="0.25">
      <c r="A2651"/>
      <c r="B2651"/>
      <c r="C2651"/>
      <c r="D2651"/>
      <c r="E2651"/>
      <c r="F2651"/>
      <c r="G2651"/>
      <c r="H2651"/>
      <c r="I2651"/>
      <c r="J2651"/>
      <c r="K2651"/>
      <c r="L2651"/>
      <c r="M2651"/>
      <c r="N2651"/>
      <c r="O2651"/>
      <c r="P2651"/>
    </row>
    <row r="2652" spans="1:16" s="10" customFormat="1" x14ac:dyDescent="0.25">
      <c r="A2652"/>
      <c r="B2652"/>
      <c r="C2652"/>
      <c r="D2652"/>
      <c r="E2652"/>
      <c r="F2652"/>
      <c r="G2652"/>
      <c r="H2652"/>
      <c r="I2652"/>
      <c r="J2652"/>
      <c r="K2652"/>
      <c r="L2652"/>
      <c r="M2652"/>
      <c r="N2652"/>
      <c r="O2652"/>
      <c r="P2652"/>
    </row>
    <row r="2653" spans="1:16" s="10" customFormat="1" x14ac:dyDescent="0.25">
      <c r="A2653"/>
      <c r="B2653"/>
      <c r="C2653"/>
      <c r="D2653"/>
      <c r="E2653"/>
      <c r="F2653"/>
      <c r="G2653"/>
      <c r="H2653"/>
      <c r="I2653"/>
      <c r="J2653"/>
      <c r="K2653"/>
      <c r="L2653"/>
      <c r="M2653"/>
      <c r="N2653"/>
      <c r="O2653"/>
      <c r="P2653"/>
    </row>
    <row r="2654" spans="1:16" s="10" customFormat="1" x14ac:dyDescent="0.25">
      <c r="A2654"/>
      <c r="B2654"/>
      <c r="C2654"/>
      <c r="D2654"/>
      <c r="E2654"/>
      <c r="F2654"/>
      <c r="G2654"/>
      <c r="H2654"/>
      <c r="I2654"/>
      <c r="J2654"/>
      <c r="K2654"/>
      <c r="L2654"/>
      <c r="M2654"/>
      <c r="N2654"/>
      <c r="O2654"/>
      <c r="P2654"/>
    </row>
    <row r="2655" spans="1:16" s="10" customFormat="1" x14ac:dyDescent="0.25">
      <c r="A2655"/>
      <c r="B2655"/>
      <c r="C2655"/>
      <c r="D2655"/>
      <c r="E2655"/>
      <c r="F2655"/>
      <c r="G2655"/>
      <c r="H2655"/>
      <c r="I2655"/>
      <c r="J2655"/>
      <c r="K2655"/>
      <c r="L2655"/>
      <c r="M2655"/>
      <c r="N2655"/>
      <c r="O2655"/>
      <c r="P2655"/>
    </row>
    <row r="2656" spans="1:16" s="10" customFormat="1" x14ac:dyDescent="0.25">
      <c r="A2656"/>
      <c r="B2656"/>
      <c r="C2656"/>
      <c r="D2656"/>
      <c r="E2656"/>
      <c r="F2656"/>
      <c r="G2656"/>
      <c r="H2656"/>
      <c r="I2656"/>
      <c r="J2656"/>
      <c r="K2656"/>
      <c r="L2656"/>
      <c r="M2656"/>
      <c r="N2656"/>
      <c r="O2656"/>
      <c r="P2656"/>
    </row>
    <row r="2657" spans="1:16" s="10" customFormat="1" x14ac:dyDescent="0.25">
      <c r="A2657"/>
      <c r="B2657"/>
      <c r="C2657"/>
      <c r="D2657"/>
      <c r="E2657"/>
      <c r="F2657"/>
      <c r="G2657"/>
      <c r="H2657"/>
      <c r="I2657"/>
      <c r="J2657"/>
      <c r="K2657"/>
      <c r="L2657"/>
      <c r="M2657"/>
      <c r="N2657"/>
      <c r="O2657"/>
      <c r="P2657"/>
    </row>
    <row r="2658" spans="1:16" s="10" customFormat="1" x14ac:dyDescent="0.25">
      <c r="A2658"/>
      <c r="B2658"/>
      <c r="C2658"/>
      <c r="D2658"/>
      <c r="E2658"/>
      <c r="F2658"/>
      <c r="G2658"/>
      <c r="H2658"/>
      <c r="I2658"/>
      <c r="J2658"/>
      <c r="K2658"/>
      <c r="L2658"/>
      <c r="M2658"/>
      <c r="N2658"/>
      <c r="O2658"/>
      <c r="P2658"/>
    </row>
    <row r="2659" spans="1:16" s="10" customFormat="1" x14ac:dyDescent="0.25">
      <c r="A2659"/>
      <c r="B2659"/>
      <c r="C2659"/>
      <c r="D2659"/>
      <c r="E2659"/>
      <c r="F2659"/>
      <c r="G2659"/>
      <c r="H2659"/>
      <c r="I2659"/>
      <c r="J2659"/>
      <c r="K2659"/>
      <c r="L2659"/>
      <c r="M2659"/>
      <c r="N2659"/>
      <c r="O2659"/>
      <c r="P2659"/>
    </row>
    <row r="2660" spans="1:16" s="10" customFormat="1" x14ac:dyDescent="0.25">
      <c r="A2660"/>
      <c r="B2660"/>
      <c r="C2660"/>
      <c r="D2660"/>
      <c r="E2660"/>
      <c r="F2660"/>
      <c r="G2660"/>
      <c r="H2660"/>
      <c r="I2660"/>
      <c r="J2660"/>
      <c r="K2660"/>
      <c r="L2660"/>
      <c r="M2660"/>
      <c r="N2660"/>
      <c r="O2660"/>
      <c r="P2660"/>
    </row>
    <row r="2661" spans="1:16" s="10" customFormat="1" x14ac:dyDescent="0.25">
      <c r="A2661"/>
      <c r="B2661"/>
      <c r="C2661"/>
      <c r="D2661"/>
      <c r="E2661"/>
      <c r="F2661"/>
      <c r="G2661"/>
      <c r="H2661"/>
      <c r="I2661"/>
      <c r="J2661"/>
      <c r="K2661"/>
      <c r="L2661"/>
      <c r="M2661"/>
      <c r="N2661"/>
      <c r="O2661"/>
      <c r="P2661"/>
    </row>
    <row r="2662" spans="1:16" s="10" customFormat="1" x14ac:dyDescent="0.25">
      <c r="A2662"/>
      <c r="B2662"/>
      <c r="C2662"/>
      <c r="D2662"/>
      <c r="E2662"/>
      <c r="F2662"/>
      <c r="G2662"/>
      <c r="H2662"/>
      <c r="I2662"/>
      <c r="J2662"/>
      <c r="K2662"/>
      <c r="L2662"/>
      <c r="M2662"/>
      <c r="N2662"/>
      <c r="O2662"/>
      <c r="P2662"/>
    </row>
    <row r="2663" spans="1:16" s="10" customFormat="1" x14ac:dyDescent="0.25">
      <c r="A2663"/>
      <c r="B2663"/>
      <c r="C2663"/>
      <c r="D2663"/>
      <c r="E2663"/>
      <c r="F2663"/>
      <c r="G2663"/>
      <c r="H2663"/>
      <c r="I2663"/>
      <c r="J2663"/>
      <c r="K2663"/>
      <c r="L2663"/>
      <c r="M2663"/>
      <c r="N2663"/>
      <c r="O2663"/>
      <c r="P2663"/>
    </row>
    <row r="2664" spans="1:16" s="10" customFormat="1" x14ac:dyDescent="0.25">
      <c r="A2664"/>
      <c r="B2664"/>
      <c r="C2664"/>
      <c r="D2664"/>
      <c r="E2664"/>
      <c r="F2664"/>
      <c r="G2664"/>
      <c r="H2664"/>
      <c r="I2664"/>
      <c r="J2664"/>
      <c r="K2664"/>
      <c r="L2664"/>
      <c r="M2664"/>
      <c r="N2664"/>
      <c r="O2664"/>
      <c r="P2664"/>
    </row>
    <row r="2665" spans="1:16" s="10" customFormat="1" x14ac:dyDescent="0.25">
      <c r="A2665"/>
      <c r="B2665"/>
      <c r="C2665"/>
      <c r="D2665"/>
      <c r="E2665"/>
      <c r="F2665"/>
      <c r="G2665"/>
      <c r="H2665"/>
      <c r="I2665"/>
      <c r="J2665"/>
      <c r="K2665"/>
      <c r="L2665"/>
      <c r="M2665"/>
      <c r="N2665"/>
      <c r="O2665"/>
      <c r="P2665"/>
    </row>
    <row r="2666" spans="1:16" s="10" customFormat="1" x14ac:dyDescent="0.25">
      <c r="A2666"/>
      <c r="B2666"/>
      <c r="C2666"/>
      <c r="D2666"/>
      <c r="E2666"/>
      <c r="F2666"/>
      <c r="G2666"/>
      <c r="H2666"/>
      <c r="I2666"/>
      <c r="J2666"/>
      <c r="K2666"/>
      <c r="L2666"/>
      <c r="M2666"/>
      <c r="N2666"/>
      <c r="O2666"/>
      <c r="P2666"/>
    </row>
    <row r="2667" spans="1:16" s="10" customFormat="1" x14ac:dyDescent="0.25">
      <c r="A2667"/>
      <c r="B2667"/>
      <c r="C2667"/>
      <c r="D2667"/>
      <c r="E2667"/>
      <c r="F2667"/>
      <c r="G2667"/>
      <c r="H2667"/>
      <c r="I2667"/>
      <c r="J2667"/>
      <c r="K2667"/>
      <c r="L2667"/>
      <c r="M2667"/>
      <c r="N2667"/>
      <c r="O2667"/>
      <c r="P2667"/>
    </row>
    <row r="2668" spans="1:16" s="10" customFormat="1" x14ac:dyDescent="0.25">
      <c r="A2668"/>
      <c r="B2668"/>
      <c r="C2668"/>
      <c r="D2668"/>
      <c r="E2668"/>
      <c r="F2668"/>
      <c r="G2668"/>
      <c r="H2668"/>
      <c r="I2668"/>
      <c r="J2668"/>
      <c r="K2668"/>
      <c r="L2668"/>
      <c r="M2668"/>
      <c r="N2668"/>
      <c r="O2668"/>
      <c r="P2668"/>
    </row>
    <row r="2669" spans="1:16" s="10" customFormat="1" x14ac:dyDescent="0.25">
      <c r="A2669"/>
      <c r="B2669"/>
      <c r="C2669"/>
      <c r="D2669"/>
      <c r="E2669"/>
      <c r="F2669"/>
      <c r="G2669"/>
      <c r="H2669"/>
      <c r="I2669"/>
      <c r="J2669"/>
      <c r="K2669"/>
      <c r="L2669"/>
      <c r="M2669"/>
      <c r="N2669"/>
      <c r="O2669"/>
      <c r="P2669"/>
    </row>
    <row r="2670" spans="1:16" s="10" customFormat="1" x14ac:dyDescent="0.25">
      <c r="A2670"/>
      <c r="B2670"/>
      <c r="C2670"/>
      <c r="D2670"/>
      <c r="E2670"/>
      <c r="F2670"/>
      <c r="G2670"/>
      <c r="H2670"/>
      <c r="I2670"/>
      <c r="J2670"/>
      <c r="K2670"/>
      <c r="L2670"/>
      <c r="M2670"/>
      <c r="N2670"/>
      <c r="O2670"/>
      <c r="P2670"/>
    </row>
    <row r="2671" spans="1:16" s="10" customFormat="1" x14ac:dyDescent="0.25">
      <c r="A2671"/>
      <c r="B2671"/>
      <c r="C2671"/>
      <c r="D2671"/>
      <c r="E2671"/>
      <c r="F2671"/>
      <c r="G2671"/>
      <c r="H2671"/>
      <c r="I2671"/>
      <c r="J2671"/>
      <c r="K2671"/>
      <c r="L2671"/>
      <c r="M2671"/>
      <c r="N2671"/>
      <c r="O2671"/>
      <c r="P2671"/>
    </row>
    <row r="2672" spans="1:16" s="10" customFormat="1" x14ac:dyDescent="0.25">
      <c r="A2672"/>
      <c r="B2672"/>
      <c r="C2672"/>
      <c r="D2672"/>
      <c r="E2672"/>
      <c r="F2672"/>
      <c r="G2672"/>
      <c r="H2672"/>
      <c r="I2672"/>
      <c r="J2672"/>
      <c r="K2672"/>
      <c r="L2672"/>
      <c r="M2672"/>
      <c r="N2672"/>
      <c r="O2672"/>
      <c r="P2672"/>
    </row>
    <row r="2673" spans="1:16" s="10" customFormat="1" x14ac:dyDescent="0.25">
      <c r="A2673"/>
      <c r="B2673"/>
      <c r="C2673"/>
      <c r="D2673"/>
      <c r="E2673"/>
      <c r="F2673"/>
      <c r="G2673"/>
      <c r="H2673"/>
      <c r="I2673"/>
      <c r="J2673"/>
      <c r="K2673"/>
      <c r="L2673"/>
      <c r="M2673"/>
      <c r="N2673"/>
      <c r="O2673"/>
      <c r="P2673"/>
    </row>
    <row r="2674" spans="1:16" s="10" customFormat="1" x14ac:dyDescent="0.25">
      <c r="A2674"/>
      <c r="B2674"/>
      <c r="C2674"/>
      <c r="D2674"/>
      <c r="E2674"/>
      <c r="F2674"/>
      <c r="G2674"/>
      <c r="H2674"/>
      <c r="I2674"/>
      <c r="J2674"/>
      <c r="K2674"/>
      <c r="L2674"/>
      <c r="M2674"/>
      <c r="N2674"/>
      <c r="O2674"/>
      <c r="P2674"/>
    </row>
    <row r="2675" spans="1:16" s="10" customFormat="1" x14ac:dyDescent="0.25">
      <c r="A2675"/>
      <c r="B2675"/>
      <c r="C2675"/>
      <c r="D2675"/>
      <c r="E2675"/>
      <c r="F2675"/>
      <c r="G2675"/>
      <c r="H2675"/>
      <c r="I2675"/>
      <c r="J2675"/>
      <c r="K2675"/>
      <c r="L2675"/>
      <c r="M2675"/>
      <c r="N2675"/>
      <c r="O2675"/>
      <c r="P2675"/>
    </row>
    <row r="2676" spans="1:16" s="10" customFormat="1" x14ac:dyDescent="0.25">
      <c r="A2676"/>
      <c r="B2676"/>
      <c r="C2676"/>
      <c r="D2676"/>
      <c r="E2676"/>
      <c r="F2676"/>
      <c r="G2676"/>
      <c r="H2676"/>
      <c r="I2676"/>
      <c r="J2676"/>
      <c r="K2676"/>
      <c r="L2676"/>
      <c r="M2676"/>
      <c r="N2676"/>
      <c r="O2676"/>
      <c r="P2676"/>
    </row>
    <row r="2677" spans="1:16" s="10" customFormat="1" x14ac:dyDescent="0.25">
      <c r="A2677"/>
      <c r="B2677"/>
      <c r="C2677"/>
      <c r="D2677"/>
      <c r="E2677"/>
      <c r="F2677"/>
      <c r="G2677"/>
      <c r="H2677"/>
      <c r="I2677"/>
      <c r="J2677"/>
      <c r="K2677"/>
      <c r="L2677"/>
      <c r="M2677"/>
      <c r="N2677"/>
      <c r="O2677"/>
      <c r="P2677"/>
    </row>
    <row r="2678" spans="1:16" s="10" customFormat="1" x14ac:dyDescent="0.25">
      <c r="A2678"/>
      <c r="B2678"/>
      <c r="C2678"/>
      <c r="D2678"/>
      <c r="E2678"/>
      <c r="F2678"/>
      <c r="G2678"/>
      <c r="H2678"/>
      <c r="I2678"/>
      <c r="J2678"/>
      <c r="K2678"/>
      <c r="L2678"/>
      <c r="M2678"/>
      <c r="N2678"/>
      <c r="O2678"/>
      <c r="P2678"/>
    </row>
    <row r="2679" spans="1:16" s="10" customFormat="1" x14ac:dyDescent="0.25">
      <c r="A2679"/>
      <c r="B2679"/>
      <c r="C2679"/>
      <c r="D2679"/>
      <c r="E2679"/>
      <c r="F2679"/>
      <c r="G2679"/>
      <c r="H2679"/>
      <c r="I2679"/>
      <c r="J2679"/>
      <c r="K2679"/>
      <c r="L2679"/>
      <c r="M2679"/>
      <c r="N2679"/>
      <c r="O2679"/>
      <c r="P2679"/>
    </row>
    <row r="2680" spans="1:16" s="10" customFormat="1" x14ac:dyDescent="0.25">
      <c r="A2680"/>
      <c r="B2680"/>
      <c r="C2680"/>
      <c r="D2680"/>
      <c r="E2680"/>
      <c r="F2680"/>
      <c r="G2680"/>
      <c r="H2680"/>
      <c r="I2680"/>
      <c r="J2680"/>
      <c r="K2680"/>
      <c r="L2680"/>
      <c r="M2680"/>
      <c r="N2680"/>
      <c r="O2680"/>
      <c r="P2680"/>
    </row>
    <row r="2681" spans="1:16" s="10" customFormat="1" x14ac:dyDescent="0.25">
      <c r="A2681"/>
      <c r="B2681"/>
      <c r="C2681"/>
      <c r="D2681"/>
      <c r="E2681"/>
      <c r="F2681"/>
      <c r="G2681"/>
      <c r="H2681"/>
      <c r="I2681"/>
      <c r="J2681"/>
      <c r="K2681"/>
      <c r="L2681"/>
      <c r="M2681"/>
      <c r="N2681"/>
      <c r="O2681"/>
      <c r="P2681"/>
    </row>
    <row r="2682" spans="1:16" s="10" customFormat="1" x14ac:dyDescent="0.25">
      <c r="A2682"/>
      <c r="B2682"/>
      <c r="C2682"/>
      <c r="D2682"/>
      <c r="E2682"/>
      <c r="F2682"/>
      <c r="G2682"/>
      <c r="H2682"/>
      <c r="I2682"/>
      <c r="J2682"/>
      <c r="K2682"/>
      <c r="L2682"/>
      <c r="M2682"/>
      <c r="N2682"/>
      <c r="O2682"/>
      <c r="P2682"/>
    </row>
    <row r="2683" spans="1:16" s="10" customFormat="1" x14ac:dyDescent="0.25">
      <c r="A2683"/>
      <c r="B2683"/>
      <c r="C2683"/>
      <c r="D2683"/>
      <c r="E2683"/>
      <c r="F2683"/>
      <c r="G2683"/>
      <c r="H2683"/>
      <c r="I2683"/>
      <c r="J2683"/>
      <c r="K2683"/>
      <c r="L2683"/>
      <c r="M2683"/>
      <c r="N2683"/>
      <c r="O2683"/>
      <c r="P2683"/>
    </row>
    <row r="2684" spans="1:16" s="10" customFormat="1" x14ac:dyDescent="0.25">
      <c r="A2684"/>
      <c r="B2684"/>
      <c r="C2684"/>
      <c r="D2684"/>
      <c r="E2684"/>
      <c r="F2684"/>
      <c r="G2684"/>
      <c r="H2684"/>
      <c r="I2684"/>
      <c r="J2684"/>
      <c r="K2684"/>
      <c r="L2684"/>
      <c r="M2684"/>
      <c r="N2684"/>
      <c r="O2684"/>
      <c r="P2684"/>
    </row>
    <row r="2685" spans="1:16" s="10" customFormat="1" x14ac:dyDescent="0.25">
      <c r="A2685"/>
      <c r="B2685"/>
      <c r="C2685"/>
      <c r="D2685"/>
      <c r="E2685"/>
      <c r="F2685"/>
      <c r="G2685"/>
      <c r="H2685"/>
      <c r="I2685"/>
      <c r="J2685"/>
      <c r="K2685"/>
      <c r="L2685"/>
      <c r="M2685"/>
      <c r="N2685"/>
      <c r="O2685"/>
      <c r="P2685"/>
    </row>
    <row r="2686" spans="1:16" s="10" customFormat="1" x14ac:dyDescent="0.25">
      <c r="A2686"/>
      <c r="B2686"/>
      <c r="C2686"/>
      <c r="D2686"/>
      <c r="E2686"/>
      <c r="F2686"/>
      <c r="G2686"/>
      <c r="H2686"/>
      <c r="I2686"/>
      <c r="J2686"/>
      <c r="K2686"/>
      <c r="L2686"/>
      <c r="M2686"/>
      <c r="N2686"/>
      <c r="O2686"/>
      <c r="P2686"/>
    </row>
    <row r="2687" spans="1:16" s="10" customFormat="1" x14ac:dyDescent="0.25">
      <c r="A2687"/>
      <c r="B2687"/>
      <c r="C2687"/>
      <c r="D2687"/>
      <c r="E2687"/>
      <c r="F2687"/>
      <c r="G2687"/>
      <c r="H2687"/>
      <c r="I2687"/>
      <c r="J2687"/>
      <c r="K2687"/>
      <c r="L2687"/>
      <c r="M2687"/>
      <c r="N2687"/>
      <c r="O2687"/>
      <c r="P2687"/>
    </row>
    <row r="2688" spans="1:16" s="10" customFormat="1" x14ac:dyDescent="0.25">
      <c r="A2688"/>
      <c r="B2688"/>
      <c r="C2688"/>
      <c r="D2688"/>
      <c r="E2688"/>
      <c r="F2688"/>
      <c r="G2688"/>
      <c r="H2688"/>
      <c r="I2688"/>
      <c r="J2688"/>
      <c r="K2688"/>
      <c r="L2688"/>
      <c r="M2688"/>
      <c r="N2688"/>
      <c r="O2688"/>
      <c r="P2688"/>
    </row>
    <row r="2689" spans="1:16" s="10" customFormat="1" x14ac:dyDescent="0.25">
      <c r="A2689"/>
      <c r="B2689"/>
      <c r="C2689"/>
      <c r="D2689"/>
      <c r="E2689"/>
      <c r="F2689"/>
      <c r="G2689"/>
      <c r="H2689"/>
      <c r="I2689"/>
      <c r="J2689"/>
      <c r="K2689"/>
      <c r="L2689"/>
      <c r="M2689"/>
      <c r="N2689"/>
      <c r="O2689"/>
      <c r="P2689"/>
    </row>
    <row r="2690" spans="1:16" s="10" customFormat="1" x14ac:dyDescent="0.25">
      <c r="A2690"/>
      <c r="B2690"/>
      <c r="C2690"/>
      <c r="D2690"/>
      <c r="E2690"/>
      <c r="F2690"/>
      <c r="G2690"/>
      <c r="H2690"/>
      <c r="I2690"/>
      <c r="J2690"/>
      <c r="K2690"/>
      <c r="L2690"/>
      <c r="M2690"/>
      <c r="N2690"/>
      <c r="O2690"/>
      <c r="P2690"/>
    </row>
    <row r="2691" spans="1:16" s="10" customFormat="1" x14ac:dyDescent="0.25">
      <c r="A2691"/>
      <c r="B2691"/>
      <c r="C2691"/>
      <c r="D2691"/>
      <c r="E2691"/>
      <c r="F2691"/>
      <c r="G2691"/>
      <c r="H2691"/>
      <c r="I2691"/>
      <c r="J2691"/>
      <c r="K2691"/>
      <c r="L2691"/>
      <c r="M2691"/>
      <c r="N2691"/>
      <c r="O2691"/>
      <c r="P2691"/>
    </row>
    <row r="2692" spans="1:16" s="10" customFormat="1" x14ac:dyDescent="0.25">
      <c r="A2692"/>
      <c r="B2692"/>
      <c r="C2692"/>
      <c r="D2692"/>
      <c r="E2692"/>
      <c r="F2692"/>
      <c r="G2692"/>
      <c r="H2692"/>
      <c r="I2692"/>
      <c r="J2692"/>
      <c r="K2692"/>
      <c r="L2692"/>
      <c r="M2692"/>
      <c r="N2692"/>
      <c r="O2692"/>
      <c r="P2692"/>
    </row>
    <row r="2693" spans="1:16" s="10" customFormat="1" x14ac:dyDescent="0.25">
      <c r="A2693"/>
      <c r="B2693"/>
      <c r="C2693"/>
      <c r="D2693"/>
      <c r="E2693"/>
      <c r="F2693"/>
      <c r="G2693"/>
      <c r="H2693"/>
      <c r="I2693"/>
      <c r="J2693"/>
      <c r="K2693"/>
      <c r="L2693"/>
      <c r="M2693"/>
      <c r="N2693"/>
      <c r="O2693"/>
      <c r="P2693"/>
    </row>
    <row r="2694" spans="1:16" s="10" customFormat="1" x14ac:dyDescent="0.25">
      <c r="A2694"/>
      <c r="B2694"/>
      <c r="C2694"/>
      <c r="D2694"/>
      <c r="E2694"/>
      <c r="F2694"/>
      <c r="G2694"/>
      <c r="H2694"/>
      <c r="I2694"/>
      <c r="J2694"/>
      <c r="K2694"/>
      <c r="L2694"/>
      <c r="M2694"/>
      <c r="N2694"/>
      <c r="O2694"/>
      <c r="P2694"/>
    </row>
    <row r="2695" spans="1:16" s="10" customFormat="1" x14ac:dyDescent="0.25">
      <c r="A2695"/>
      <c r="B2695"/>
      <c r="C2695"/>
      <c r="D2695"/>
      <c r="E2695"/>
      <c r="F2695"/>
      <c r="G2695"/>
      <c r="H2695"/>
      <c r="I2695"/>
      <c r="J2695"/>
      <c r="K2695"/>
      <c r="L2695"/>
      <c r="M2695"/>
      <c r="N2695"/>
      <c r="O2695"/>
      <c r="P2695"/>
    </row>
    <row r="2696" spans="1:16" s="10" customFormat="1" x14ac:dyDescent="0.25">
      <c r="A2696"/>
      <c r="B2696"/>
      <c r="C2696"/>
      <c r="D2696"/>
      <c r="E2696"/>
      <c r="F2696"/>
      <c r="G2696"/>
      <c r="H2696"/>
      <c r="I2696"/>
      <c r="J2696"/>
      <c r="K2696"/>
      <c r="L2696"/>
      <c r="M2696"/>
      <c r="N2696"/>
      <c r="O2696"/>
      <c r="P2696"/>
    </row>
    <row r="2697" spans="1:16" s="10" customFormat="1" x14ac:dyDescent="0.25">
      <c r="A2697"/>
      <c r="B2697"/>
      <c r="C2697"/>
      <c r="D2697"/>
      <c r="E2697"/>
      <c r="F2697"/>
      <c r="G2697"/>
      <c r="H2697"/>
      <c r="I2697"/>
      <c r="J2697"/>
      <c r="K2697"/>
      <c r="L2697"/>
      <c r="M2697"/>
      <c r="N2697"/>
      <c r="O2697"/>
      <c r="P2697"/>
    </row>
    <row r="2698" spans="1:16" s="10" customFormat="1" x14ac:dyDescent="0.25">
      <c r="A2698"/>
      <c r="B2698"/>
      <c r="C2698"/>
      <c r="D2698"/>
      <c r="E2698"/>
      <c r="F2698"/>
      <c r="G2698"/>
      <c r="H2698"/>
      <c r="I2698"/>
      <c r="J2698"/>
      <c r="K2698"/>
      <c r="L2698"/>
      <c r="M2698"/>
      <c r="N2698"/>
      <c r="O2698"/>
      <c r="P2698"/>
    </row>
    <row r="2699" spans="1:16" s="10" customFormat="1" x14ac:dyDescent="0.25">
      <c r="A2699"/>
      <c r="B2699"/>
      <c r="C2699"/>
      <c r="D2699"/>
      <c r="E2699"/>
      <c r="F2699"/>
      <c r="G2699"/>
      <c r="H2699"/>
      <c r="I2699"/>
      <c r="J2699"/>
      <c r="K2699"/>
      <c r="L2699"/>
      <c r="M2699"/>
      <c r="N2699"/>
      <c r="O2699"/>
      <c r="P2699"/>
    </row>
    <row r="2700" spans="1:16" s="10" customFormat="1" x14ac:dyDescent="0.25">
      <c r="A2700"/>
      <c r="B2700"/>
      <c r="C2700"/>
      <c r="D2700"/>
      <c r="E2700"/>
      <c r="F2700"/>
      <c r="G2700"/>
      <c r="H2700"/>
      <c r="I2700"/>
      <c r="J2700"/>
      <c r="K2700"/>
      <c r="L2700"/>
      <c r="M2700"/>
      <c r="N2700"/>
      <c r="O2700"/>
      <c r="P2700"/>
    </row>
    <row r="2701" spans="1:16" s="10" customFormat="1" x14ac:dyDescent="0.25">
      <c r="A2701"/>
      <c r="B2701"/>
      <c r="C2701"/>
      <c r="D2701"/>
      <c r="E2701"/>
      <c r="F2701"/>
      <c r="G2701"/>
      <c r="H2701"/>
      <c r="I2701"/>
      <c r="J2701"/>
      <c r="K2701"/>
      <c r="L2701"/>
      <c r="M2701"/>
      <c r="N2701"/>
      <c r="O2701"/>
      <c r="P2701"/>
    </row>
    <row r="2702" spans="1:16" s="10" customFormat="1" x14ac:dyDescent="0.25">
      <c r="A2702"/>
      <c r="B2702"/>
      <c r="C2702"/>
      <c r="D2702"/>
      <c r="E2702"/>
      <c r="F2702"/>
      <c r="G2702"/>
      <c r="H2702"/>
      <c r="I2702"/>
      <c r="J2702"/>
      <c r="K2702"/>
      <c r="L2702"/>
      <c r="M2702"/>
      <c r="N2702"/>
      <c r="O2702"/>
      <c r="P2702"/>
    </row>
    <row r="2703" spans="1:16" s="10" customFormat="1" x14ac:dyDescent="0.25">
      <c r="A2703"/>
      <c r="B2703"/>
      <c r="C2703"/>
      <c r="D2703"/>
      <c r="E2703"/>
      <c r="F2703"/>
      <c r="G2703"/>
      <c r="H2703"/>
      <c r="I2703"/>
      <c r="J2703"/>
      <c r="K2703"/>
      <c r="L2703"/>
      <c r="M2703"/>
      <c r="N2703"/>
      <c r="O2703"/>
      <c r="P2703"/>
    </row>
    <row r="2704" spans="1:16" s="10" customFormat="1" x14ac:dyDescent="0.25">
      <c r="A2704"/>
      <c r="B2704"/>
      <c r="C2704"/>
      <c r="D2704"/>
      <c r="E2704"/>
      <c r="F2704"/>
      <c r="G2704"/>
      <c r="H2704"/>
      <c r="I2704"/>
      <c r="J2704"/>
      <c r="K2704"/>
      <c r="L2704"/>
      <c r="M2704"/>
      <c r="N2704"/>
      <c r="O2704"/>
      <c r="P2704"/>
    </row>
    <row r="2705" spans="1:16" s="10" customFormat="1" x14ac:dyDescent="0.25">
      <c r="A2705"/>
      <c r="B2705"/>
      <c r="C2705"/>
      <c r="D2705"/>
      <c r="E2705"/>
      <c r="F2705"/>
      <c r="G2705"/>
      <c r="H2705"/>
      <c r="I2705"/>
      <c r="J2705"/>
      <c r="K2705"/>
      <c r="L2705"/>
      <c r="M2705"/>
      <c r="N2705"/>
      <c r="O2705"/>
      <c r="P2705"/>
    </row>
    <row r="2706" spans="1:16" s="10" customFormat="1" x14ac:dyDescent="0.25">
      <c r="A2706"/>
      <c r="B2706"/>
      <c r="C2706"/>
      <c r="D2706"/>
      <c r="E2706"/>
      <c r="F2706"/>
      <c r="G2706"/>
      <c r="H2706"/>
      <c r="I2706"/>
      <c r="J2706"/>
      <c r="K2706"/>
      <c r="L2706"/>
      <c r="M2706"/>
      <c r="N2706"/>
      <c r="O2706"/>
      <c r="P2706"/>
    </row>
    <row r="2707" spans="1:16" s="10" customFormat="1" x14ac:dyDescent="0.25">
      <c r="A2707"/>
      <c r="B2707"/>
      <c r="C2707"/>
      <c r="D2707"/>
      <c r="E2707"/>
      <c r="F2707"/>
      <c r="G2707"/>
      <c r="H2707"/>
      <c r="I2707"/>
      <c r="J2707"/>
      <c r="K2707"/>
      <c r="L2707"/>
      <c r="M2707"/>
      <c r="N2707"/>
      <c r="O2707"/>
      <c r="P2707"/>
    </row>
    <row r="2708" spans="1:16" s="10" customFormat="1" x14ac:dyDescent="0.25">
      <c r="A2708"/>
      <c r="B2708"/>
      <c r="C2708"/>
      <c r="D2708"/>
      <c r="E2708"/>
      <c r="F2708"/>
      <c r="G2708"/>
      <c r="H2708"/>
      <c r="I2708"/>
      <c r="J2708"/>
      <c r="K2708"/>
      <c r="L2708"/>
      <c r="M2708"/>
      <c r="N2708"/>
      <c r="O2708"/>
      <c r="P2708"/>
    </row>
    <row r="2709" spans="1:16" s="10" customFormat="1" x14ac:dyDescent="0.25">
      <c r="A2709"/>
      <c r="B2709"/>
      <c r="C2709"/>
      <c r="D2709"/>
      <c r="E2709"/>
      <c r="F2709"/>
      <c r="G2709"/>
      <c r="H2709"/>
      <c r="I2709"/>
      <c r="J2709"/>
      <c r="K2709"/>
      <c r="L2709"/>
      <c r="M2709"/>
      <c r="N2709"/>
      <c r="O2709"/>
      <c r="P2709"/>
    </row>
    <row r="2710" spans="1:16" s="10" customFormat="1" x14ac:dyDescent="0.25">
      <c r="A2710"/>
      <c r="B2710"/>
      <c r="C2710"/>
      <c r="D2710"/>
      <c r="E2710"/>
      <c r="F2710"/>
      <c r="G2710"/>
      <c r="H2710"/>
      <c r="I2710"/>
      <c r="J2710"/>
      <c r="K2710"/>
      <c r="L2710"/>
      <c r="M2710"/>
      <c r="N2710"/>
      <c r="O2710"/>
      <c r="P2710"/>
    </row>
    <row r="2711" spans="1:16" s="10" customFormat="1" x14ac:dyDescent="0.25">
      <c r="A2711"/>
      <c r="B2711"/>
      <c r="C2711"/>
      <c r="D2711"/>
      <c r="E2711"/>
      <c r="F2711"/>
      <c r="G2711"/>
      <c r="H2711"/>
      <c r="I2711"/>
      <c r="J2711"/>
      <c r="K2711"/>
      <c r="L2711"/>
      <c r="M2711"/>
      <c r="N2711"/>
      <c r="O2711"/>
      <c r="P2711"/>
    </row>
    <row r="2712" spans="1:16" s="10" customFormat="1" x14ac:dyDescent="0.25">
      <c r="A2712"/>
      <c r="B2712"/>
      <c r="C2712"/>
      <c r="D2712"/>
      <c r="E2712"/>
      <c r="F2712"/>
      <c r="G2712"/>
      <c r="H2712"/>
      <c r="I2712"/>
      <c r="J2712"/>
      <c r="K2712"/>
      <c r="L2712"/>
      <c r="M2712"/>
      <c r="N2712"/>
      <c r="O2712"/>
      <c r="P2712"/>
    </row>
    <row r="2713" spans="1:16" s="10" customFormat="1" x14ac:dyDescent="0.25">
      <c r="A2713"/>
      <c r="B2713"/>
      <c r="C2713"/>
      <c r="D2713"/>
      <c r="E2713"/>
      <c r="F2713"/>
      <c r="G2713"/>
      <c r="H2713"/>
      <c r="I2713"/>
      <c r="J2713"/>
      <c r="K2713"/>
      <c r="L2713"/>
      <c r="M2713"/>
      <c r="N2713"/>
      <c r="O2713"/>
      <c r="P2713"/>
    </row>
    <row r="2714" spans="1:16" s="10" customFormat="1" x14ac:dyDescent="0.25">
      <c r="A2714"/>
      <c r="B2714"/>
      <c r="C2714"/>
      <c r="D2714"/>
      <c r="E2714"/>
      <c r="F2714"/>
      <c r="G2714"/>
      <c r="H2714"/>
      <c r="I2714"/>
      <c r="J2714"/>
      <c r="K2714"/>
      <c r="L2714"/>
      <c r="M2714"/>
      <c r="N2714"/>
      <c r="O2714"/>
      <c r="P2714"/>
    </row>
    <row r="2715" spans="1:16" s="10" customFormat="1" x14ac:dyDescent="0.25">
      <c r="A2715"/>
      <c r="B2715"/>
      <c r="C2715"/>
      <c r="D2715"/>
      <c r="E2715"/>
      <c r="F2715"/>
      <c r="G2715"/>
      <c r="H2715"/>
      <c r="I2715"/>
      <c r="J2715"/>
      <c r="K2715"/>
      <c r="L2715"/>
      <c r="M2715"/>
      <c r="N2715"/>
      <c r="O2715"/>
      <c r="P2715"/>
    </row>
    <row r="2716" spans="1:16" s="10" customFormat="1" x14ac:dyDescent="0.25">
      <c r="A2716"/>
      <c r="B2716"/>
      <c r="C2716"/>
      <c r="D2716"/>
      <c r="E2716"/>
      <c r="F2716"/>
      <c r="G2716"/>
      <c r="H2716"/>
      <c r="I2716"/>
      <c r="J2716"/>
      <c r="K2716"/>
      <c r="L2716"/>
      <c r="M2716"/>
      <c r="N2716"/>
      <c r="O2716"/>
      <c r="P2716"/>
    </row>
    <row r="2717" spans="1:16" s="10" customFormat="1" x14ac:dyDescent="0.25">
      <c r="A2717"/>
      <c r="B2717"/>
      <c r="C2717"/>
      <c r="D2717"/>
      <c r="E2717"/>
      <c r="F2717"/>
      <c r="G2717"/>
      <c r="H2717"/>
      <c r="I2717"/>
      <c r="J2717"/>
      <c r="K2717"/>
      <c r="L2717"/>
      <c r="M2717"/>
      <c r="N2717"/>
      <c r="O2717"/>
      <c r="P2717"/>
    </row>
    <row r="2718" spans="1:16" s="10" customFormat="1" x14ac:dyDescent="0.25">
      <c r="A2718"/>
      <c r="B2718"/>
      <c r="C2718"/>
      <c r="D2718"/>
      <c r="E2718"/>
      <c r="F2718"/>
      <c r="G2718"/>
      <c r="H2718"/>
      <c r="I2718"/>
      <c r="J2718"/>
      <c r="K2718"/>
      <c r="L2718"/>
      <c r="M2718"/>
      <c r="N2718"/>
      <c r="O2718"/>
      <c r="P2718"/>
    </row>
    <row r="2719" spans="1:16" s="10" customFormat="1" x14ac:dyDescent="0.25">
      <c r="A2719"/>
      <c r="B2719"/>
      <c r="C2719"/>
      <c r="D2719"/>
      <c r="E2719"/>
      <c r="F2719"/>
      <c r="G2719"/>
      <c r="H2719"/>
      <c r="I2719"/>
      <c r="J2719"/>
      <c r="K2719"/>
      <c r="L2719"/>
      <c r="M2719"/>
      <c r="N2719"/>
      <c r="O2719"/>
      <c r="P2719"/>
    </row>
    <row r="2720" spans="1:16" s="10" customFormat="1" x14ac:dyDescent="0.25">
      <c r="A2720"/>
      <c r="B2720"/>
      <c r="C2720"/>
      <c r="D2720"/>
      <c r="E2720"/>
      <c r="F2720"/>
      <c r="G2720"/>
      <c r="H2720"/>
      <c r="I2720"/>
      <c r="J2720"/>
      <c r="K2720"/>
      <c r="L2720"/>
      <c r="M2720"/>
      <c r="N2720"/>
      <c r="O2720"/>
      <c r="P2720"/>
    </row>
    <row r="2721" spans="1:16" s="10" customFormat="1" x14ac:dyDescent="0.25">
      <c r="A2721"/>
      <c r="B2721"/>
      <c r="C2721"/>
      <c r="D2721"/>
      <c r="E2721"/>
      <c r="F2721"/>
      <c r="G2721"/>
      <c r="H2721"/>
      <c r="I2721"/>
      <c r="J2721"/>
      <c r="K2721"/>
      <c r="L2721"/>
      <c r="M2721"/>
      <c r="N2721"/>
      <c r="O2721"/>
      <c r="P2721"/>
    </row>
    <row r="2722" spans="1:16" s="10" customFormat="1" x14ac:dyDescent="0.25">
      <c r="A2722"/>
      <c r="B2722"/>
      <c r="C2722"/>
      <c r="D2722"/>
      <c r="E2722"/>
      <c r="F2722"/>
      <c r="G2722"/>
      <c r="H2722"/>
      <c r="I2722"/>
      <c r="J2722"/>
      <c r="K2722"/>
      <c r="L2722"/>
      <c r="M2722"/>
      <c r="N2722"/>
      <c r="O2722"/>
      <c r="P2722"/>
    </row>
    <row r="2723" spans="1:16" s="10" customFormat="1" x14ac:dyDescent="0.25">
      <c r="A2723"/>
      <c r="B2723"/>
      <c r="C2723"/>
      <c r="D2723"/>
      <c r="E2723"/>
      <c r="F2723"/>
      <c r="G2723"/>
      <c r="H2723"/>
      <c r="I2723"/>
      <c r="J2723"/>
      <c r="K2723"/>
      <c r="L2723"/>
      <c r="M2723"/>
      <c r="N2723"/>
      <c r="O2723"/>
      <c r="P2723"/>
    </row>
    <row r="2724" spans="1:16" s="10" customFormat="1" x14ac:dyDescent="0.25">
      <c r="A2724"/>
      <c r="B2724"/>
      <c r="C2724"/>
      <c r="D2724"/>
      <c r="E2724"/>
      <c r="F2724"/>
      <c r="G2724"/>
      <c r="H2724"/>
      <c r="I2724"/>
      <c r="J2724"/>
      <c r="K2724"/>
      <c r="L2724"/>
      <c r="M2724"/>
      <c r="N2724"/>
      <c r="O2724"/>
      <c r="P2724"/>
    </row>
    <row r="2725" spans="1:16" s="10" customFormat="1" x14ac:dyDescent="0.25">
      <c r="A2725"/>
      <c r="B2725"/>
      <c r="C2725"/>
      <c r="D2725"/>
      <c r="E2725"/>
      <c r="F2725"/>
      <c r="G2725"/>
      <c r="H2725"/>
      <c r="I2725"/>
      <c r="J2725"/>
      <c r="K2725"/>
      <c r="L2725"/>
      <c r="M2725"/>
      <c r="N2725"/>
      <c r="O2725"/>
      <c r="P2725"/>
    </row>
    <row r="2726" spans="1:16" s="10" customFormat="1" x14ac:dyDescent="0.25">
      <c r="A2726"/>
      <c r="B2726"/>
      <c r="C2726"/>
      <c r="D2726"/>
      <c r="E2726"/>
      <c r="F2726"/>
      <c r="G2726"/>
      <c r="H2726"/>
      <c r="I2726"/>
      <c r="J2726"/>
      <c r="K2726"/>
      <c r="L2726"/>
      <c r="M2726"/>
      <c r="N2726"/>
      <c r="O2726"/>
      <c r="P2726"/>
    </row>
    <row r="2727" spans="1:16" s="10" customFormat="1" x14ac:dyDescent="0.25">
      <c r="A2727"/>
      <c r="B2727"/>
      <c r="C2727"/>
      <c r="D2727"/>
      <c r="E2727"/>
      <c r="F2727"/>
      <c r="G2727"/>
      <c r="H2727"/>
      <c r="I2727"/>
      <c r="J2727"/>
      <c r="K2727"/>
      <c r="L2727"/>
      <c r="M2727"/>
      <c r="N2727"/>
      <c r="O2727"/>
      <c r="P2727"/>
    </row>
    <row r="2728" spans="1:16" s="10" customFormat="1" x14ac:dyDescent="0.25">
      <c r="A2728"/>
      <c r="B2728"/>
      <c r="C2728"/>
      <c r="D2728"/>
      <c r="E2728"/>
      <c r="F2728"/>
      <c r="G2728"/>
      <c r="H2728"/>
      <c r="I2728"/>
      <c r="J2728"/>
      <c r="K2728"/>
      <c r="L2728"/>
      <c r="M2728"/>
      <c r="N2728"/>
      <c r="O2728"/>
      <c r="P2728"/>
    </row>
    <row r="2729" spans="1:16" s="10" customFormat="1" x14ac:dyDescent="0.25">
      <c r="A2729"/>
      <c r="B2729"/>
      <c r="C2729"/>
      <c r="D2729"/>
      <c r="E2729"/>
      <c r="F2729"/>
      <c r="G2729"/>
      <c r="H2729"/>
      <c r="I2729"/>
      <c r="J2729"/>
      <c r="K2729"/>
      <c r="L2729"/>
      <c r="M2729"/>
      <c r="N2729"/>
      <c r="O2729"/>
      <c r="P2729"/>
    </row>
    <row r="2730" spans="1:16" s="10" customFormat="1" x14ac:dyDescent="0.25">
      <c r="A2730"/>
      <c r="B2730"/>
      <c r="C2730"/>
      <c r="D2730"/>
      <c r="E2730"/>
      <c r="F2730"/>
      <c r="G2730"/>
      <c r="H2730"/>
      <c r="I2730"/>
      <c r="J2730"/>
      <c r="K2730"/>
      <c r="L2730"/>
      <c r="M2730"/>
      <c r="N2730"/>
      <c r="O2730"/>
      <c r="P2730"/>
    </row>
    <row r="2731" spans="1:16" s="10" customFormat="1" x14ac:dyDescent="0.25">
      <c r="A2731"/>
      <c r="B2731"/>
      <c r="C2731"/>
      <c r="D2731"/>
      <c r="E2731"/>
      <c r="F2731"/>
      <c r="G2731"/>
      <c r="H2731"/>
      <c r="I2731"/>
      <c r="J2731"/>
      <c r="K2731"/>
      <c r="L2731"/>
      <c r="M2731"/>
      <c r="N2731"/>
      <c r="O2731"/>
      <c r="P2731"/>
    </row>
    <row r="2732" spans="1:16" s="10" customFormat="1" x14ac:dyDescent="0.25">
      <c r="A2732"/>
      <c r="B2732"/>
      <c r="C2732"/>
      <c r="D2732"/>
      <c r="E2732"/>
      <c r="F2732"/>
      <c r="G2732"/>
      <c r="H2732"/>
      <c r="I2732"/>
      <c r="J2732"/>
      <c r="K2732"/>
      <c r="L2732"/>
      <c r="M2732"/>
      <c r="N2732"/>
      <c r="O2732"/>
      <c r="P2732"/>
    </row>
    <row r="2733" spans="1:16" s="10" customFormat="1" x14ac:dyDescent="0.25">
      <c r="A2733"/>
      <c r="B2733"/>
      <c r="C2733"/>
      <c r="D2733"/>
      <c r="E2733"/>
      <c r="F2733"/>
      <c r="G2733"/>
      <c r="H2733"/>
      <c r="I2733"/>
      <c r="J2733"/>
      <c r="K2733"/>
      <c r="L2733"/>
      <c r="M2733"/>
      <c r="N2733"/>
      <c r="O2733"/>
      <c r="P2733"/>
    </row>
    <row r="2734" spans="1:16" s="10" customFormat="1" x14ac:dyDescent="0.25">
      <c r="A2734"/>
      <c r="B2734"/>
      <c r="C2734"/>
      <c r="D2734"/>
      <c r="E2734"/>
      <c r="F2734"/>
      <c r="G2734"/>
      <c r="H2734"/>
      <c r="I2734"/>
      <c r="J2734"/>
      <c r="K2734"/>
      <c r="L2734"/>
      <c r="M2734"/>
      <c r="N2734"/>
      <c r="O2734"/>
      <c r="P2734"/>
    </row>
    <row r="2735" spans="1:16" s="10" customFormat="1" x14ac:dyDescent="0.25">
      <c r="A2735"/>
      <c r="B2735"/>
      <c r="C2735"/>
      <c r="D2735"/>
      <c r="E2735"/>
      <c r="F2735"/>
      <c r="G2735"/>
      <c r="H2735"/>
      <c r="I2735"/>
      <c r="J2735"/>
      <c r="K2735"/>
      <c r="L2735"/>
      <c r="M2735"/>
      <c r="N2735"/>
      <c r="O2735"/>
      <c r="P2735"/>
    </row>
    <row r="2736" spans="1:16" s="10" customFormat="1" x14ac:dyDescent="0.25">
      <c r="A2736"/>
      <c r="B2736"/>
      <c r="C2736"/>
      <c r="D2736"/>
      <c r="E2736"/>
      <c r="F2736"/>
      <c r="G2736"/>
      <c r="H2736"/>
      <c r="I2736"/>
      <c r="J2736"/>
      <c r="K2736"/>
      <c r="L2736"/>
      <c r="M2736"/>
      <c r="N2736"/>
      <c r="O2736"/>
      <c r="P2736"/>
    </row>
    <row r="2737" spans="1:16" s="10" customFormat="1" x14ac:dyDescent="0.25">
      <c r="A2737"/>
      <c r="B2737"/>
      <c r="C2737"/>
      <c r="D2737"/>
      <c r="E2737"/>
      <c r="F2737"/>
      <c r="G2737"/>
      <c r="H2737"/>
      <c r="I2737"/>
      <c r="J2737"/>
      <c r="K2737"/>
      <c r="L2737"/>
      <c r="M2737"/>
      <c r="N2737"/>
      <c r="O2737"/>
      <c r="P2737"/>
    </row>
    <row r="2738" spans="1:16" s="10" customFormat="1" x14ac:dyDescent="0.25">
      <c r="A2738"/>
      <c r="B2738"/>
      <c r="C2738"/>
      <c r="D2738"/>
      <c r="E2738"/>
      <c r="F2738"/>
      <c r="G2738"/>
      <c r="H2738"/>
      <c r="I2738"/>
      <c r="J2738"/>
      <c r="K2738"/>
      <c r="L2738"/>
      <c r="M2738"/>
      <c r="N2738"/>
      <c r="O2738"/>
      <c r="P2738"/>
    </row>
    <row r="2739" spans="1:16" s="10" customFormat="1" x14ac:dyDescent="0.25">
      <c r="A2739"/>
      <c r="B2739"/>
      <c r="C2739"/>
      <c r="D2739"/>
      <c r="E2739"/>
      <c r="F2739"/>
      <c r="G2739"/>
      <c r="H2739"/>
      <c r="I2739"/>
      <c r="J2739"/>
      <c r="K2739"/>
      <c r="L2739"/>
      <c r="M2739"/>
      <c r="N2739"/>
      <c r="O2739"/>
      <c r="P2739"/>
    </row>
    <row r="2740" spans="1:16" s="10" customFormat="1" x14ac:dyDescent="0.25">
      <c r="A2740"/>
      <c r="B2740"/>
      <c r="C2740"/>
      <c r="D2740"/>
      <c r="E2740"/>
      <c r="F2740"/>
      <c r="G2740"/>
      <c r="H2740"/>
      <c r="I2740"/>
      <c r="J2740"/>
      <c r="K2740"/>
      <c r="L2740"/>
      <c r="M2740"/>
      <c r="N2740"/>
      <c r="O2740"/>
      <c r="P2740"/>
    </row>
    <row r="2741" spans="1:16" s="10" customFormat="1" x14ac:dyDescent="0.25">
      <c r="A2741"/>
      <c r="B2741"/>
      <c r="C2741"/>
      <c r="D2741"/>
      <c r="E2741"/>
      <c r="F2741"/>
      <c r="G2741"/>
      <c r="H2741"/>
      <c r="I2741"/>
      <c r="J2741"/>
      <c r="K2741"/>
      <c r="L2741"/>
      <c r="M2741"/>
      <c r="N2741"/>
      <c r="O2741"/>
      <c r="P2741"/>
    </row>
    <row r="2742" spans="1:16" s="10" customFormat="1" x14ac:dyDescent="0.25">
      <c r="A2742"/>
      <c r="B2742"/>
      <c r="C2742"/>
      <c r="D2742"/>
      <c r="E2742"/>
      <c r="F2742"/>
      <c r="G2742"/>
      <c r="H2742"/>
      <c r="I2742"/>
      <c r="J2742"/>
      <c r="K2742"/>
      <c r="L2742"/>
      <c r="M2742"/>
      <c r="N2742"/>
      <c r="O2742"/>
      <c r="P2742"/>
    </row>
    <row r="2743" spans="1:16" s="10" customFormat="1" x14ac:dyDescent="0.25">
      <c r="A2743"/>
      <c r="B2743"/>
      <c r="C2743"/>
      <c r="D2743"/>
      <c r="E2743"/>
      <c r="F2743"/>
      <c r="G2743"/>
      <c r="H2743"/>
      <c r="I2743"/>
      <c r="J2743"/>
      <c r="K2743"/>
      <c r="L2743"/>
      <c r="M2743"/>
      <c r="N2743"/>
      <c r="O2743"/>
      <c r="P2743"/>
    </row>
    <row r="2744" spans="1:16" s="10" customFormat="1" x14ac:dyDescent="0.25">
      <c r="A2744"/>
      <c r="B2744"/>
      <c r="C2744"/>
      <c r="D2744"/>
      <c r="E2744"/>
      <c r="F2744"/>
      <c r="G2744"/>
      <c r="H2744"/>
      <c r="I2744"/>
      <c r="J2744"/>
      <c r="K2744"/>
      <c r="L2744"/>
      <c r="M2744"/>
      <c r="N2744"/>
      <c r="O2744"/>
      <c r="P2744"/>
    </row>
    <row r="2745" spans="1:16" s="10" customFormat="1" x14ac:dyDescent="0.25">
      <c r="A2745"/>
      <c r="B2745"/>
      <c r="C2745"/>
      <c r="D2745"/>
      <c r="E2745"/>
      <c r="F2745"/>
      <c r="G2745"/>
      <c r="H2745"/>
      <c r="I2745"/>
      <c r="J2745"/>
      <c r="K2745"/>
      <c r="L2745"/>
      <c r="M2745"/>
      <c r="N2745"/>
      <c r="O2745"/>
      <c r="P2745"/>
    </row>
    <row r="2746" spans="1:16" s="10" customFormat="1" x14ac:dyDescent="0.25">
      <c r="A2746"/>
      <c r="B2746"/>
      <c r="C2746"/>
      <c r="D2746"/>
      <c r="E2746"/>
      <c r="F2746"/>
      <c r="G2746"/>
      <c r="H2746"/>
      <c r="I2746"/>
      <c r="J2746"/>
      <c r="K2746"/>
      <c r="L2746"/>
      <c r="M2746"/>
      <c r="N2746"/>
      <c r="O2746"/>
      <c r="P2746"/>
    </row>
    <row r="2747" spans="1:16" s="10" customFormat="1" x14ac:dyDescent="0.25">
      <c r="A2747"/>
      <c r="B2747"/>
      <c r="C2747"/>
      <c r="D2747"/>
      <c r="E2747"/>
      <c r="F2747"/>
      <c r="G2747"/>
      <c r="H2747"/>
      <c r="I2747"/>
      <c r="J2747"/>
      <c r="K2747"/>
      <c r="L2747"/>
      <c r="M2747"/>
      <c r="N2747"/>
      <c r="O2747"/>
      <c r="P2747"/>
    </row>
    <row r="2748" spans="1:16" s="10" customFormat="1" x14ac:dyDescent="0.25">
      <c r="A2748"/>
      <c r="B2748"/>
      <c r="C2748"/>
      <c r="D2748"/>
      <c r="E2748"/>
      <c r="F2748"/>
      <c r="G2748"/>
      <c r="H2748"/>
      <c r="I2748"/>
      <c r="J2748"/>
      <c r="K2748"/>
      <c r="L2748"/>
      <c r="M2748"/>
      <c r="N2748"/>
      <c r="O2748"/>
      <c r="P2748"/>
    </row>
    <row r="2749" spans="1:16" s="10" customFormat="1" x14ac:dyDescent="0.25">
      <c r="A2749"/>
      <c r="B2749"/>
      <c r="C2749"/>
      <c r="D2749"/>
      <c r="E2749"/>
      <c r="F2749"/>
      <c r="G2749"/>
      <c r="H2749"/>
      <c r="I2749"/>
      <c r="J2749"/>
      <c r="K2749"/>
      <c r="L2749"/>
      <c r="M2749"/>
      <c r="N2749"/>
      <c r="O2749"/>
      <c r="P2749"/>
    </row>
    <row r="2750" spans="1:16" s="10" customFormat="1" x14ac:dyDescent="0.25">
      <c r="A2750"/>
      <c r="B2750"/>
      <c r="C2750"/>
      <c r="D2750"/>
      <c r="E2750"/>
      <c r="F2750"/>
      <c r="G2750"/>
      <c r="H2750"/>
      <c r="I2750"/>
      <c r="J2750"/>
      <c r="K2750"/>
      <c r="L2750"/>
      <c r="M2750"/>
      <c r="N2750"/>
      <c r="O2750"/>
      <c r="P2750"/>
    </row>
    <row r="2751" spans="1:16" s="10" customFormat="1" x14ac:dyDescent="0.25">
      <c r="A2751"/>
      <c r="B2751"/>
      <c r="C2751"/>
      <c r="D2751"/>
      <c r="E2751"/>
      <c r="F2751"/>
      <c r="G2751"/>
      <c r="H2751"/>
      <c r="I2751"/>
      <c r="J2751"/>
      <c r="K2751"/>
      <c r="L2751"/>
      <c r="M2751"/>
      <c r="N2751"/>
      <c r="O2751"/>
      <c r="P2751"/>
    </row>
    <row r="2752" spans="1:16" s="10" customFormat="1" x14ac:dyDescent="0.25">
      <c r="A2752"/>
      <c r="B2752"/>
      <c r="C2752"/>
      <c r="D2752"/>
      <c r="E2752"/>
      <c r="F2752"/>
      <c r="G2752"/>
      <c r="H2752"/>
      <c r="I2752"/>
      <c r="J2752"/>
      <c r="K2752"/>
      <c r="L2752"/>
      <c r="M2752"/>
      <c r="N2752"/>
      <c r="O2752"/>
      <c r="P2752"/>
    </row>
    <row r="2753" spans="1:16" s="10" customFormat="1" x14ac:dyDescent="0.25">
      <c r="A2753"/>
      <c r="B2753"/>
      <c r="C2753"/>
      <c r="D2753"/>
      <c r="E2753"/>
      <c r="F2753"/>
      <c r="G2753"/>
      <c r="H2753"/>
      <c r="I2753"/>
      <c r="J2753"/>
      <c r="K2753"/>
      <c r="L2753"/>
      <c r="M2753"/>
      <c r="N2753"/>
      <c r="O2753"/>
      <c r="P2753"/>
    </row>
    <row r="2754" spans="1:16" s="10" customFormat="1" x14ac:dyDescent="0.25">
      <c r="A2754"/>
      <c r="B2754"/>
      <c r="C2754"/>
      <c r="D2754"/>
      <c r="E2754"/>
      <c r="F2754"/>
      <c r="G2754"/>
      <c r="H2754"/>
      <c r="I2754"/>
      <c r="J2754"/>
      <c r="K2754"/>
      <c r="L2754"/>
      <c r="M2754"/>
      <c r="N2754"/>
      <c r="O2754"/>
      <c r="P2754"/>
    </row>
    <row r="2755" spans="1:16" s="10" customFormat="1" x14ac:dyDescent="0.25">
      <c r="A2755"/>
      <c r="B2755"/>
      <c r="C2755"/>
      <c r="D2755"/>
      <c r="E2755"/>
      <c r="F2755"/>
      <c r="G2755"/>
      <c r="H2755"/>
      <c r="I2755"/>
      <c r="J2755"/>
      <c r="K2755"/>
      <c r="L2755"/>
      <c r="M2755"/>
      <c r="N2755"/>
      <c r="O2755"/>
      <c r="P2755"/>
    </row>
    <row r="2756" spans="1:16" s="10" customFormat="1" x14ac:dyDescent="0.25">
      <c r="A2756"/>
      <c r="B2756"/>
      <c r="C2756"/>
      <c r="D2756"/>
      <c r="E2756"/>
      <c r="F2756"/>
      <c r="G2756"/>
      <c r="H2756"/>
      <c r="I2756"/>
      <c r="J2756"/>
      <c r="K2756"/>
      <c r="L2756"/>
      <c r="M2756"/>
      <c r="N2756"/>
      <c r="O2756"/>
      <c r="P2756"/>
    </row>
    <row r="2757" spans="1:16" s="10" customFormat="1" x14ac:dyDescent="0.25">
      <c r="A2757"/>
      <c r="B2757"/>
      <c r="C2757"/>
      <c r="D2757"/>
      <c r="E2757"/>
      <c r="F2757"/>
      <c r="G2757"/>
      <c r="H2757"/>
      <c r="I2757"/>
      <c r="J2757"/>
      <c r="K2757"/>
      <c r="L2757"/>
      <c r="M2757"/>
      <c r="N2757"/>
      <c r="O2757"/>
      <c r="P2757"/>
    </row>
    <row r="2758" spans="1:16" s="10" customFormat="1" x14ac:dyDescent="0.25">
      <c r="A2758"/>
      <c r="B2758"/>
      <c r="C2758"/>
      <c r="D2758"/>
      <c r="E2758"/>
      <c r="F2758"/>
      <c r="G2758"/>
      <c r="H2758"/>
      <c r="I2758"/>
      <c r="J2758"/>
      <c r="K2758"/>
      <c r="L2758"/>
      <c r="M2758"/>
      <c r="N2758"/>
      <c r="O2758"/>
      <c r="P2758"/>
    </row>
    <row r="2759" spans="1:16" s="10" customFormat="1" x14ac:dyDescent="0.25">
      <c r="A2759"/>
      <c r="B2759"/>
      <c r="C2759"/>
      <c r="D2759"/>
      <c r="E2759"/>
      <c r="F2759"/>
      <c r="G2759"/>
      <c r="H2759"/>
      <c r="I2759"/>
      <c r="J2759"/>
      <c r="K2759"/>
      <c r="L2759"/>
      <c r="M2759"/>
      <c r="N2759"/>
      <c r="O2759"/>
      <c r="P2759"/>
    </row>
    <row r="2760" spans="1:16" s="10" customFormat="1" x14ac:dyDescent="0.25">
      <c r="A2760"/>
      <c r="B2760"/>
      <c r="C2760"/>
      <c r="D2760"/>
      <c r="E2760"/>
      <c r="F2760"/>
      <c r="G2760"/>
      <c r="H2760"/>
      <c r="I2760"/>
      <c r="J2760"/>
      <c r="K2760"/>
      <c r="L2760"/>
      <c r="M2760"/>
      <c r="N2760"/>
      <c r="O2760"/>
      <c r="P2760"/>
    </row>
    <row r="2761" spans="1:16" s="10" customFormat="1" x14ac:dyDescent="0.25">
      <c r="A2761"/>
      <c r="B2761"/>
      <c r="C2761"/>
      <c r="D2761"/>
      <c r="E2761"/>
      <c r="F2761"/>
      <c r="G2761"/>
      <c r="H2761"/>
      <c r="I2761"/>
      <c r="J2761"/>
      <c r="K2761"/>
      <c r="L2761"/>
      <c r="M2761"/>
      <c r="N2761"/>
      <c r="O2761"/>
      <c r="P2761"/>
    </row>
    <row r="2762" spans="1:16" s="10" customFormat="1" x14ac:dyDescent="0.25">
      <c r="A2762"/>
      <c r="B2762"/>
      <c r="C2762"/>
      <c r="D2762"/>
      <c r="E2762"/>
      <c r="F2762"/>
      <c r="G2762"/>
      <c r="H2762"/>
      <c r="I2762"/>
      <c r="J2762"/>
      <c r="K2762"/>
      <c r="L2762"/>
      <c r="M2762"/>
      <c r="N2762"/>
      <c r="O2762"/>
      <c r="P2762"/>
    </row>
    <row r="2763" spans="1:16" s="10" customFormat="1" x14ac:dyDescent="0.25">
      <c r="A2763"/>
      <c r="B2763"/>
      <c r="C2763"/>
      <c r="D2763"/>
      <c r="E2763"/>
      <c r="F2763"/>
      <c r="G2763"/>
      <c r="H2763"/>
      <c r="I2763"/>
      <c r="J2763"/>
      <c r="K2763"/>
      <c r="L2763"/>
      <c r="M2763"/>
      <c r="N2763"/>
      <c r="O2763"/>
      <c r="P2763"/>
    </row>
    <row r="2764" spans="1:16" s="10" customFormat="1" x14ac:dyDescent="0.25">
      <c r="A2764"/>
      <c r="B2764"/>
      <c r="C2764"/>
      <c r="D2764"/>
      <c r="E2764"/>
      <c r="F2764"/>
      <c r="G2764"/>
      <c r="H2764"/>
      <c r="I2764"/>
      <c r="J2764"/>
      <c r="K2764"/>
      <c r="L2764"/>
      <c r="M2764"/>
      <c r="N2764"/>
      <c r="O2764"/>
      <c r="P2764"/>
    </row>
    <row r="2765" spans="1:16" s="10" customFormat="1" x14ac:dyDescent="0.25">
      <c r="A2765"/>
      <c r="B2765"/>
      <c r="C2765"/>
      <c r="D2765"/>
      <c r="E2765"/>
      <c r="F2765"/>
      <c r="G2765"/>
      <c r="H2765"/>
      <c r="I2765"/>
      <c r="J2765"/>
      <c r="K2765"/>
      <c r="L2765"/>
      <c r="M2765"/>
      <c r="N2765"/>
      <c r="O2765"/>
      <c r="P2765"/>
    </row>
    <row r="2766" spans="1:16" s="10" customFormat="1" x14ac:dyDescent="0.25">
      <c r="A2766"/>
      <c r="B2766"/>
      <c r="C2766"/>
      <c r="D2766"/>
      <c r="E2766"/>
      <c r="F2766"/>
      <c r="G2766"/>
      <c r="H2766"/>
      <c r="I2766"/>
      <c r="J2766"/>
      <c r="K2766"/>
      <c r="L2766"/>
      <c r="M2766"/>
      <c r="N2766"/>
      <c r="O2766"/>
      <c r="P2766"/>
    </row>
    <row r="2767" spans="1:16" s="10" customFormat="1" x14ac:dyDescent="0.25">
      <c r="A2767"/>
      <c r="B2767"/>
      <c r="C2767"/>
      <c r="D2767"/>
      <c r="E2767"/>
      <c r="F2767"/>
      <c r="G2767"/>
      <c r="H2767"/>
      <c r="I2767"/>
      <c r="J2767"/>
      <c r="K2767"/>
      <c r="L2767"/>
      <c r="M2767"/>
      <c r="N2767"/>
      <c r="O2767"/>
      <c r="P2767"/>
    </row>
    <row r="2768" spans="1:16" s="10" customFormat="1" x14ac:dyDescent="0.25">
      <c r="A2768"/>
      <c r="B2768"/>
      <c r="C2768"/>
      <c r="D2768"/>
      <c r="E2768"/>
      <c r="F2768"/>
      <c r="G2768"/>
      <c r="H2768"/>
      <c r="I2768"/>
      <c r="J2768"/>
      <c r="K2768"/>
      <c r="L2768"/>
      <c r="M2768"/>
      <c r="N2768"/>
      <c r="O2768"/>
      <c r="P2768"/>
    </row>
    <row r="2769" spans="1:16" s="10" customFormat="1" x14ac:dyDescent="0.25">
      <c r="A2769"/>
      <c r="B2769"/>
      <c r="C2769"/>
      <c r="D2769"/>
      <c r="E2769"/>
      <c r="F2769"/>
      <c r="G2769"/>
      <c r="H2769"/>
      <c r="I2769"/>
      <c r="J2769"/>
      <c r="K2769"/>
      <c r="L2769"/>
      <c r="M2769"/>
      <c r="N2769"/>
      <c r="O2769"/>
      <c r="P2769"/>
    </row>
    <row r="2770" spans="1:16" s="10" customFormat="1" x14ac:dyDescent="0.25">
      <c r="A2770"/>
      <c r="B2770"/>
      <c r="C2770"/>
      <c r="D2770"/>
      <c r="E2770"/>
      <c r="F2770"/>
      <c r="G2770"/>
      <c r="H2770"/>
      <c r="I2770"/>
      <c r="J2770"/>
      <c r="K2770"/>
      <c r="L2770"/>
      <c r="M2770"/>
      <c r="N2770"/>
      <c r="O2770"/>
      <c r="P2770"/>
    </row>
    <row r="2771" spans="1:16" s="10" customFormat="1" x14ac:dyDescent="0.25">
      <c r="A2771"/>
      <c r="B2771"/>
      <c r="C2771"/>
      <c r="D2771"/>
      <c r="E2771"/>
      <c r="F2771"/>
      <c r="G2771"/>
      <c r="H2771"/>
      <c r="I2771"/>
      <c r="J2771"/>
      <c r="K2771"/>
      <c r="L2771"/>
      <c r="M2771"/>
      <c r="N2771"/>
      <c r="O2771"/>
      <c r="P2771"/>
    </row>
    <row r="2772" spans="1:16" s="10" customFormat="1" x14ac:dyDescent="0.25">
      <c r="A2772"/>
      <c r="B2772"/>
      <c r="C2772"/>
      <c r="D2772"/>
      <c r="E2772"/>
      <c r="F2772"/>
      <c r="G2772"/>
      <c r="H2772"/>
      <c r="I2772"/>
      <c r="J2772"/>
      <c r="K2772"/>
      <c r="L2772"/>
      <c r="M2772"/>
      <c r="N2772"/>
      <c r="O2772"/>
      <c r="P2772"/>
    </row>
    <row r="2773" spans="1:16" s="10" customFormat="1" x14ac:dyDescent="0.25">
      <c r="A2773"/>
      <c r="B2773"/>
      <c r="C2773"/>
      <c r="D2773"/>
      <c r="E2773"/>
      <c r="F2773"/>
      <c r="G2773"/>
      <c r="H2773"/>
      <c r="I2773"/>
      <c r="J2773"/>
      <c r="K2773"/>
      <c r="L2773"/>
      <c r="M2773"/>
      <c r="N2773"/>
      <c r="O2773"/>
      <c r="P2773"/>
    </row>
    <row r="2774" spans="1:16" s="10" customFormat="1" x14ac:dyDescent="0.25">
      <c r="A2774"/>
      <c r="B2774"/>
      <c r="C2774"/>
      <c r="D2774"/>
      <c r="E2774"/>
      <c r="F2774"/>
      <c r="G2774"/>
      <c r="H2774"/>
      <c r="I2774"/>
      <c r="J2774"/>
      <c r="K2774"/>
      <c r="L2774"/>
      <c r="M2774"/>
      <c r="N2774"/>
      <c r="O2774"/>
      <c r="P2774"/>
    </row>
    <row r="2775" spans="1:16" s="10" customFormat="1" x14ac:dyDescent="0.25">
      <c r="A2775"/>
      <c r="B2775"/>
      <c r="C2775"/>
      <c r="D2775"/>
      <c r="E2775"/>
      <c r="F2775"/>
      <c r="G2775"/>
      <c r="H2775"/>
      <c r="I2775"/>
      <c r="J2775"/>
      <c r="K2775"/>
      <c r="L2775"/>
      <c r="M2775"/>
      <c r="N2775"/>
      <c r="O2775"/>
      <c r="P2775"/>
    </row>
    <row r="2776" spans="1:16" s="10" customFormat="1" x14ac:dyDescent="0.25">
      <c r="A2776"/>
      <c r="B2776"/>
      <c r="C2776"/>
      <c r="D2776"/>
      <c r="E2776"/>
      <c r="F2776"/>
      <c r="G2776"/>
      <c r="H2776"/>
      <c r="I2776"/>
      <c r="J2776"/>
      <c r="K2776"/>
      <c r="L2776"/>
      <c r="M2776"/>
      <c r="N2776"/>
      <c r="O2776"/>
      <c r="P2776"/>
    </row>
    <row r="2777" spans="1:16" s="10" customFormat="1" x14ac:dyDescent="0.25">
      <c r="A2777"/>
      <c r="B2777"/>
      <c r="C2777"/>
      <c r="D2777"/>
      <c r="E2777"/>
      <c r="F2777"/>
      <c r="G2777"/>
      <c r="H2777"/>
      <c r="I2777"/>
      <c r="J2777"/>
      <c r="K2777"/>
      <c r="L2777"/>
      <c r="M2777"/>
      <c r="N2777"/>
      <c r="O2777"/>
      <c r="P2777"/>
    </row>
    <row r="2778" spans="1:16" s="10" customFormat="1" x14ac:dyDescent="0.25">
      <c r="A2778"/>
      <c r="B2778"/>
      <c r="C2778"/>
      <c r="D2778"/>
      <c r="E2778"/>
      <c r="F2778"/>
      <c r="G2778"/>
      <c r="H2778"/>
      <c r="I2778"/>
      <c r="J2778"/>
      <c r="K2778"/>
      <c r="L2778"/>
      <c r="M2778"/>
      <c r="N2778"/>
      <c r="O2778"/>
      <c r="P2778"/>
    </row>
    <row r="2779" spans="1:16" s="10" customFormat="1" x14ac:dyDescent="0.25">
      <c r="A2779"/>
      <c r="B2779"/>
      <c r="C2779"/>
      <c r="D2779"/>
      <c r="E2779"/>
      <c r="F2779"/>
      <c r="G2779"/>
      <c r="H2779"/>
      <c r="I2779"/>
      <c r="J2779"/>
      <c r="K2779"/>
      <c r="L2779"/>
      <c r="M2779"/>
      <c r="N2779"/>
      <c r="O2779"/>
      <c r="P2779"/>
    </row>
    <row r="2780" spans="1:16" s="10" customFormat="1" x14ac:dyDescent="0.25">
      <c r="A2780"/>
      <c r="B2780"/>
      <c r="C2780"/>
      <c r="D2780"/>
      <c r="E2780"/>
      <c r="F2780"/>
      <c r="G2780"/>
      <c r="H2780"/>
      <c r="I2780"/>
      <c r="J2780"/>
      <c r="K2780"/>
      <c r="L2780"/>
      <c r="M2780"/>
      <c r="N2780"/>
      <c r="O2780"/>
      <c r="P2780"/>
    </row>
    <row r="2781" spans="1:16" s="10" customFormat="1" x14ac:dyDescent="0.25">
      <c r="A2781"/>
      <c r="B2781"/>
      <c r="C2781"/>
      <c r="D2781"/>
      <c r="E2781"/>
      <c r="F2781"/>
      <c r="G2781"/>
      <c r="H2781"/>
      <c r="I2781"/>
      <c r="J2781"/>
      <c r="K2781"/>
      <c r="L2781"/>
      <c r="M2781"/>
      <c r="N2781"/>
      <c r="O2781"/>
      <c r="P2781"/>
    </row>
    <row r="2782" spans="1:16" s="10" customFormat="1" x14ac:dyDescent="0.25">
      <c r="A2782"/>
      <c r="B2782"/>
      <c r="C2782"/>
      <c r="D2782"/>
      <c r="E2782"/>
      <c r="F2782"/>
      <c r="G2782"/>
      <c r="H2782"/>
      <c r="I2782"/>
      <c r="J2782"/>
      <c r="K2782"/>
      <c r="L2782"/>
      <c r="M2782"/>
      <c r="N2782"/>
      <c r="O2782"/>
      <c r="P2782"/>
    </row>
    <row r="2783" spans="1:16" s="10" customFormat="1" x14ac:dyDescent="0.25">
      <c r="A2783"/>
      <c r="B2783"/>
      <c r="C2783"/>
      <c r="D2783"/>
      <c r="E2783"/>
      <c r="F2783"/>
      <c r="G2783"/>
      <c r="H2783"/>
      <c r="I2783"/>
      <c r="J2783"/>
      <c r="K2783"/>
      <c r="L2783"/>
      <c r="M2783"/>
      <c r="N2783"/>
      <c r="O2783"/>
      <c r="P2783"/>
    </row>
    <row r="2784" spans="1:16" s="10" customFormat="1" x14ac:dyDescent="0.25">
      <c r="A2784"/>
      <c r="B2784"/>
      <c r="C2784"/>
      <c r="D2784"/>
      <c r="E2784"/>
      <c r="F2784"/>
      <c r="G2784"/>
      <c r="H2784"/>
      <c r="I2784"/>
      <c r="J2784"/>
      <c r="K2784"/>
      <c r="L2784"/>
      <c r="M2784"/>
      <c r="N2784"/>
      <c r="O2784"/>
      <c r="P2784"/>
    </row>
    <row r="2785" spans="1:16" s="10" customFormat="1" x14ac:dyDescent="0.25">
      <c r="A2785"/>
      <c r="B2785"/>
      <c r="C2785"/>
      <c r="D2785"/>
      <c r="E2785"/>
      <c r="F2785"/>
      <c r="G2785"/>
      <c r="H2785"/>
      <c r="I2785"/>
      <c r="J2785"/>
      <c r="K2785"/>
      <c r="L2785"/>
      <c r="M2785"/>
      <c r="N2785"/>
      <c r="O2785"/>
      <c r="P2785"/>
    </row>
    <row r="2786" spans="1:16" s="10" customFormat="1" x14ac:dyDescent="0.25">
      <c r="A2786"/>
      <c r="B2786"/>
      <c r="C2786"/>
      <c r="D2786"/>
      <c r="E2786"/>
      <c r="F2786"/>
      <c r="G2786"/>
      <c r="H2786"/>
      <c r="I2786"/>
      <c r="J2786"/>
      <c r="K2786"/>
      <c r="L2786"/>
      <c r="M2786"/>
      <c r="N2786"/>
      <c r="O2786"/>
      <c r="P2786"/>
    </row>
    <row r="2787" spans="1:16" s="10" customFormat="1" x14ac:dyDescent="0.25">
      <c r="A2787"/>
      <c r="B2787"/>
      <c r="C2787"/>
      <c r="D2787"/>
      <c r="E2787"/>
      <c r="F2787"/>
      <c r="G2787"/>
      <c r="H2787"/>
      <c r="I2787"/>
      <c r="J2787"/>
      <c r="K2787"/>
      <c r="L2787"/>
      <c r="M2787"/>
      <c r="N2787"/>
      <c r="O2787"/>
      <c r="P2787"/>
    </row>
    <row r="2788" spans="1:16" s="10" customFormat="1" x14ac:dyDescent="0.25">
      <c r="A2788"/>
      <c r="B2788"/>
      <c r="C2788"/>
      <c r="D2788"/>
      <c r="E2788"/>
      <c r="F2788"/>
      <c r="G2788"/>
      <c r="H2788"/>
      <c r="I2788"/>
      <c r="J2788"/>
      <c r="K2788"/>
      <c r="L2788"/>
      <c r="M2788"/>
      <c r="N2788"/>
      <c r="O2788"/>
      <c r="P2788"/>
    </row>
    <row r="2789" spans="1:16" s="10" customFormat="1" x14ac:dyDescent="0.25">
      <c r="A2789"/>
      <c r="B2789"/>
      <c r="C2789"/>
      <c r="D2789"/>
      <c r="E2789"/>
      <c r="F2789"/>
      <c r="G2789"/>
      <c r="H2789"/>
      <c r="I2789"/>
      <c r="J2789"/>
      <c r="K2789"/>
      <c r="L2789"/>
      <c r="M2789"/>
      <c r="N2789"/>
      <c r="O2789"/>
      <c r="P2789"/>
    </row>
    <row r="2790" spans="1:16" s="10" customFormat="1" x14ac:dyDescent="0.25">
      <c r="A2790"/>
      <c r="B2790"/>
      <c r="C2790"/>
      <c r="D2790"/>
      <c r="E2790"/>
      <c r="F2790"/>
      <c r="G2790"/>
      <c r="H2790"/>
      <c r="I2790"/>
      <c r="J2790"/>
      <c r="K2790"/>
      <c r="L2790"/>
      <c r="M2790"/>
      <c r="N2790"/>
      <c r="O2790"/>
      <c r="P2790"/>
    </row>
    <row r="2791" spans="1:16" s="10" customFormat="1" x14ac:dyDescent="0.25">
      <c r="A2791"/>
      <c r="B2791"/>
      <c r="C2791"/>
      <c r="D2791"/>
      <c r="E2791"/>
      <c r="F2791"/>
      <c r="G2791"/>
      <c r="H2791"/>
      <c r="I2791"/>
      <c r="J2791"/>
      <c r="K2791"/>
      <c r="L2791"/>
      <c r="M2791"/>
      <c r="N2791"/>
      <c r="O2791"/>
      <c r="P2791"/>
    </row>
    <row r="2792" spans="1:16" s="10" customFormat="1" x14ac:dyDescent="0.25">
      <c r="A2792"/>
      <c r="B2792"/>
      <c r="C2792"/>
      <c r="D2792"/>
      <c r="E2792"/>
      <c r="F2792"/>
      <c r="G2792"/>
      <c r="H2792"/>
      <c r="I2792"/>
      <c r="J2792"/>
      <c r="K2792"/>
      <c r="L2792"/>
      <c r="M2792"/>
      <c r="N2792"/>
      <c r="O2792"/>
      <c r="P2792"/>
    </row>
    <row r="2793" spans="1:16" s="10" customFormat="1" x14ac:dyDescent="0.25">
      <c r="A2793"/>
      <c r="B2793"/>
      <c r="C2793"/>
      <c r="D2793"/>
      <c r="E2793"/>
      <c r="F2793"/>
      <c r="G2793"/>
      <c r="H2793"/>
      <c r="I2793"/>
      <c r="J2793"/>
      <c r="K2793"/>
      <c r="L2793"/>
      <c r="M2793"/>
      <c r="N2793"/>
      <c r="O2793"/>
      <c r="P2793"/>
    </row>
    <row r="2794" spans="1:16" s="10" customFormat="1" x14ac:dyDescent="0.25">
      <c r="A2794"/>
      <c r="B2794"/>
      <c r="C2794"/>
      <c r="D2794"/>
      <c r="E2794"/>
      <c r="F2794"/>
      <c r="G2794"/>
      <c r="H2794"/>
      <c r="I2794"/>
      <c r="J2794"/>
      <c r="K2794"/>
      <c r="L2794"/>
      <c r="M2794"/>
      <c r="N2794"/>
      <c r="O2794"/>
      <c r="P2794"/>
    </row>
    <row r="2795" spans="1:16" s="10" customFormat="1" x14ac:dyDescent="0.25">
      <c r="A2795"/>
      <c r="B2795"/>
      <c r="C2795"/>
      <c r="D2795"/>
      <c r="E2795"/>
      <c r="F2795"/>
      <c r="G2795"/>
      <c r="H2795"/>
      <c r="I2795"/>
      <c r="J2795"/>
      <c r="K2795"/>
      <c r="L2795"/>
      <c r="M2795"/>
      <c r="N2795"/>
      <c r="O2795"/>
      <c r="P2795"/>
    </row>
    <row r="2796" spans="1:16" s="10" customFormat="1" x14ac:dyDescent="0.25">
      <c r="A2796"/>
      <c r="B2796"/>
      <c r="C2796"/>
      <c r="D2796"/>
      <c r="E2796"/>
      <c r="F2796"/>
      <c r="G2796"/>
      <c r="H2796"/>
      <c r="I2796"/>
      <c r="J2796"/>
      <c r="K2796"/>
      <c r="L2796"/>
      <c r="M2796"/>
      <c r="N2796"/>
      <c r="O2796"/>
      <c r="P2796"/>
    </row>
    <row r="2797" spans="1:16" s="10" customFormat="1" x14ac:dyDescent="0.25">
      <c r="A2797"/>
      <c r="B2797"/>
      <c r="C2797"/>
      <c r="D2797"/>
      <c r="E2797"/>
      <c r="F2797"/>
      <c r="G2797"/>
      <c r="H2797"/>
      <c r="I2797"/>
      <c r="J2797"/>
      <c r="K2797"/>
      <c r="L2797"/>
      <c r="M2797"/>
      <c r="N2797"/>
      <c r="O2797"/>
      <c r="P2797"/>
    </row>
    <row r="2798" spans="1:16" s="10" customFormat="1" x14ac:dyDescent="0.25">
      <c r="A2798"/>
      <c r="B2798"/>
      <c r="C2798"/>
      <c r="D2798"/>
      <c r="E2798"/>
      <c r="F2798"/>
      <c r="G2798"/>
      <c r="H2798"/>
      <c r="I2798"/>
      <c r="J2798"/>
      <c r="K2798"/>
      <c r="L2798"/>
      <c r="M2798"/>
      <c r="N2798"/>
      <c r="O2798"/>
      <c r="P2798"/>
    </row>
    <row r="2799" spans="1:16" s="10" customFormat="1" x14ac:dyDescent="0.25">
      <c r="A2799"/>
      <c r="B2799"/>
      <c r="C2799"/>
      <c r="D2799"/>
      <c r="E2799"/>
      <c r="F2799"/>
      <c r="G2799"/>
      <c r="H2799"/>
      <c r="I2799"/>
      <c r="J2799"/>
      <c r="K2799"/>
      <c r="L2799"/>
      <c r="M2799"/>
      <c r="N2799"/>
      <c r="O2799"/>
      <c r="P2799"/>
    </row>
    <row r="2800" spans="1:16" s="10" customFormat="1" x14ac:dyDescent="0.25">
      <c r="A2800"/>
      <c r="B2800"/>
      <c r="C2800"/>
      <c r="D2800"/>
      <c r="E2800"/>
      <c r="F2800"/>
      <c r="G2800"/>
      <c r="H2800"/>
      <c r="I2800"/>
      <c r="J2800"/>
      <c r="K2800"/>
      <c r="L2800"/>
      <c r="M2800"/>
      <c r="N2800"/>
      <c r="O2800"/>
      <c r="P2800"/>
    </row>
    <row r="2801" spans="1:16" s="10" customFormat="1" x14ac:dyDescent="0.25">
      <c r="A2801"/>
      <c r="B2801"/>
      <c r="C2801"/>
      <c r="D2801"/>
      <c r="E2801"/>
      <c r="F2801"/>
      <c r="G2801"/>
      <c r="H2801"/>
      <c r="I2801"/>
      <c r="J2801"/>
      <c r="K2801"/>
      <c r="L2801"/>
      <c r="M2801"/>
      <c r="N2801"/>
      <c r="O2801"/>
      <c r="P2801"/>
    </row>
    <row r="2802" spans="1:16" s="10" customFormat="1" x14ac:dyDescent="0.25">
      <c r="A2802"/>
      <c r="B2802"/>
      <c r="C2802"/>
      <c r="D2802"/>
      <c r="E2802"/>
      <c r="F2802"/>
      <c r="G2802"/>
      <c r="H2802"/>
      <c r="I2802"/>
      <c r="J2802"/>
      <c r="K2802"/>
      <c r="L2802"/>
      <c r="M2802"/>
      <c r="N2802"/>
      <c r="O2802"/>
      <c r="P2802"/>
    </row>
    <row r="2803" spans="1:16" s="10" customFormat="1" x14ac:dyDescent="0.25">
      <c r="A2803"/>
      <c r="B2803"/>
      <c r="C2803"/>
      <c r="D2803"/>
      <c r="E2803"/>
      <c r="F2803"/>
      <c r="G2803"/>
      <c r="H2803"/>
      <c r="I2803"/>
      <c r="J2803"/>
      <c r="K2803"/>
      <c r="L2803"/>
      <c r="M2803"/>
      <c r="N2803"/>
      <c r="O2803"/>
      <c r="P2803"/>
    </row>
    <row r="2804" spans="1:16" s="10" customFormat="1" x14ac:dyDescent="0.25">
      <c r="A2804"/>
      <c r="B2804"/>
      <c r="C2804"/>
      <c r="D2804"/>
      <c r="E2804"/>
      <c r="F2804"/>
      <c r="G2804"/>
      <c r="H2804"/>
      <c r="I2804"/>
      <c r="J2804"/>
      <c r="K2804"/>
      <c r="L2804"/>
      <c r="M2804"/>
      <c r="N2804"/>
      <c r="O2804"/>
      <c r="P2804"/>
    </row>
    <row r="2805" spans="1:16" s="10" customFormat="1" x14ac:dyDescent="0.25">
      <c r="A2805"/>
      <c r="B2805"/>
      <c r="C2805"/>
      <c r="D2805"/>
      <c r="E2805"/>
      <c r="F2805"/>
      <c r="G2805"/>
      <c r="H2805"/>
      <c r="I2805"/>
      <c r="J2805"/>
      <c r="K2805"/>
      <c r="L2805"/>
      <c r="M2805"/>
      <c r="N2805"/>
      <c r="O2805"/>
      <c r="P2805"/>
    </row>
    <row r="2806" spans="1:16" s="10" customFormat="1" x14ac:dyDescent="0.25">
      <c r="A2806"/>
      <c r="B2806"/>
      <c r="C2806"/>
      <c r="D2806"/>
      <c r="E2806"/>
      <c r="F2806"/>
      <c r="G2806"/>
      <c r="H2806"/>
      <c r="I2806"/>
      <c r="J2806"/>
      <c r="K2806"/>
      <c r="L2806"/>
      <c r="M2806"/>
      <c r="N2806"/>
      <c r="O2806"/>
      <c r="P2806"/>
    </row>
    <row r="2807" spans="1:16" s="10" customFormat="1" x14ac:dyDescent="0.25">
      <c r="A2807"/>
      <c r="B2807"/>
      <c r="C2807"/>
      <c r="D2807"/>
      <c r="E2807"/>
      <c r="F2807"/>
      <c r="G2807"/>
      <c r="H2807"/>
      <c r="I2807"/>
      <c r="J2807"/>
      <c r="K2807"/>
      <c r="L2807"/>
      <c r="M2807"/>
      <c r="N2807"/>
      <c r="O2807"/>
      <c r="P2807"/>
    </row>
    <row r="2808" spans="1:16" s="10" customFormat="1" x14ac:dyDescent="0.25">
      <c r="A2808"/>
      <c r="B2808"/>
      <c r="C2808"/>
      <c r="D2808"/>
      <c r="E2808"/>
      <c r="F2808"/>
      <c r="G2808"/>
      <c r="H2808"/>
      <c r="I2808"/>
      <c r="J2808"/>
      <c r="K2808"/>
      <c r="L2808"/>
      <c r="M2808"/>
      <c r="N2808"/>
      <c r="O2808"/>
      <c r="P2808"/>
    </row>
    <row r="2809" spans="1:16" s="10" customFormat="1" x14ac:dyDescent="0.25">
      <c r="A2809"/>
      <c r="B2809"/>
      <c r="C2809"/>
      <c r="D2809"/>
      <c r="E2809"/>
      <c r="F2809"/>
      <c r="G2809"/>
      <c r="H2809"/>
      <c r="I2809"/>
      <c r="J2809"/>
      <c r="K2809"/>
      <c r="L2809"/>
      <c r="M2809"/>
      <c r="N2809"/>
      <c r="O2809"/>
      <c r="P2809"/>
    </row>
    <row r="2810" spans="1:16" s="10" customFormat="1" x14ac:dyDescent="0.25">
      <c r="A2810"/>
      <c r="B2810"/>
      <c r="C2810"/>
      <c r="D2810"/>
      <c r="E2810"/>
      <c r="F2810"/>
      <c r="G2810"/>
      <c r="H2810"/>
      <c r="I2810"/>
      <c r="J2810"/>
      <c r="K2810"/>
      <c r="L2810"/>
      <c r="M2810"/>
      <c r="N2810"/>
      <c r="O2810"/>
      <c r="P2810"/>
    </row>
    <row r="2811" spans="1:16" s="10" customFormat="1" x14ac:dyDescent="0.25">
      <c r="A2811"/>
      <c r="B2811"/>
      <c r="C2811"/>
      <c r="D2811"/>
      <c r="E2811"/>
      <c r="F2811"/>
      <c r="G2811"/>
      <c r="H2811"/>
      <c r="I2811"/>
      <c r="J2811"/>
      <c r="K2811"/>
      <c r="L2811"/>
      <c r="M2811"/>
      <c r="N2811"/>
      <c r="O2811"/>
      <c r="P2811"/>
    </row>
    <row r="2812" spans="1:16" s="10" customFormat="1" x14ac:dyDescent="0.25">
      <c r="A2812"/>
      <c r="B2812"/>
      <c r="C2812"/>
      <c r="D2812"/>
      <c r="E2812"/>
      <c r="F2812"/>
      <c r="G2812"/>
      <c r="H2812"/>
      <c r="I2812"/>
      <c r="J2812"/>
      <c r="K2812"/>
      <c r="L2812"/>
      <c r="M2812"/>
      <c r="N2812"/>
      <c r="O2812"/>
      <c r="P2812"/>
    </row>
    <row r="2813" spans="1:16" s="10" customFormat="1" x14ac:dyDescent="0.25">
      <c r="A2813"/>
      <c r="B2813"/>
      <c r="C2813"/>
      <c r="D2813"/>
      <c r="E2813"/>
      <c r="F2813"/>
      <c r="G2813"/>
      <c r="H2813"/>
      <c r="I2813"/>
      <c r="J2813"/>
      <c r="K2813"/>
      <c r="L2813"/>
      <c r="M2813"/>
      <c r="N2813"/>
      <c r="O2813"/>
      <c r="P2813"/>
    </row>
    <row r="2814" spans="1:16" s="10" customFormat="1" x14ac:dyDescent="0.25">
      <c r="A2814"/>
      <c r="B2814"/>
      <c r="C2814"/>
      <c r="D2814"/>
      <c r="E2814"/>
      <c r="F2814"/>
      <c r="G2814"/>
      <c r="H2814"/>
      <c r="I2814"/>
      <c r="J2814"/>
      <c r="K2814"/>
      <c r="L2814"/>
      <c r="M2814"/>
      <c r="N2814"/>
      <c r="O2814"/>
      <c r="P2814"/>
    </row>
    <row r="2815" spans="1:16" s="10" customFormat="1" x14ac:dyDescent="0.25">
      <c r="A2815"/>
      <c r="B2815"/>
      <c r="C2815"/>
      <c r="D2815"/>
      <c r="E2815"/>
      <c r="F2815"/>
      <c r="G2815"/>
      <c r="H2815"/>
      <c r="I2815"/>
      <c r="J2815"/>
      <c r="K2815"/>
      <c r="L2815"/>
      <c r="M2815"/>
      <c r="N2815"/>
      <c r="O2815"/>
      <c r="P2815"/>
    </row>
    <row r="2816" spans="1:16" s="10" customFormat="1" x14ac:dyDescent="0.25">
      <c r="A2816"/>
      <c r="B2816"/>
      <c r="C2816"/>
      <c r="D2816"/>
      <c r="E2816"/>
      <c r="F2816"/>
      <c r="G2816"/>
      <c r="H2816"/>
      <c r="I2816"/>
      <c r="J2816"/>
      <c r="K2816"/>
      <c r="L2816"/>
      <c r="M2816"/>
      <c r="N2816"/>
      <c r="O2816"/>
      <c r="P2816"/>
    </row>
    <row r="2817" spans="1:16" s="10" customFormat="1" x14ac:dyDescent="0.25">
      <c r="A2817"/>
      <c r="B2817"/>
      <c r="C2817"/>
      <c r="D2817"/>
      <c r="E2817"/>
      <c r="F2817"/>
      <c r="G2817"/>
      <c r="H2817"/>
      <c r="I2817"/>
      <c r="J2817"/>
      <c r="K2817"/>
      <c r="L2817"/>
      <c r="M2817"/>
      <c r="N2817"/>
      <c r="O2817"/>
      <c r="P2817"/>
    </row>
    <row r="2818" spans="1:16" s="10" customFormat="1" x14ac:dyDescent="0.25">
      <c r="A2818"/>
      <c r="B2818"/>
      <c r="C2818"/>
      <c r="D2818"/>
      <c r="E2818"/>
      <c r="F2818"/>
      <c r="G2818"/>
      <c r="H2818"/>
      <c r="I2818"/>
      <c r="J2818"/>
      <c r="K2818"/>
      <c r="L2818"/>
      <c r="M2818"/>
      <c r="N2818"/>
      <c r="O2818"/>
      <c r="P2818"/>
    </row>
    <row r="2819" spans="1:16" s="10" customFormat="1" x14ac:dyDescent="0.25">
      <c r="A2819"/>
      <c r="B2819"/>
      <c r="C2819"/>
      <c r="D2819"/>
      <c r="E2819"/>
      <c r="F2819"/>
      <c r="G2819"/>
      <c r="H2819"/>
      <c r="I2819"/>
      <c r="J2819"/>
      <c r="K2819"/>
      <c r="L2819"/>
      <c r="M2819"/>
      <c r="N2819"/>
      <c r="O2819"/>
      <c r="P2819"/>
    </row>
    <row r="2820" spans="1:16" s="10" customFormat="1" x14ac:dyDescent="0.25">
      <c r="A2820"/>
      <c r="B2820"/>
      <c r="C2820"/>
      <c r="D2820"/>
      <c r="E2820"/>
      <c r="F2820"/>
      <c r="G2820"/>
      <c r="H2820"/>
      <c r="I2820"/>
      <c r="J2820"/>
      <c r="K2820"/>
      <c r="L2820"/>
      <c r="M2820"/>
      <c r="N2820"/>
      <c r="O2820"/>
      <c r="P2820"/>
    </row>
    <row r="2821" spans="1:16" s="10" customFormat="1" x14ac:dyDescent="0.25">
      <c r="A2821"/>
      <c r="B2821"/>
      <c r="C2821"/>
      <c r="D2821"/>
      <c r="E2821"/>
      <c r="F2821"/>
      <c r="G2821"/>
      <c r="H2821"/>
      <c r="I2821"/>
      <c r="J2821"/>
      <c r="K2821"/>
      <c r="L2821"/>
      <c r="M2821"/>
      <c r="N2821"/>
      <c r="O2821"/>
      <c r="P2821"/>
    </row>
    <row r="2822" spans="1:16" s="10" customFormat="1" x14ac:dyDescent="0.25">
      <c r="A2822"/>
      <c r="B2822"/>
      <c r="C2822"/>
      <c r="D2822"/>
      <c r="E2822"/>
      <c r="F2822"/>
      <c r="G2822"/>
      <c r="H2822"/>
      <c r="I2822"/>
      <c r="J2822"/>
      <c r="K2822"/>
      <c r="L2822"/>
      <c r="M2822"/>
      <c r="N2822"/>
      <c r="O2822"/>
      <c r="P2822"/>
    </row>
    <row r="2823" spans="1:16" s="10" customFormat="1" x14ac:dyDescent="0.25">
      <c r="A2823"/>
      <c r="B2823"/>
      <c r="C2823"/>
      <c r="D2823"/>
      <c r="E2823"/>
      <c r="F2823"/>
      <c r="G2823"/>
      <c r="H2823"/>
      <c r="I2823"/>
      <c r="J2823"/>
      <c r="K2823"/>
      <c r="L2823"/>
      <c r="M2823"/>
      <c r="N2823"/>
      <c r="O2823"/>
      <c r="P2823"/>
    </row>
    <row r="2824" spans="1:16" s="10" customFormat="1" x14ac:dyDescent="0.25">
      <c r="A2824"/>
      <c r="B2824"/>
      <c r="C2824"/>
      <c r="D2824"/>
      <c r="E2824"/>
      <c r="F2824"/>
      <c r="G2824"/>
      <c r="H2824"/>
      <c r="I2824"/>
      <c r="J2824"/>
      <c r="K2824"/>
      <c r="L2824"/>
      <c r="M2824"/>
      <c r="N2824"/>
      <c r="O2824"/>
      <c r="P2824"/>
    </row>
    <row r="2825" spans="1:16" s="10" customFormat="1" x14ac:dyDescent="0.25">
      <c r="A2825"/>
      <c r="B2825"/>
      <c r="C2825"/>
      <c r="D2825"/>
      <c r="E2825"/>
      <c r="F2825"/>
      <c r="G2825"/>
      <c r="H2825"/>
      <c r="I2825"/>
      <c r="J2825"/>
      <c r="K2825"/>
      <c r="L2825"/>
      <c r="M2825"/>
      <c r="N2825"/>
      <c r="O2825"/>
      <c r="P2825"/>
    </row>
    <row r="2826" spans="1:16" s="10" customFormat="1" x14ac:dyDescent="0.25">
      <c r="A2826"/>
      <c r="B2826"/>
      <c r="C2826"/>
      <c r="D2826"/>
      <c r="E2826"/>
      <c r="F2826"/>
      <c r="G2826"/>
      <c r="H2826"/>
      <c r="I2826"/>
      <c r="J2826"/>
      <c r="K2826"/>
      <c r="L2826"/>
      <c r="M2826"/>
      <c r="N2826"/>
      <c r="O2826"/>
      <c r="P2826"/>
    </row>
    <row r="2827" spans="1:16" s="10" customFormat="1" x14ac:dyDescent="0.25">
      <c r="A2827"/>
      <c r="B2827"/>
      <c r="C2827"/>
      <c r="D2827"/>
      <c r="E2827"/>
      <c r="F2827"/>
      <c r="G2827"/>
      <c r="H2827"/>
      <c r="I2827"/>
      <c r="J2827"/>
      <c r="K2827"/>
      <c r="L2827"/>
      <c r="M2827"/>
      <c r="N2827"/>
      <c r="O2827"/>
      <c r="P2827"/>
    </row>
    <row r="2828" spans="1:16" s="10" customFormat="1" x14ac:dyDescent="0.25">
      <c r="A2828"/>
      <c r="B2828"/>
      <c r="C2828"/>
      <c r="D2828"/>
      <c r="E2828"/>
      <c r="F2828"/>
      <c r="G2828"/>
      <c r="H2828"/>
      <c r="I2828"/>
      <c r="J2828"/>
      <c r="K2828"/>
      <c r="L2828"/>
      <c r="M2828"/>
      <c r="N2828"/>
      <c r="O2828"/>
      <c r="P2828"/>
    </row>
    <row r="2829" spans="1:16" s="10" customFormat="1" x14ac:dyDescent="0.25">
      <c r="A2829"/>
      <c r="B2829"/>
      <c r="C2829"/>
      <c r="D2829"/>
      <c r="E2829"/>
      <c r="F2829"/>
      <c r="G2829"/>
      <c r="H2829"/>
      <c r="I2829"/>
      <c r="J2829"/>
      <c r="K2829"/>
      <c r="L2829"/>
      <c r="M2829"/>
      <c r="N2829"/>
      <c r="O2829"/>
      <c r="P2829"/>
    </row>
    <row r="2830" spans="1:16" s="10" customFormat="1" x14ac:dyDescent="0.25">
      <c r="A2830"/>
      <c r="B2830"/>
      <c r="C2830"/>
      <c r="D2830"/>
      <c r="E2830"/>
      <c r="F2830"/>
      <c r="G2830"/>
      <c r="H2830"/>
      <c r="I2830"/>
      <c r="J2830"/>
      <c r="K2830"/>
      <c r="L2830"/>
      <c r="M2830"/>
      <c r="N2830"/>
      <c r="O2830"/>
      <c r="P2830"/>
    </row>
    <row r="2831" spans="1:16" s="10" customFormat="1" x14ac:dyDescent="0.25">
      <c r="A2831"/>
      <c r="B2831"/>
      <c r="C2831"/>
      <c r="D2831"/>
      <c r="E2831"/>
      <c r="F2831"/>
      <c r="G2831"/>
      <c r="H2831"/>
      <c r="I2831"/>
      <c r="J2831"/>
      <c r="K2831"/>
      <c r="L2831"/>
      <c r="M2831"/>
      <c r="N2831"/>
      <c r="O2831"/>
      <c r="P2831"/>
    </row>
    <row r="2832" spans="1:16" s="10" customFormat="1" x14ac:dyDescent="0.25">
      <c r="A2832"/>
      <c r="B2832"/>
      <c r="C2832"/>
      <c r="D2832"/>
      <c r="E2832"/>
      <c r="F2832"/>
      <c r="G2832"/>
      <c r="H2832"/>
      <c r="I2832"/>
      <c r="J2832"/>
      <c r="K2832"/>
      <c r="L2832"/>
      <c r="M2832"/>
      <c r="N2832"/>
      <c r="O2832"/>
      <c r="P2832"/>
    </row>
    <row r="2833" spans="1:16" s="10" customFormat="1" x14ac:dyDescent="0.25">
      <c r="A2833"/>
      <c r="B2833"/>
      <c r="C2833"/>
      <c r="D2833"/>
      <c r="E2833"/>
      <c r="F2833"/>
      <c r="G2833"/>
      <c r="H2833"/>
      <c r="I2833"/>
      <c r="J2833"/>
      <c r="K2833"/>
      <c r="L2833"/>
      <c r="M2833"/>
      <c r="N2833"/>
      <c r="O2833"/>
      <c r="P2833"/>
    </row>
    <row r="2834" spans="1:16" s="10" customFormat="1" x14ac:dyDescent="0.25">
      <c r="A2834"/>
      <c r="B2834"/>
      <c r="C2834"/>
      <c r="D2834"/>
      <c r="E2834"/>
      <c r="F2834"/>
      <c r="G2834"/>
      <c r="H2834"/>
      <c r="I2834"/>
      <c r="J2834"/>
      <c r="K2834"/>
      <c r="L2834"/>
      <c r="M2834"/>
      <c r="N2834"/>
      <c r="O2834"/>
      <c r="P2834"/>
    </row>
    <row r="2835" spans="1:16" s="10" customFormat="1" x14ac:dyDescent="0.25">
      <c r="A2835"/>
      <c r="B2835"/>
      <c r="C2835"/>
      <c r="D2835"/>
      <c r="E2835"/>
      <c r="F2835"/>
      <c r="G2835"/>
      <c r="H2835"/>
      <c r="I2835"/>
      <c r="J2835"/>
      <c r="K2835"/>
      <c r="L2835"/>
      <c r="M2835"/>
      <c r="N2835"/>
      <c r="O2835"/>
      <c r="P2835"/>
    </row>
    <row r="2836" spans="1:16" s="10" customFormat="1" x14ac:dyDescent="0.25">
      <c r="A2836"/>
      <c r="B2836"/>
      <c r="C2836"/>
      <c r="D2836"/>
      <c r="E2836"/>
      <c r="F2836"/>
      <c r="G2836"/>
      <c r="H2836"/>
      <c r="I2836"/>
      <c r="J2836"/>
      <c r="K2836"/>
      <c r="L2836"/>
      <c r="M2836"/>
      <c r="N2836"/>
      <c r="O2836"/>
      <c r="P2836"/>
    </row>
    <row r="2837" spans="1:16" s="10" customFormat="1" x14ac:dyDescent="0.25">
      <c r="A2837"/>
      <c r="B2837"/>
      <c r="C2837"/>
      <c r="D2837"/>
      <c r="E2837"/>
      <c r="F2837"/>
      <c r="G2837"/>
      <c r="H2837"/>
      <c r="I2837"/>
      <c r="J2837"/>
      <c r="K2837"/>
      <c r="L2837"/>
      <c r="M2837"/>
      <c r="N2837"/>
      <c r="O2837"/>
      <c r="P2837"/>
    </row>
    <row r="2838" spans="1:16" s="10" customFormat="1" x14ac:dyDescent="0.25">
      <c r="A2838"/>
      <c r="B2838"/>
      <c r="C2838"/>
      <c r="D2838"/>
      <c r="E2838"/>
      <c r="F2838"/>
      <c r="G2838"/>
      <c r="H2838"/>
      <c r="I2838"/>
      <c r="J2838"/>
      <c r="K2838"/>
      <c r="L2838"/>
      <c r="M2838"/>
      <c r="N2838"/>
      <c r="O2838"/>
      <c r="P2838"/>
    </row>
    <row r="2839" spans="1:16" s="10" customFormat="1" x14ac:dyDescent="0.25">
      <c r="A2839"/>
      <c r="B2839"/>
      <c r="C2839"/>
      <c r="D2839"/>
      <c r="E2839"/>
      <c r="F2839"/>
      <c r="G2839"/>
      <c r="H2839"/>
      <c r="I2839"/>
      <c r="J2839"/>
      <c r="K2839"/>
      <c r="L2839"/>
      <c r="M2839"/>
      <c r="N2839"/>
      <c r="O2839"/>
      <c r="P2839"/>
    </row>
    <row r="2840" spans="1:16" s="10" customFormat="1" x14ac:dyDescent="0.25">
      <c r="A2840"/>
      <c r="B2840"/>
      <c r="C2840"/>
      <c r="D2840"/>
      <c r="E2840"/>
      <c r="F2840"/>
      <c r="G2840"/>
      <c r="H2840"/>
      <c r="I2840"/>
      <c r="J2840"/>
      <c r="K2840"/>
      <c r="L2840"/>
      <c r="M2840"/>
      <c r="N2840"/>
      <c r="O2840"/>
      <c r="P2840"/>
    </row>
    <row r="2841" spans="1:16" s="10" customFormat="1" x14ac:dyDescent="0.25">
      <c r="A2841"/>
      <c r="B2841"/>
      <c r="C2841"/>
      <c r="D2841"/>
      <c r="E2841"/>
      <c r="F2841"/>
      <c r="G2841"/>
      <c r="H2841"/>
      <c r="I2841"/>
      <c r="J2841"/>
      <c r="K2841"/>
      <c r="L2841"/>
      <c r="M2841"/>
      <c r="N2841"/>
      <c r="O2841"/>
      <c r="P2841"/>
    </row>
    <row r="2842" spans="1:16" s="10" customFormat="1" x14ac:dyDescent="0.25">
      <c r="A2842"/>
      <c r="B2842"/>
      <c r="C2842"/>
      <c r="D2842"/>
      <c r="E2842"/>
      <c r="F2842"/>
      <c r="G2842"/>
      <c r="H2842"/>
      <c r="I2842"/>
      <c r="J2842"/>
      <c r="K2842"/>
      <c r="L2842"/>
      <c r="M2842"/>
      <c r="N2842"/>
      <c r="O2842"/>
      <c r="P2842"/>
    </row>
    <row r="2843" spans="1:16" s="10" customFormat="1" x14ac:dyDescent="0.25">
      <c r="A2843"/>
      <c r="B2843"/>
      <c r="C2843"/>
      <c r="D2843"/>
      <c r="E2843"/>
      <c r="F2843"/>
      <c r="G2843"/>
      <c r="H2843"/>
      <c r="I2843"/>
      <c r="J2843"/>
      <c r="K2843"/>
      <c r="L2843"/>
      <c r="M2843"/>
      <c r="N2843"/>
      <c r="O2843"/>
      <c r="P2843"/>
    </row>
    <row r="2844" spans="1:16" s="10" customFormat="1" x14ac:dyDescent="0.25">
      <c r="A2844"/>
      <c r="B2844"/>
      <c r="C2844"/>
      <c r="D2844"/>
      <c r="E2844"/>
      <c r="F2844"/>
      <c r="G2844"/>
      <c r="H2844"/>
      <c r="I2844"/>
      <c r="J2844"/>
      <c r="K2844"/>
      <c r="L2844"/>
      <c r="M2844"/>
      <c r="N2844"/>
      <c r="O2844"/>
      <c r="P2844"/>
    </row>
    <row r="2845" spans="1:16" s="10" customFormat="1" x14ac:dyDescent="0.25">
      <c r="A2845"/>
      <c r="B2845"/>
      <c r="C2845"/>
      <c r="D2845"/>
      <c r="E2845"/>
      <c r="F2845"/>
      <c r="G2845"/>
      <c r="H2845"/>
      <c r="I2845"/>
      <c r="J2845"/>
      <c r="K2845"/>
      <c r="L2845"/>
      <c r="M2845"/>
      <c r="N2845"/>
      <c r="O2845"/>
      <c r="P2845"/>
    </row>
    <row r="2846" spans="1:16" s="10" customFormat="1" x14ac:dyDescent="0.25">
      <c r="A2846"/>
      <c r="B2846"/>
      <c r="C2846"/>
      <c r="D2846"/>
      <c r="E2846"/>
      <c r="F2846"/>
      <c r="G2846"/>
      <c r="H2846"/>
      <c r="I2846"/>
      <c r="J2846"/>
      <c r="K2846"/>
      <c r="L2846"/>
      <c r="M2846"/>
      <c r="N2846"/>
      <c r="O2846"/>
      <c r="P2846"/>
    </row>
    <row r="2847" spans="1:16" s="10" customFormat="1" x14ac:dyDescent="0.25">
      <c r="A2847"/>
      <c r="B2847"/>
      <c r="C2847"/>
      <c r="D2847"/>
      <c r="E2847"/>
      <c r="F2847"/>
      <c r="G2847"/>
      <c r="H2847"/>
      <c r="I2847"/>
      <c r="J2847"/>
      <c r="K2847"/>
      <c r="L2847"/>
      <c r="M2847"/>
      <c r="N2847"/>
      <c r="O2847"/>
      <c r="P2847"/>
    </row>
    <row r="2848" spans="1:16" s="10" customFormat="1" x14ac:dyDescent="0.25">
      <c r="A2848"/>
      <c r="B2848"/>
      <c r="C2848"/>
      <c r="D2848"/>
      <c r="E2848"/>
      <c r="F2848"/>
      <c r="G2848"/>
      <c r="H2848"/>
      <c r="I2848"/>
      <c r="J2848"/>
      <c r="K2848"/>
      <c r="L2848"/>
      <c r="M2848"/>
      <c r="N2848"/>
      <c r="O2848"/>
      <c r="P2848"/>
    </row>
    <row r="2849" spans="1:16" s="10" customFormat="1" x14ac:dyDescent="0.25">
      <c r="A2849"/>
      <c r="B2849"/>
      <c r="C2849"/>
      <c r="D2849"/>
      <c r="E2849"/>
      <c r="F2849"/>
      <c r="G2849"/>
      <c r="H2849"/>
      <c r="I2849"/>
      <c r="J2849"/>
      <c r="K2849"/>
      <c r="L2849"/>
      <c r="M2849"/>
      <c r="N2849"/>
      <c r="O2849"/>
      <c r="P2849"/>
    </row>
    <row r="2850" spans="1:16" s="10" customFormat="1" x14ac:dyDescent="0.25">
      <c r="A2850"/>
      <c r="B2850"/>
      <c r="C2850"/>
      <c r="D2850"/>
      <c r="E2850"/>
      <c r="F2850"/>
      <c r="G2850"/>
      <c r="H2850"/>
      <c r="I2850"/>
      <c r="J2850"/>
      <c r="K2850"/>
      <c r="L2850"/>
      <c r="M2850"/>
      <c r="N2850"/>
      <c r="O2850"/>
      <c r="P2850"/>
    </row>
    <row r="2851" spans="1:16" s="10" customFormat="1" x14ac:dyDescent="0.25">
      <c r="A2851"/>
      <c r="B2851"/>
      <c r="C2851"/>
      <c r="D2851"/>
      <c r="E2851"/>
      <c r="F2851"/>
      <c r="G2851"/>
      <c r="H2851"/>
      <c r="I2851"/>
      <c r="J2851"/>
      <c r="K2851"/>
      <c r="L2851"/>
      <c r="M2851"/>
      <c r="N2851"/>
      <c r="O2851"/>
      <c r="P2851"/>
    </row>
    <row r="2852" spans="1:16" s="10" customFormat="1" x14ac:dyDescent="0.25">
      <c r="A2852"/>
      <c r="B2852"/>
      <c r="C2852"/>
      <c r="D2852"/>
      <c r="E2852"/>
      <c r="F2852"/>
      <c r="G2852"/>
      <c r="H2852"/>
      <c r="I2852"/>
      <c r="J2852"/>
      <c r="K2852"/>
      <c r="L2852"/>
      <c r="M2852"/>
      <c r="N2852"/>
      <c r="O2852"/>
      <c r="P2852"/>
    </row>
    <row r="2853" spans="1:16" s="10" customFormat="1" x14ac:dyDescent="0.25">
      <c r="A2853"/>
      <c r="B2853"/>
      <c r="C2853"/>
      <c r="D2853"/>
      <c r="E2853"/>
      <c r="F2853"/>
      <c r="G2853"/>
      <c r="H2853"/>
      <c r="I2853"/>
      <c r="J2853"/>
      <c r="K2853"/>
      <c r="L2853"/>
      <c r="M2853"/>
      <c r="N2853"/>
      <c r="O2853"/>
      <c r="P2853"/>
    </row>
    <row r="2854" spans="1:16" s="10" customFormat="1" x14ac:dyDescent="0.25">
      <c r="A2854"/>
      <c r="B2854"/>
      <c r="C2854"/>
      <c r="D2854"/>
      <c r="E2854"/>
      <c r="F2854"/>
      <c r="G2854"/>
      <c r="H2854"/>
      <c r="I2854"/>
      <c r="J2854"/>
      <c r="K2854"/>
      <c r="L2854"/>
      <c r="M2854"/>
      <c r="N2854"/>
      <c r="O2854"/>
      <c r="P2854"/>
    </row>
    <row r="2855" spans="1:16" s="10" customFormat="1" x14ac:dyDescent="0.25">
      <c r="A2855"/>
      <c r="B2855"/>
      <c r="C2855"/>
      <c r="D2855"/>
      <c r="E2855"/>
      <c r="F2855"/>
      <c r="G2855"/>
      <c r="H2855"/>
      <c r="I2855"/>
      <c r="J2855"/>
      <c r="K2855"/>
      <c r="L2855"/>
      <c r="M2855"/>
      <c r="N2855"/>
      <c r="O2855"/>
      <c r="P2855"/>
    </row>
    <row r="2856" spans="1:16" s="10" customFormat="1" x14ac:dyDescent="0.25">
      <c r="A2856"/>
      <c r="B2856"/>
      <c r="C2856"/>
      <c r="D2856"/>
      <c r="E2856"/>
      <c r="F2856"/>
      <c r="G2856"/>
      <c r="H2856"/>
      <c r="I2856"/>
      <c r="J2856"/>
      <c r="K2856"/>
      <c r="L2856"/>
      <c r="M2856"/>
      <c r="N2856"/>
      <c r="O2856"/>
      <c r="P2856"/>
    </row>
    <row r="2857" spans="1:16" s="10" customFormat="1" x14ac:dyDescent="0.25">
      <c r="A2857"/>
      <c r="B2857"/>
      <c r="C2857"/>
      <c r="D2857"/>
      <c r="E2857"/>
      <c r="F2857"/>
      <c r="G2857"/>
      <c r="H2857"/>
      <c r="I2857"/>
      <c r="J2857"/>
      <c r="K2857"/>
      <c r="L2857"/>
      <c r="M2857"/>
      <c r="N2857"/>
      <c r="O2857"/>
      <c r="P2857"/>
    </row>
    <row r="2858" spans="1:16" s="10" customFormat="1" x14ac:dyDescent="0.25">
      <c r="A2858"/>
      <c r="B2858"/>
      <c r="C2858"/>
      <c r="D2858"/>
      <c r="E2858"/>
      <c r="F2858"/>
      <c r="G2858"/>
      <c r="H2858"/>
      <c r="I2858"/>
      <c r="J2858"/>
      <c r="K2858"/>
      <c r="L2858"/>
      <c r="M2858"/>
      <c r="N2858"/>
      <c r="O2858"/>
      <c r="P2858"/>
    </row>
    <row r="2859" spans="1:16" s="10" customFormat="1" x14ac:dyDescent="0.25">
      <c r="A2859"/>
      <c r="B2859"/>
      <c r="C2859"/>
      <c r="D2859"/>
      <c r="E2859"/>
      <c r="F2859"/>
      <c r="G2859"/>
      <c r="H2859"/>
      <c r="I2859"/>
      <c r="J2859"/>
      <c r="K2859"/>
      <c r="L2859"/>
      <c r="M2859"/>
      <c r="N2859"/>
      <c r="O2859"/>
      <c r="P2859"/>
    </row>
    <row r="2860" spans="1:16" s="10" customFormat="1" x14ac:dyDescent="0.25">
      <c r="A2860"/>
      <c r="B2860"/>
      <c r="C2860"/>
      <c r="D2860"/>
      <c r="E2860"/>
      <c r="F2860"/>
      <c r="G2860"/>
      <c r="H2860"/>
      <c r="I2860"/>
      <c r="J2860"/>
      <c r="K2860"/>
      <c r="L2860"/>
      <c r="M2860"/>
      <c r="N2860"/>
      <c r="O2860"/>
      <c r="P2860"/>
    </row>
    <row r="2861" spans="1:16" s="10" customFormat="1" x14ac:dyDescent="0.25">
      <c r="A2861"/>
      <c r="B2861"/>
      <c r="C2861"/>
      <c r="D2861"/>
      <c r="E2861"/>
      <c r="F2861"/>
      <c r="G2861"/>
      <c r="H2861"/>
      <c r="I2861"/>
      <c r="J2861"/>
      <c r="K2861"/>
      <c r="L2861"/>
      <c r="M2861"/>
      <c r="N2861"/>
      <c r="O2861"/>
      <c r="P2861"/>
    </row>
    <row r="2862" spans="1:16" s="10" customFormat="1" x14ac:dyDescent="0.25">
      <c r="A2862"/>
      <c r="B2862"/>
      <c r="C2862"/>
      <c r="D2862"/>
      <c r="E2862"/>
      <c r="F2862"/>
      <c r="G2862"/>
      <c r="H2862"/>
      <c r="I2862"/>
      <c r="J2862"/>
      <c r="K2862"/>
      <c r="L2862"/>
      <c r="M2862"/>
      <c r="N2862"/>
      <c r="O2862"/>
      <c r="P2862"/>
    </row>
    <row r="2863" spans="1:16" s="10" customFormat="1" x14ac:dyDescent="0.25">
      <c r="A2863"/>
      <c r="B2863"/>
      <c r="C2863"/>
      <c r="D2863"/>
      <c r="E2863"/>
      <c r="F2863"/>
      <c r="G2863"/>
      <c r="H2863"/>
      <c r="I2863"/>
      <c r="J2863"/>
      <c r="K2863"/>
      <c r="L2863"/>
      <c r="M2863"/>
      <c r="N2863"/>
      <c r="O2863"/>
      <c r="P2863"/>
    </row>
    <row r="2864" spans="1:16" s="10" customFormat="1" x14ac:dyDescent="0.25">
      <c r="A2864"/>
      <c r="B2864"/>
      <c r="C2864"/>
      <c r="D2864"/>
      <c r="E2864"/>
      <c r="F2864"/>
      <c r="G2864"/>
      <c r="H2864"/>
      <c r="I2864"/>
      <c r="J2864"/>
      <c r="K2864"/>
      <c r="L2864"/>
      <c r="M2864"/>
      <c r="N2864"/>
      <c r="O2864"/>
      <c r="P2864"/>
    </row>
    <row r="2865" spans="1:16" s="10" customFormat="1" x14ac:dyDescent="0.25">
      <c r="A2865"/>
      <c r="B2865"/>
      <c r="C2865"/>
      <c r="D2865"/>
      <c r="E2865"/>
      <c r="F2865"/>
      <c r="G2865"/>
      <c r="H2865"/>
      <c r="I2865"/>
      <c r="J2865"/>
      <c r="K2865"/>
      <c r="L2865"/>
      <c r="M2865"/>
      <c r="N2865"/>
      <c r="O2865"/>
      <c r="P2865"/>
    </row>
    <row r="2866" spans="1:16" s="10" customFormat="1" x14ac:dyDescent="0.25">
      <c r="A2866"/>
      <c r="B2866"/>
      <c r="C2866"/>
      <c r="D2866"/>
      <c r="E2866"/>
      <c r="F2866"/>
      <c r="G2866"/>
      <c r="H2866"/>
      <c r="I2866"/>
      <c r="J2866"/>
      <c r="K2866"/>
      <c r="L2866"/>
      <c r="M2866"/>
      <c r="N2866"/>
      <c r="O2866"/>
      <c r="P2866"/>
    </row>
    <row r="2867" spans="1:16" s="10" customFormat="1" x14ac:dyDescent="0.25">
      <c r="A2867"/>
      <c r="B2867"/>
      <c r="C2867"/>
      <c r="D2867"/>
      <c r="E2867"/>
      <c r="F2867"/>
      <c r="G2867"/>
      <c r="H2867"/>
      <c r="I2867"/>
      <c r="J2867"/>
      <c r="K2867"/>
      <c r="L2867"/>
      <c r="M2867"/>
      <c r="N2867"/>
      <c r="O2867"/>
      <c r="P2867"/>
    </row>
    <row r="2868" spans="1:16" s="10" customFormat="1" x14ac:dyDescent="0.25">
      <c r="A2868"/>
      <c r="B2868"/>
      <c r="C2868"/>
      <c r="D2868"/>
      <c r="E2868"/>
      <c r="F2868"/>
      <c r="G2868"/>
      <c r="H2868"/>
      <c r="I2868"/>
      <c r="J2868"/>
      <c r="K2868"/>
      <c r="L2868"/>
      <c r="M2868"/>
      <c r="N2868"/>
      <c r="O2868"/>
      <c r="P2868"/>
    </row>
    <row r="2869" spans="1:16" s="10" customFormat="1" x14ac:dyDescent="0.25">
      <c r="A2869"/>
      <c r="B2869"/>
      <c r="C2869"/>
      <c r="D2869"/>
      <c r="E2869"/>
      <c r="F2869"/>
      <c r="G2869"/>
      <c r="H2869"/>
      <c r="I2869"/>
      <c r="J2869"/>
      <c r="K2869"/>
      <c r="L2869"/>
      <c r="M2869"/>
      <c r="N2869"/>
      <c r="O2869"/>
      <c r="P2869"/>
    </row>
    <row r="2870" spans="1:16" s="10" customFormat="1" x14ac:dyDescent="0.25">
      <c r="A2870"/>
      <c r="B2870"/>
      <c r="C2870"/>
      <c r="D2870"/>
      <c r="E2870"/>
      <c r="F2870"/>
      <c r="G2870"/>
      <c r="H2870"/>
      <c r="I2870"/>
      <c r="J2870"/>
      <c r="K2870"/>
      <c r="L2870"/>
      <c r="M2870"/>
      <c r="N2870"/>
      <c r="O2870"/>
      <c r="P2870"/>
    </row>
    <row r="2871" spans="1:16" s="10" customFormat="1" x14ac:dyDescent="0.25">
      <c r="A2871"/>
      <c r="B2871"/>
      <c r="C2871"/>
      <c r="D2871"/>
      <c r="E2871"/>
      <c r="F2871"/>
      <c r="G2871"/>
      <c r="H2871"/>
      <c r="I2871"/>
      <c r="J2871"/>
      <c r="K2871"/>
      <c r="L2871"/>
      <c r="M2871"/>
      <c r="N2871"/>
      <c r="O2871"/>
      <c r="P2871"/>
    </row>
    <row r="2872" spans="1:16" s="10" customFormat="1" x14ac:dyDescent="0.25">
      <c r="A2872"/>
      <c r="B2872"/>
      <c r="C2872"/>
      <c r="D2872"/>
      <c r="E2872"/>
      <c r="F2872"/>
      <c r="G2872"/>
      <c r="H2872"/>
      <c r="I2872"/>
      <c r="J2872"/>
      <c r="K2872"/>
      <c r="L2872"/>
      <c r="M2872"/>
      <c r="N2872"/>
      <c r="O2872"/>
      <c r="P2872"/>
    </row>
    <row r="2873" spans="1:16" s="10" customFormat="1" x14ac:dyDescent="0.25">
      <c r="A2873"/>
      <c r="B2873"/>
      <c r="C2873"/>
      <c r="D2873"/>
      <c r="E2873"/>
      <c r="F2873"/>
      <c r="G2873"/>
      <c r="H2873"/>
      <c r="I2873"/>
      <c r="J2873"/>
      <c r="K2873"/>
      <c r="L2873"/>
      <c r="M2873"/>
      <c r="N2873"/>
      <c r="O2873"/>
      <c r="P2873"/>
    </row>
    <row r="2874" spans="1:16" s="10" customFormat="1" x14ac:dyDescent="0.25">
      <c r="A2874"/>
      <c r="B2874"/>
      <c r="C2874"/>
      <c r="D2874"/>
      <c r="E2874"/>
      <c r="F2874"/>
      <c r="G2874"/>
      <c r="H2874"/>
      <c r="I2874"/>
      <c r="J2874"/>
      <c r="K2874"/>
      <c r="L2874"/>
      <c r="M2874"/>
      <c r="N2874"/>
      <c r="O2874"/>
      <c r="P2874"/>
    </row>
    <row r="2875" spans="1:16" s="10" customFormat="1" x14ac:dyDescent="0.25">
      <c r="A2875"/>
      <c r="B2875"/>
      <c r="C2875"/>
      <c r="D2875"/>
      <c r="E2875"/>
      <c r="F2875"/>
      <c r="G2875"/>
      <c r="H2875"/>
      <c r="I2875"/>
      <c r="J2875"/>
      <c r="K2875"/>
      <c r="L2875"/>
      <c r="M2875"/>
      <c r="N2875"/>
      <c r="O2875"/>
      <c r="P2875"/>
    </row>
    <row r="2876" spans="1:16" s="10" customFormat="1" x14ac:dyDescent="0.25">
      <c r="A2876"/>
      <c r="B2876"/>
      <c r="C2876"/>
      <c r="D2876"/>
      <c r="E2876"/>
      <c r="F2876"/>
      <c r="G2876"/>
      <c r="H2876"/>
      <c r="I2876"/>
      <c r="J2876"/>
      <c r="K2876"/>
      <c r="L2876"/>
      <c r="M2876"/>
      <c r="N2876"/>
      <c r="O2876"/>
      <c r="P2876"/>
    </row>
    <row r="2877" spans="1:16" s="10" customFormat="1" x14ac:dyDescent="0.25">
      <c r="A2877"/>
      <c r="B2877"/>
      <c r="C2877"/>
      <c r="D2877"/>
      <c r="E2877"/>
      <c r="F2877"/>
      <c r="G2877"/>
      <c r="H2877"/>
      <c r="I2877"/>
      <c r="J2877"/>
      <c r="K2877"/>
      <c r="L2877"/>
      <c r="M2877"/>
      <c r="N2877"/>
      <c r="O2877"/>
      <c r="P2877"/>
    </row>
    <row r="2878" spans="1:16" s="10" customFormat="1" x14ac:dyDescent="0.25">
      <c r="A2878"/>
      <c r="B2878"/>
      <c r="C2878"/>
      <c r="D2878"/>
      <c r="E2878"/>
      <c r="F2878"/>
      <c r="G2878"/>
      <c r="H2878"/>
      <c r="I2878"/>
      <c r="J2878"/>
      <c r="K2878"/>
      <c r="L2878"/>
      <c r="M2878"/>
      <c r="N2878"/>
      <c r="O2878"/>
      <c r="P2878"/>
    </row>
    <row r="2879" spans="1:16" s="10" customFormat="1" x14ac:dyDescent="0.25">
      <c r="A2879"/>
      <c r="B2879"/>
      <c r="C2879"/>
      <c r="D2879"/>
      <c r="E2879"/>
      <c r="F2879"/>
      <c r="G2879"/>
      <c r="H2879"/>
      <c r="I2879"/>
      <c r="J2879"/>
      <c r="K2879"/>
      <c r="L2879"/>
      <c r="M2879"/>
      <c r="N2879"/>
      <c r="O2879"/>
      <c r="P2879"/>
    </row>
    <row r="2880" spans="1:16" s="10" customFormat="1" x14ac:dyDescent="0.25">
      <c r="A2880"/>
      <c r="B2880"/>
      <c r="C2880"/>
      <c r="D2880"/>
      <c r="E2880"/>
      <c r="F2880"/>
      <c r="G2880"/>
      <c r="H2880"/>
      <c r="I2880"/>
      <c r="J2880"/>
      <c r="K2880"/>
      <c r="L2880"/>
      <c r="M2880"/>
      <c r="N2880"/>
      <c r="O2880"/>
      <c r="P2880"/>
    </row>
    <row r="2881" spans="1:16" s="10" customFormat="1" x14ac:dyDescent="0.25">
      <c r="A2881"/>
      <c r="B2881"/>
      <c r="C2881"/>
      <c r="D2881"/>
      <c r="E2881"/>
      <c r="F2881"/>
      <c r="G2881"/>
      <c r="H2881"/>
      <c r="I2881"/>
      <c r="J2881"/>
      <c r="K2881"/>
      <c r="L2881"/>
      <c r="M2881"/>
      <c r="N2881"/>
      <c r="O2881"/>
      <c r="P2881"/>
    </row>
    <row r="2882" spans="1:16" s="10" customFormat="1" x14ac:dyDescent="0.25">
      <c r="A2882"/>
      <c r="B2882"/>
      <c r="C2882"/>
      <c r="D2882"/>
      <c r="E2882"/>
      <c r="F2882"/>
      <c r="G2882"/>
      <c r="H2882"/>
      <c r="I2882"/>
      <c r="J2882"/>
      <c r="K2882"/>
      <c r="L2882"/>
      <c r="M2882"/>
      <c r="N2882"/>
      <c r="O2882"/>
      <c r="P2882"/>
    </row>
    <row r="2883" spans="1:16" s="10" customFormat="1" x14ac:dyDescent="0.25">
      <c r="A2883"/>
      <c r="B2883"/>
      <c r="C2883"/>
      <c r="D2883"/>
      <c r="E2883"/>
      <c r="F2883"/>
      <c r="G2883"/>
      <c r="H2883"/>
      <c r="I2883"/>
      <c r="J2883"/>
      <c r="K2883"/>
      <c r="L2883"/>
      <c r="M2883"/>
      <c r="N2883"/>
      <c r="O2883"/>
      <c r="P2883"/>
    </row>
    <row r="2884" spans="1:16" s="10" customFormat="1" x14ac:dyDescent="0.25">
      <c r="A2884"/>
      <c r="B2884"/>
      <c r="C2884"/>
      <c r="D2884"/>
      <c r="E2884"/>
      <c r="F2884"/>
      <c r="G2884"/>
      <c r="H2884"/>
      <c r="I2884"/>
      <c r="J2884"/>
      <c r="K2884"/>
      <c r="L2884"/>
      <c r="M2884"/>
      <c r="N2884"/>
      <c r="O2884"/>
      <c r="P2884"/>
    </row>
    <row r="2885" spans="1:16" s="10" customFormat="1" x14ac:dyDescent="0.25">
      <c r="A2885"/>
      <c r="B2885"/>
      <c r="C2885"/>
      <c r="D2885"/>
      <c r="E2885"/>
      <c r="F2885"/>
      <c r="G2885"/>
      <c r="H2885"/>
      <c r="I2885"/>
      <c r="J2885"/>
      <c r="K2885"/>
      <c r="L2885"/>
      <c r="M2885"/>
      <c r="N2885"/>
      <c r="O2885"/>
      <c r="P2885"/>
    </row>
    <row r="2886" spans="1:16" s="10" customFormat="1" x14ac:dyDescent="0.25">
      <c r="A2886"/>
      <c r="B2886"/>
      <c r="C2886"/>
      <c r="D2886"/>
      <c r="E2886"/>
      <c r="F2886"/>
      <c r="G2886"/>
      <c r="H2886"/>
      <c r="I2886"/>
      <c r="J2886"/>
      <c r="K2886"/>
      <c r="L2886"/>
      <c r="M2886"/>
      <c r="N2886"/>
      <c r="O2886"/>
      <c r="P2886"/>
    </row>
    <row r="2887" spans="1:16" s="10" customFormat="1" x14ac:dyDescent="0.25">
      <c r="A2887"/>
      <c r="B2887"/>
      <c r="C2887"/>
      <c r="D2887"/>
      <c r="E2887"/>
      <c r="F2887"/>
      <c r="G2887"/>
      <c r="H2887"/>
      <c r="I2887"/>
      <c r="J2887"/>
      <c r="K2887"/>
      <c r="L2887"/>
      <c r="M2887"/>
      <c r="N2887"/>
      <c r="O2887"/>
      <c r="P2887"/>
    </row>
    <row r="2888" spans="1:16" s="10" customFormat="1" x14ac:dyDescent="0.25">
      <c r="A2888"/>
      <c r="B2888"/>
      <c r="C2888"/>
      <c r="D2888"/>
      <c r="E2888"/>
      <c r="F2888"/>
      <c r="G2888"/>
      <c r="H2888"/>
      <c r="I2888"/>
      <c r="J2888"/>
      <c r="K2888"/>
      <c r="L2888"/>
      <c r="M2888"/>
      <c r="N2888"/>
      <c r="O2888"/>
      <c r="P2888"/>
    </row>
    <row r="2889" spans="1:16" s="10" customFormat="1" x14ac:dyDescent="0.25">
      <c r="A2889"/>
      <c r="B2889"/>
      <c r="C2889"/>
      <c r="D2889"/>
      <c r="E2889"/>
      <c r="F2889"/>
      <c r="G2889"/>
      <c r="H2889"/>
      <c r="I2889"/>
      <c r="J2889"/>
      <c r="K2889"/>
      <c r="L2889"/>
      <c r="M2889"/>
      <c r="N2889"/>
      <c r="O2889"/>
      <c r="P2889"/>
    </row>
    <row r="2890" spans="1:16" s="10" customFormat="1" x14ac:dyDescent="0.25">
      <c r="A2890"/>
      <c r="B2890"/>
      <c r="C2890"/>
      <c r="D2890"/>
      <c r="E2890"/>
      <c r="F2890"/>
      <c r="G2890"/>
      <c r="H2890"/>
      <c r="I2890"/>
      <c r="J2890"/>
      <c r="K2890"/>
      <c r="L2890"/>
      <c r="M2890"/>
      <c r="N2890"/>
      <c r="O2890"/>
      <c r="P2890"/>
    </row>
    <row r="2891" spans="1:16" s="10" customFormat="1" x14ac:dyDescent="0.25">
      <c r="A2891"/>
      <c r="B2891"/>
      <c r="C2891"/>
      <c r="D2891"/>
      <c r="E2891"/>
      <c r="F2891"/>
      <c r="G2891"/>
      <c r="H2891"/>
      <c r="I2891"/>
      <c r="J2891"/>
      <c r="K2891"/>
      <c r="L2891"/>
      <c r="M2891"/>
      <c r="N2891"/>
      <c r="O2891"/>
      <c r="P2891"/>
    </row>
    <row r="2892" spans="1:16" s="10" customFormat="1" x14ac:dyDescent="0.25">
      <c r="A2892"/>
      <c r="B2892"/>
      <c r="C2892"/>
      <c r="D2892"/>
      <c r="E2892"/>
      <c r="F2892"/>
      <c r="G2892"/>
      <c r="H2892"/>
      <c r="I2892"/>
      <c r="J2892"/>
      <c r="K2892"/>
      <c r="L2892"/>
      <c r="M2892"/>
      <c r="N2892"/>
      <c r="O2892"/>
      <c r="P2892"/>
    </row>
    <row r="2893" spans="1:16" s="10" customFormat="1" x14ac:dyDescent="0.25">
      <c r="A2893"/>
      <c r="B2893"/>
      <c r="C2893"/>
      <c r="D2893"/>
      <c r="E2893"/>
      <c r="F2893"/>
      <c r="G2893"/>
      <c r="H2893"/>
      <c r="I2893"/>
      <c r="J2893"/>
      <c r="K2893"/>
      <c r="L2893"/>
      <c r="M2893"/>
      <c r="N2893"/>
      <c r="O2893"/>
      <c r="P2893"/>
    </row>
    <row r="2894" spans="1:16" s="10" customFormat="1" x14ac:dyDescent="0.25">
      <c r="A2894"/>
      <c r="B2894"/>
      <c r="C2894"/>
      <c r="D2894"/>
      <c r="E2894"/>
      <c r="F2894"/>
      <c r="G2894"/>
      <c r="H2894"/>
      <c r="I2894"/>
      <c r="J2894"/>
      <c r="K2894"/>
      <c r="L2894"/>
      <c r="M2894"/>
      <c r="N2894"/>
      <c r="O2894"/>
      <c r="P2894"/>
    </row>
    <row r="2895" spans="1:16" s="10" customFormat="1" x14ac:dyDescent="0.25">
      <c r="A2895"/>
      <c r="B2895"/>
      <c r="C2895"/>
      <c r="D2895"/>
      <c r="E2895"/>
      <c r="F2895"/>
      <c r="G2895"/>
      <c r="H2895"/>
      <c r="I2895"/>
      <c r="J2895"/>
      <c r="K2895"/>
      <c r="L2895"/>
      <c r="M2895"/>
      <c r="N2895"/>
      <c r="O2895"/>
      <c r="P2895"/>
    </row>
    <row r="2896" spans="1:16" s="10" customFormat="1" x14ac:dyDescent="0.25">
      <c r="A2896"/>
      <c r="B2896"/>
      <c r="C2896"/>
      <c r="D2896"/>
      <c r="E2896"/>
      <c r="F2896"/>
      <c r="G2896"/>
      <c r="H2896"/>
      <c r="I2896"/>
      <c r="J2896"/>
      <c r="K2896"/>
      <c r="L2896"/>
      <c r="M2896"/>
      <c r="N2896"/>
      <c r="O2896"/>
      <c r="P2896"/>
    </row>
    <row r="2897" spans="1:16" s="10" customFormat="1" x14ac:dyDescent="0.25">
      <c r="A2897"/>
      <c r="B2897"/>
      <c r="C2897"/>
      <c r="D2897"/>
      <c r="E2897"/>
      <c r="F2897"/>
      <c r="G2897"/>
      <c r="H2897"/>
      <c r="I2897"/>
      <c r="J2897"/>
      <c r="K2897"/>
      <c r="L2897"/>
      <c r="M2897"/>
      <c r="N2897"/>
      <c r="O2897"/>
      <c r="P2897"/>
    </row>
    <row r="2898" spans="1:16" s="10" customFormat="1" x14ac:dyDescent="0.25">
      <c r="A2898"/>
      <c r="B2898"/>
      <c r="C2898"/>
      <c r="D2898"/>
      <c r="E2898"/>
      <c r="F2898"/>
      <c r="G2898"/>
      <c r="H2898"/>
      <c r="I2898"/>
      <c r="J2898"/>
      <c r="K2898"/>
      <c r="L2898"/>
      <c r="M2898"/>
      <c r="N2898"/>
      <c r="O2898"/>
      <c r="P2898"/>
    </row>
    <row r="2899" spans="1:16" s="10" customFormat="1" x14ac:dyDescent="0.25">
      <c r="A2899"/>
      <c r="B2899"/>
      <c r="C2899"/>
      <c r="D2899"/>
      <c r="E2899"/>
      <c r="F2899"/>
      <c r="G2899"/>
      <c r="H2899"/>
      <c r="I2899"/>
      <c r="J2899"/>
      <c r="K2899"/>
      <c r="L2899"/>
      <c r="M2899"/>
      <c r="N2899"/>
      <c r="O2899"/>
      <c r="P2899"/>
    </row>
    <row r="2900" spans="1:16" s="10" customFormat="1" x14ac:dyDescent="0.25">
      <c r="A2900"/>
      <c r="B2900"/>
      <c r="C2900"/>
      <c r="D2900"/>
      <c r="E2900"/>
      <c r="F2900"/>
      <c r="G2900"/>
      <c r="H2900"/>
      <c r="I2900"/>
      <c r="J2900"/>
      <c r="K2900"/>
      <c r="L2900"/>
      <c r="M2900"/>
      <c r="N2900"/>
      <c r="O2900"/>
      <c r="P2900"/>
    </row>
    <row r="2901" spans="1:16" s="10" customFormat="1" x14ac:dyDescent="0.25">
      <c r="A2901"/>
      <c r="B2901"/>
      <c r="C2901"/>
      <c r="D2901"/>
      <c r="E2901"/>
      <c r="F2901"/>
      <c r="G2901"/>
      <c r="H2901"/>
      <c r="I2901"/>
      <c r="J2901"/>
      <c r="K2901"/>
      <c r="L2901"/>
      <c r="M2901"/>
      <c r="N2901"/>
      <c r="O2901"/>
      <c r="P2901"/>
    </row>
    <row r="2902" spans="1:16" s="10" customFormat="1" x14ac:dyDescent="0.25">
      <c r="A2902"/>
      <c r="B2902"/>
      <c r="C2902"/>
      <c r="D2902"/>
      <c r="E2902"/>
      <c r="F2902"/>
      <c r="G2902"/>
      <c r="H2902"/>
      <c r="I2902"/>
      <c r="J2902"/>
      <c r="K2902"/>
      <c r="L2902"/>
      <c r="M2902"/>
      <c r="N2902"/>
      <c r="O2902"/>
      <c r="P2902"/>
    </row>
    <row r="2903" spans="1:16" s="10" customFormat="1" x14ac:dyDescent="0.25">
      <c r="A2903"/>
      <c r="B2903"/>
      <c r="C2903"/>
      <c r="D2903"/>
      <c r="E2903"/>
      <c r="F2903"/>
      <c r="G2903"/>
      <c r="H2903"/>
      <c r="I2903"/>
      <c r="J2903"/>
      <c r="K2903"/>
      <c r="L2903"/>
      <c r="M2903"/>
      <c r="N2903"/>
      <c r="O2903"/>
      <c r="P2903"/>
    </row>
    <row r="2904" spans="1:16" s="10" customFormat="1" x14ac:dyDescent="0.25">
      <c r="A2904"/>
      <c r="B2904"/>
      <c r="C2904"/>
      <c r="D2904"/>
      <c r="E2904"/>
      <c r="F2904"/>
      <c r="G2904"/>
      <c r="H2904"/>
      <c r="I2904"/>
      <c r="J2904"/>
      <c r="K2904"/>
      <c r="L2904"/>
      <c r="M2904"/>
      <c r="N2904"/>
      <c r="O2904"/>
      <c r="P2904"/>
    </row>
    <row r="2905" spans="1:16" s="10" customFormat="1" x14ac:dyDescent="0.25">
      <c r="A2905"/>
      <c r="B2905"/>
      <c r="C2905"/>
      <c r="D2905"/>
      <c r="E2905"/>
      <c r="F2905"/>
      <c r="G2905"/>
      <c r="H2905"/>
      <c r="I2905"/>
      <c r="J2905"/>
      <c r="K2905"/>
      <c r="L2905"/>
      <c r="M2905"/>
      <c r="N2905"/>
      <c r="O2905"/>
      <c r="P2905"/>
    </row>
    <row r="2906" spans="1:16" s="10" customFormat="1" x14ac:dyDescent="0.25">
      <c r="A2906"/>
      <c r="B2906"/>
      <c r="C2906"/>
      <c r="D2906"/>
      <c r="E2906"/>
      <c r="F2906"/>
      <c r="G2906"/>
      <c r="H2906"/>
      <c r="I2906"/>
      <c r="J2906"/>
      <c r="K2906"/>
      <c r="L2906"/>
      <c r="M2906"/>
      <c r="N2906"/>
      <c r="O2906"/>
      <c r="P2906"/>
    </row>
    <row r="2907" spans="1:16" s="10" customFormat="1" x14ac:dyDescent="0.25">
      <c r="A2907"/>
      <c r="B2907"/>
      <c r="C2907"/>
      <c r="D2907"/>
      <c r="E2907"/>
      <c r="F2907"/>
      <c r="G2907"/>
      <c r="H2907"/>
      <c r="I2907"/>
      <c r="J2907"/>
      <c r="K2907"/>
      <c r="L2907"/>
      <c r="M2907"/>
      <c r="N2907"/>
      <c r="O2907"/>
      <c r="P2907"/>
    </row>
    <row r="2908" spans="1:16" s="10" customFormat="1" x14ac:dyDescent="0.25">
      <c r="A2908"/>
      <c r="B2908"/>
      <c r="C2908"/>
      <c r="D2908"/>
      <c r="E2908"/>
      <c r="F2908"/>
      <c r="G2908"/>
      <c r="H2908"/>
      <c r="I2908"/>
      <c r="J2908"/>
      <c r="K2908"/>
      <c r="L2908"/>
      <c r="M2908"/>
      <c r="N2908"/>
      <c r="O2908"/>
      <c r="P2908"/>
    </row>
    <row r="2909" spans="1:16" s="10" customFormat="1" x14ac:dyDescent="0.25">
      <c r="A2909"/>
      <c r="B2909"/>
      <c r="C2909"/>
      <c r="D2909"/>
      <c r="E2909"/>
      <c r="F2909"/>
      <c r="G2909"/>
      <c r="H2909"/>
      <c r="I2909"/>
      <c r="J2909"/>
      <c r="K2909"/>
      <c r="L2909"/>
      <c r="M2909"/>
      <c r="N2909"/>
      <c r="O2909"/>
      <c r="P2909"/>
    </row>
    <row r="2910" spans="1:16" s="10" customFormat="1" x14ac:dyDescent="0.25">
      <c r="A2910"/>
      <c r="B2910"/>
      <c r="C2910"/>
      <c r="D2910"/>
      <c r="E2910"/>
      <c r="F2910"/>
      <c r="G2910"/>
      <c r="H2910"/>
      <c r="I2910"/>
      <c r="J2910"/>
      <c r="K2910"/>
      <c r="L2910"/>
      <c r="M2910"/>
      <c r="N2910"/>
      <c r="O2910"/>
      <c r="P2910"/>
    </row>
    <row r="2911" spans="1:16" s="10" customFormat="1" x14ac:dyDescent="0.25">
      <c r="A2911"/>
      <c r="B2911"/>
      <c r="C2911"/>
      <c r="D2911"/>
      <c r="E2911"/>
      <c r="F2911"/>
      <c r="G2911"/>
      <c r="H2911"/>
      <c r="I2911"/>
      <c r="J2911"/>
      <c r="K2911"/>
      <c r="L2911"/>
      <c r="M2911"/>
      <c r="N2911"/>
      <c r="O2911"/>
      <c r="P2911"/>
    </row>
    <row r="2912" spans="1:16" s="10" customFormat="1" x14ac:dyDescent="0.25">
      <c r="A2912"/>
      <c r="B2912"/>
      <c r="C2912"/>
      <c r="D2912"/>
      <c r="E2912"/>
      <c r="F2912"/>
      <c r="G2912"/>
      <c r="H2912"/>
      <c r="I2912"/>
      <c r="J2912"/>
      <c r="K2912"/>
      <c r="L2912"/>
      <c r="M2912"/>
      <c r="N2912"/>
      <c r="O2912"/>
      <c r="P2912"/>
    </row>
    <row r="2913" spans="1:16" s="10" customFormat="1" x14ac:dyDescent="0.25">
      <c r="A2913"/>
      <c r="B2913"/>
      <c r="C2913"/>
      <c r="D2913"/>
      <c r="E2913"/>
      <c r="F2913"/>
      <c r="G2913"/>
      <c r="H2913"/>
      <c r="I2913"/>
      <c r="J2913"/>
      <c r="K2913"/>
      <c r="L2913"/>
      <c r="M2913"/>
      <c r="N2913"/>
      <c r="O2913"/>
      <c r="P2913"/>
    </row>
    <row r="2914" spans="1:16" s="10" customFormat="1" x14ac:dyDescent="0.25">
      <c r="A2914"/>
      <c r="B2914"/>
      <c r="C2914"/>
      <c r="D2914"/>
      <c r="E2914"/>
      <c r="F2914"/>
      <c r="G2914"/>
      <c r="H2914"/>
      <c r="I2914"/>
      <c r="J2914"/>
      <c r="K2914"/>
      <c r="L2914"/>
      <c r="M2914"/>
      <c r="N2914"/>
      <c r="O2914"/>
      <c r="P2914"/>
    </row>
    <row r="2915" spans="1:16" s="10" customFormat="1" x14ac:dyDescent="0.25">
      <c r="A2915"/>
      <c r="B2915"/>
      <c r="C2915"/>
      <c r="D2915"/>
      <c r="E2915"/>
      <c r="F2915"/>
      <c r="G2915"/>
      <c r="H2915"/>
      <c r="I2915"/>
      <c r="J2915"/>
      <c r="K2915"/>
      <c r="L2915"/>
      <c r="M2915"/>
      <c r="N2915"/>
      <c r="O2915"/>
      <c r="P2915"/>
    </row>
    <row r="2916" spans="1:16" s="10" customFormat="1" x14ac:dyDescent="0.25">
      <c r="A2916"/>
      <c r="B2916"/>
      <c r="C2916"/>
      <c r="D2916"/>
      <c r="E2916"/>
      <c r="F2916"/>
      <c r="G2916"/>
      <c r="H2916"/>
      <c r="I2916"/>
      <c r="J2916"/>
      <c r="K2916"/>
      <c r="L2916"/>
      <c r="M2916"/>
      <c r="N2916"/>
      <c r="O2916"/>
      <c r="P2916"/>
    </row>
    <row r="2917" spans="1:16" s="10" customFormat="1" x14ac:dyDescent="0.25">
      <c r="A2917"/>
      <c r="B2917"/>
      <c r="C2917"/>
      <c r="D2917"/>
      <c r="E2917"/>
      <c r="F2917"/>
      <c r="G2917"/>
      <c r="H2917"/>
      <c r="I2917"/>
      <c r="J2917"/>
      <c r="K2917"/>
      <c r="L2917"/>
      <c r="M2917"/>
      <c r="N2917"/>
      <c r="O2917"/>
      <c r="P2917"/>
    </row>
    <row r="2918" spans="1:16" s="10" customFormat="1" x14ac:dyDescent="0.25">
      <c r="A2918"/>
      <c r="B2918"/>
      <c r="C2918"/>
      <c r="D2918"/>
      <c r="E2918"/>
      <c r="F2918"/>
      <c r="G2918"/>
      <c r="H2918"/>
      <c r="I2918"/>
      <c r="J2918"/>
      <c r="K2918"/>
      <c r="L2918"/>
      <c r="M2918"/>
      <c r="N2918"/>
      <c r="O2918"/>
      <c r="P2918"/>
    </row>
    <row r="2919" spans="1:16" s="10" customFormat="1" x14ac:dyDescent="0.25">
      <c r="A2919"/>
      <c r="B2919"/>
      <c r="C2919"/>
      <c r="D2919"/>
      <c r="E2919"/>
      <c r="F2919"/>
      <c r="G2919"/>
      <c r="H2919"/>
      <c r="I2919"/>
      <c r="J2919"/>
      <c r="K2919"/>
      <c r="L2919"/>
      <c r="M2919"/>
      <c r="N2919"/>
      <c r="O2919"/>
      <c r="P2919"/>
    </row>
    <row r="2920" spans="1:16" s="10" customFormat="1" x14ac:dyDescent="0.25">
      <c r="A2920"/>
      <c r="B2920"/>
      <c r="C2920"/>
      <c r="D2920"/>
      <c r="E2920"/>
      <c r="F2920"/>
      <c r="G2920"/>
      <c r="H2920"/>
      <c r="I2920"/>
      <c r="J2920"/>
      <c r="K2920"/>
      <c r="L2920"/>
      <c r="M2920"/>
      <c r="N2920"/>
      <c r="O2920"/>
      <c r="P2920"/>
    </row>
    <row r="2921" spans="1:16" s="10" customFormat="1" x14ac:dyDescent="0.25">
      <c r="A2921"/>
      <c r="B2921"/>
      <c r="C2921"/>
      <c r="D2921"/>
      <c r="E2921"/>
      <c r="F2921"/>
      <c r="G2921"/>
      <c r="H2921"/>
      <c r="I2921"/>
      <c r="J2921"/>
      <c r="K2921"/>
      <c r="L2921"/>
      <c r="M2921"/>
      <c r="N2921"/>
      <c r="O2921"/>
      <c r="P2921"/>
    </row>
    <row r="2922" spans="1:16" s="10" customFormat="1" x14ac:dyDescent="0.25">
      <c r="A2922"/>
      <c r="B2922"/>
      <c r="C2922"/>
      <c r="D2922"/>
      <c r="E2922"/>
      <c r="F2922"/>
      <c r="G2922"/>
      <c r="H2922"/>
      <c r="I2922"/>
      <c r="J2922"/>
      <c r="K2922"/>
      <c r="L2922"/>
      <c r="M2922"/>
      <c r="N2922"/>
      <c r="O2922"/>
      <c r="P2922"/>
    </row>
    <row r="2923" spans="1:16" s="10" customFormat="1" x14ac:dyDescent="0.25">
      <c r="A2923"/>
      <c r="B2923"/>
      <c r="C2923"/>
      <c r="D2923"/>
      <c r="E2923"/>
      <c r="F2923"/>
      <c r="G2923"/>
      <c r="H2923"/>
      <c r="I2923"/>
      <c r="J2923"/>
      <c r="K2923"/>
      <c r="L2923"/>
      <c r="M2923"/>
      <c r="N2923"/>
      <c r="O2923"/>
      <c r="P2923"/>
    </row>
    <row r="2924" spans="1:16" s="10" customFormat="1" x14ac:dyDescent="0.25">
      <c r="A2924"/>
      <c r="B2924"/>
      <c r="C2924"/>
      <c r="D2924"/>
      <c r="E2924"/>
      <c r="F2924"/>
      <c r="G2924"/>
      <c r="H2924"/>
      <c r="I2924"/>
      <c r="J2924"/>
      <c r="K2924"/>
      <c r="L2924"/>
      <c r="M2924"/>
      <c r="N2924"/>
      <c r="O2924"/>
      <c r="P2924"/>
    </row>
    <row r="2925" spans="1:16" s="10" customFormat="1" x14ac:dyDescent="0.25">
      <c r="A2925"/>
      <c r="B2925"/>
      <c r="C2925"/>
      <c r="D2925"/>
      <c r="E2925"/>
      <c r="F2925"/>
      <c r="G2925"/>
      <c r="H2925"/>
      <c r="I2925"/>
      <c r="J2925"/>
      <c r="K2925"/>
      <c r="L2925"/>
      <c r="M2925"/>
      <c r="N2925"/>
      <c r="O2925"/>
      <c r="P2925"/>
    </row>
    <row r="2926" spans="1:16" s="10" customFormat="1" x14ac:dyDescent="0.25">
      <c r="A2926"/>
      <c r="B2926"/>
      <c r="C2926"/>
      <c r="D2926"/>
      <c r="E2926"/>
      <c r="F2926"/>
      <c r="G2926"/>
      <c r="H2926"/>
      <c r="I2926"/>
      <c r="J2926"/>
      <c r="K2926"/>
      <c r="L2926"/>
      <c r="M2926"/>
      <c r="N2926"/>
      <c r="O2926"/>
      <c r="P2926"/>
    </row>
    <row r="2927" spans="1:16" s="10" customFormat="1" x14ac:dyDescent="0.25">
      <c r="A2927"/>
      <c r="B2927"/>
      <c r="C2927"/>
      <c r="D2927"/>
      <c r="E2927"/>
      <c r="F2927"/>
      <c r="G2927"/>
      <c r="H2927"/>
      <c r="I2927"/>
      <c r="J2927"/>
      <c r="K2927"/>
      <c r="L2927"/>
      <c r="M2927"/>
      <c r="N2927"/>
      <c r="O2927"/>
      <c r="P2927"/>
    </row>
    <row r="2928" spans="1:16" s="10" customFormat="1" x14ac:dyDescent="0.25">
      <c r="A2928"/>
      <c r="B2928"/>
      <c r="C2928"/>
      <c r="D2928"/>
      <c r="E2928"/>
      <c r="F2928"/>
      <c r="G2928"/>
      <c r="H2928"/>
      <c r="I2928"/>
      <c r="J2928"/>
      <c r="K2928"/>
      <c r="L2928"/>
      <c r="M2928"/>
      <c r="N2928"/>
      <c r="O2928"/>
      <c r="P2928"/>
    </row>
    <row r="2929" spans="1:16" s="10" customFormat="1" x14ac:dyDescent="0.25">
      <c r="A2929"/>
      <c r="B2929"/>
      <c r="C2929"/>
      <c r="D2929"/>
      <c r="E2929"/>
      <c r="F2929"/>
      <c r="G2929"/>
      <c r="H2929"/>
      <c r="I2929"/>
      <c r="J2929"/>
      <c r="K2929"/>
      <c r="L2929"/>
      <c r="M2929"/>
      <c r="N2929"/>
      <c r="O2929"/>
      <c r="P2929"/>
    </row>
    <row r="2930" spans="1:16" s="10" customFormat="1" x14ac:dyDescent="0.25">
      <c r="A2930"/>
      <c r="B2930"/>
      <c r="C2930"/>
      <c r="D2930"/>
      <c r="E2930"/>
      <c r="F2930"/>
      <c r="G2930"/>
      <c r="H2930"/>
      <c r="I2930"/>
      <c r="J2930"/>
      <c r="K2930"/>
      <c r="L2930"/>
      <c r="M2930"/>
      <c r="N2930"/>
      <c r="O2930"/>
      <c r="P2930"/>
    </row>
    <row r="2931" spans="1:16" s="10" customFormat="1" x14ac:dyDescent="0.25">
      <c r="A2931"/>
      <c r="B2931"/>
      <c r="C2931"/>
      <c r="D2931"/>
      <c r="E2931"/>
      <c r="F2931"/>
      <c r="G2931"/>
      <c r="H2931"/>
      <c r="I2931"/>
      <c r="J2931"/>
      <c r="K2931"/>
      <c r="L2931"/>
      <c r="M2931"/>
      <c r="N2931"/>
      <c r="O2931"/>
      <c r="P2931"/>
    </row>
    <row r="2932" spans="1:16" s="10" customFormat="1" x14ac:dyDescent="0.25">
      <c r="A2932"/>
      <c r="B2932"/>
      <c r="C2932"/>
      <c r="D2932"/>
      <c r="E2932"/>
      <c r="F2932"/>
      <c r="G2932"/>
      <c r="H2932"/>
      <c r="I2932"/>
      <c r="J2932"/>
      <c r="K2932"/>
      <c r="L2932"/>
      <c r="M2932"/>
      <c r="N2932"/>
      <c r="O2932"/>
      <c r="P2932"/>
    </row>
    <row r="2933" spans="1:16" s="10" customFormat="1" x14ac:dyDescent="0.25">
      <c r="A2933"/>
      <c r="B2933"/>
      <c r="C2933"/>
      <c r="D2933"/>
      <c r="E2933"/>
      <c r="F2933"/>
      <c r="G2933"/>
      <c r="H2933"/>
      <c r="I2933"/>
      <c r="J2933"/>
      <c r="K2933"/>
      <c r="L2933"/>
      <c r="M2933"/>
      <c r="N2933"/>
      <c r="O2933"/>
      <c r="P2933"/>
    </row>
    <row r="2934" spans="1:16" s="10" customFormat="1" x14ac:dyDescent="0.25">
      <c r="A2934"/>
      <c r="B2934"/>
      <c r="C2934"/>
      <c r="D2934"/>
      <c r="E2934"/>
      <c r="F2934"/>
      <c r="G2934"/>
      <c r="H2934"/>
      <c r="I2934"/>
      <c r="J2934"/>
      <c r="K2934"/>
      <c r="L2934"/>
      <c r="M2934"/>
      <c r="N2934"/>
      <c r="O2934"/>
      <c r="P2934"/>
    </row>
    <row r="2935" spans="1:16" s="10" customFormat="1" x14ac:dyDescent="0.25">
      <c r="A2935"/>
      <c r="B2935"/>
      <c r="C2935"/>
      <c r="D2935"/>
      <c r="E2935"/>
      <c r="F2935"/>
      <c r="G2935"/>
      <c r="H2935"/>
      <c r="I2935"/>
      <c r="J2935"/>
      <c r="K2935"/>
      <c r="L2935"/>
      <c r="M2935"/>
      <c r="N2935"/>
      <c r="O2935"/>
      <c r="P2935"/>
    </row>
    <row r="2936" spans="1:16" s="10" customFormat="1" x14ac:dyDescent="0.25">
      <c r="A2936"/>
      <c r="B2936"/>
      <c r="C2936"/>
      <c r="D2936"/>
      <c r="E2936"/>
      <c r="F2936"/>
      <c r="G2936"/>
      <c r="H2936"/>
      <c r="I2936"/>
      <c r="J2936"/>
      <c r="K2936"/>
      <c r="L2936"/>
      <c r="M2936"/>
      <c r="N2936"/>
      <c r="O2936"/>
      <c r="P2936"/>
    </row>
    <row r="2937" spans="1:16" s="10" customFormat="1" x14ac:dyDescent="0.25">
      <c r="A2937"/>
      <c r="B2937"/>
      <c r="C2937"/>
      <c r="D2937"/>
      <c r="E2937"/>
      <c r="F2937"/>
      <c r="G2937"/>
      <c r="H2937"/>
      <c r="I2937"/>
      <c r="J2937"/>
      <c r="K2937"/>
      <c r="L2937"/>
      <c r="M2937"/>
      <c r="N2937"/>
      <c r="O2937"/>
      <c r="P2937"/>
    </row>
    <row r="2938" spans="1:16" s="10" customFormat="1" x14ac:dyDescent="0.25">
      <c r="A2938"/>
      <c r="B2938"/>
      <c r="C2938"/>
      <c r="D2938"/>
      <c r="E2938"/>
      <c r="F2938"/>
      <c r="G2938"/>
      <c r="H2938"/>
      <c r="I2938"/>
      <c r="J2938"/>
      <c r="K2938"/>
      <c r="L2938"/>
      <c r="M2938"/>
      <c r="N2938"/>
      <c r="O2938"/>
      <c r="P2938"/>
    </row>
    <row r="2939" spans="1:16" s="10" customFormat="1" x14ac:dyDescent="0.25">
      <c r="A2939"/>
      <c r="B2939"/>
      <c r="C2939"/>
      <c r="D2939"/>
      <c r="E2939"/>
      <c r="F2939"/>
      <c r="G2939"/>
      <c r="H2939"/>
      <c r="I2939"/>
      <c r="J2939"/>
      <c r="K2939"/>
      <c r="L2939"/>
      <c r="M2939"/>
      <c r="N2939"/>
      <c r="O2939"/>
      <c r="P2939"/>
    </row>
    <row r="2940" spans="1:16" s="10" customFormat="1" x14ac:dyDescent="0.25">
      <c r="A2940"/>
      <c r="B2940"/>
      <c r="C2940"/>
      <c r="D2940"/>
      <c r="E2940"/>
      <c r="F2940"/>
      <c r="G2940"/>
      <c r="H2940"/>
      <c r="I2940"/>
      <c r="J2940"/>
      <c r="K2940"/>
      <c r="L2940"/>
      <c r="M2940"/>
      <c r="N2940"/>
      <c r="O2940"/>
      <c r="P2940"/>
    </row>
    <row r="2941" spans="1:16" s="10" customFormat="1" x14ac:dyDescent="0.25">
      <c r="A2941"/>
      <c r="B2941"/>
      <c r="C2941"/>
      <c r="D2941"/>
      <c r="E2941"/>
      <c r="F2941"/>
      <c r="G2941"/>
      <c r="H2941"/>
      <c r="I2941"/>
      <c r="J2941"/>
      <c r="K2941"/>
      <c r="L2941"/>
      <c r="M2941"/>
      <c r="N2941"/>
      <c r="O2941"/>
      <c r="P2941"/>
    </row>
    <row r="2942" spans="1:16" s="10" customFormat="1" x14ac:dyDescent="0.25">
      <c r="A2942"/>
      <c r="B2942"/>
      <c r="C2942"/>
      <c r="D2942"/>
      <c r="E2942"/>
      <c r="F2942"/>
      <c r="G2942"/>
      <c r="H2942"/>
      <c r="I2942"/>
      <c r="J2942"/>
      <c r="K2942"/>
      <c r="L2942"/>
      <c r="M2942"/>
      <c r="N2942"/>
      <c r="O2942"/>
      <c r="P2942"/>
    </row>
    <row r="2943" spans="1:16" s="10" customFormat="1" x14ac:dyDescent="0.25">
      <c r="A2943"/>
      <c r="B2943"/>
      <c r="C2943"/>
      <c r="D2943"/>
      <c r="E2943"/>
      <c r="F2943"/>
      <c r="G2943"/>
      <c r="H2943"/>
      <c r="I2943"/>
      <c r="J2943"/>
      <c r="K2943"/>
      <c r="L2943"/>
      <c r="M2943"/>
      <c r="N2943"/>
      <c r="O2943"/>
      <c r="P2943"/>
    </row>
    <row r="2944" spans="1:16" s="10" customFormat="1" x14ac:dyDescent="0.25">
      <c r="A2944"/>
      <c r="B2944"/>
      <c r="C2944"/>
      <c r="D2944"/>
      <c r="E2944"/>
      <c r="F2944"/>
      <c r="G2944"/>
      <c r="H2944"/>
      <c r="I2944"/>
      <c r="J2944"/>
      <c r="K2944"/>
      <c r="L2944"/>
      <c r="M2944"/>
      <c r="N2944"/>
      <c r="O2944"/>
      <c r="P2944"/>
    </row>
    <row r="2945" spans="1:16" s="10" customFormat="1" x14ac:dyDescent="0.25">
      <c r="A2945"/>
      <c r="B2945"/>
      <c r="C2945"/>
      <c r="D2945"/>
      <c r="E2945"/>
      <c r="F2945"/>
      <c r="G2945"/>
      <c r="H2945"/>
      <c r="I2945"/>
      <c r="J2945"/>
      <c r="K2945"/>
      <c r="L2945"/>
      <c r="M2945"/>
      <c r="N2945"/>
      <c r="O2945"/>
      <c r="P2945"/>
    </row>
    <row r="2946" spans="1:16" s="10" customFormat="1" x14ac:dyDescent="0.25">
      <c r="A2946"/>
      <c r="B2946"/>
      <c r="C2946"/>
      <c r="D2946"/>
      <c r="E2946"/>
      <c r="F2946"/>
      <c r="G2946"/>
      <c r="H2946"/>
      <c r="I2946"/>
      <c r="J2946"/>
      <c r="K2946"/>
      <c r="L2946"/>
      <c r="M2946"/>
      <c r="N2946"/>
      <c r="O2946"/>
      <c r="P2946"/>
    </row>
    <row r="2947" spans="1:16" s="10" customFormat="1" x14ac:dyDescent="0.25">
      <c r="A2947"/>
      <c r="B2947"/>
      <c r="C2947"/>
      <c r="D2947"/>
      <c r="E2947"/>
      <c r="F2947"/>
      <c r="G2947"/>
      <c r="H2947"/>
      <c r="I2947"/>
      <c r="J2947"/>
      <c r="K2947"/>
      <c r="L2947"/>
      <c r="M2947"/>
      <c r="N2947"/>
      <c r="O2947"/>
      <c r="P2947"/>
    </row>
    <row r="2948" spans="1:16" s="10" customFormat="1" x14ac:dyDescent="0.25">
      <c r="A2948"/>
      <c r="B2948"/>
      <c r="C2948"/>
      <c r="D2948"/>
      <c r="E2948"/>
      <c r="F2948"/>
      <c r="G2948"/>
      <c r="H2948"/>
      <c r="I2948"/>
      <c r="J2948"/>
      <c r="K2948"/>
      <c r="L2948"/>
      <c r="M2948"/>
      <c r="N2948"/>
      <c r="O2948"/>
      <c r="P2948"/>
    </row>
    <row r="2949" spans="1:16" s="10" customFormat="1" x14ac:dyDescent="0.25">
      <c r="A2949"/>
      <c r="B2949"/>
      <c r="C2949"/>
      <c r="D2949"/>
      <c r="E2949"/>
      <c r="F2949"/>
      <c r="G2949"/>
      <c r="H2949"/>
      <c r="I2949"/>
      <c r="J2949"/>
      <c r="K2949"/>
      <c r="L2949"/>
      <c r="M2949"/>
      <c r="N2949"/>
      <c r="O2949"/>
      <c r="P2949"/>
    </row>
    <row r="2950" spans="1:16" s="10" customFormat="1" x14ac:dyDescent="0.25">
      <c r="A2950"/>
      <c r="B2950"/>
      <c r="C2950"/>
      <c r="D2950"/>
      <c r="E2950"/>
      <c r="F2950"/>
      <c r="G2950"/>
      <c r="H2950"/>
      <c r="I2950"/>
      <c r="J2950"/>
      <c r="K2950"/>
      <c r="L2950"/>
      <c r="M2950"/>
      <c r="N2950"/>
      <c r="O2950"/>
      <c r="P2950"/>
    </row>
    <row r="2951" spans="1:16" s="10" customFormat="1" x14ac:dyDescent="0.25">
      <c r="A2951"/>
      <c r="B2951"/>
      <c r="C2951"/>
      <c r="D2951"/>
      <c r="E2951"/>
      <c r="F2951"/>
      <c r="G2951"/>
      <c r="H2951"/>
      <c r="I2951"/>
      <c r="J2951"/>
      <c r="K2951"/>
      <c r="L2951"/>
      <c r="M2951"/>
      <c r="N2951"/>
      <c r="O2951"/>
      <c r="P2951"/>
    </row>
    <row r="2952" spans="1:16" s="10" customFormat="1" x14ac:dyDescent="0.25">
      <c r="A2952"/>
      <c r="B2952"/>
      <c r="C2952"/>
      <c r="D2952"/>
      <c r="E2952"/>
      <c r="F2952"/>
      <c r="G2952"/>
      <c r="H2952"/>
      <c r="I2952"/>
      <c r="J2952"/>
      <c r="K2952"/>
      <c r="L2952"/>
      <c r="M2952"/>
      <c r="N2952"/>
      <c r="O2952"/>
      <c r="P2952"/>
    </row>
    <row r="2953" spans="1:16" s="10" customFormat="1" x14ac:dyDescent="0.25">
      <c r="A2953"/>
      <c r="B2953"/>
      <c r="C2953"/>
      <c r="D2953"/>
      <c r="E2953"/>
      <c r="F2953"/>
      <c r="G2953"/>
      <c r="H2953"/>
      <c r="I2953"/>
      <c r="J2953"/>
      <c r="K2953"/>
      <c r="L2953"/>
      <c r="M2953"/>
      <c r="N2953"/>
      <c r="O2953"/>
      <c r="P2953"/>
    </row>
    <row r="2954" spans="1:16" s="10" customFormat="1" x14ac:dyDescent="0.25">
      <c r="A2954"/>
      <c r="B2954"/>
      <c r="C2954"/>
      <c r="D2954"/>
      <c r="E2954"/>
      <c r="F2954"/>
      <c r="G2954"/>
      <c r="H2954"/>
      <c r="I2954"/>
      <c r="J2954"/>
      <c r="K2954"/>
      <c r="L2954"/>
      <c r="M2954"/>
      <c r="N2954"/>
      <c r="O2954"/>
      <c r="P2954"/>
    </row>
    <row r="2955" spans="1:16" s="10" customFormat="1" x14ac:dyDescent="0.25">
      <c r="A2955"/>
      <c r="B2955"/>
      <c r="C2955"/>
      <c r="D2955"/>
      <c r="E2955"/>
      <c r="F2955"/>
      <c r="G2955"/>
      <c r="H2955"/>
      <c r="I2955"/>
      <c r="J2955"/>
      <c r="K2955"/>
      <c r="L2955"/>
      <c r="M2955"/>
      <c r="N2955"/>
      <c r="O2955"/>
      <c r="P2955"/>
    </row>
    <row r="2956" spans="1:16" s="10" customFormat="1" x14ac:dyDescent="0.25">
      <c r="A2956"/>
      <c r="B2956"/>
      <c r="C2956"/>
      <c r="D2956"/>
      <c r="E2956"/>
      <c r="F2956"/>
      <c r="G2956"/>
      <c r="H2956"/>
      <c r="I2956"/>
      <c r="J2956"/>
      <c r="K2956"/>
      <c r="L2956"/>
      <c r="M2956"/>
      <c r="N2956"/>
      <c r="O2956"/>
      <c r="P2956"/>
    </row>
    <row r="2957" spans="1:16" s="10" customFormat="1" x14ac:dyDescent="0.25">
      <c r="A2957"/>
      <c r="B2957"/>
      <c r="C2957"/>
      <c r="D2957"/>
      <c r="E2957"/>
      <c r="F2957"/>
      <c r="G2957"/>
      <c r="H2957"/>
      <c r="I2957"/>
      <c r="J2957"/>
      <c r="K2957"/>
      <c r="L2957"/>
      <c r="M2957"/>
      <c r="N2957"/>
      <c r="O2957"/>
      <c r="P2957"/>
    </row>
    <row r="2958" spans="1:16" s="10" customFormat="1" x14ac:dyDescent="0.25">
      <c r="A2958"/>
      <c r="B2958"/>
      <c r="C2958"/>
      <c r="D2958"/>
      <c r="E2958"/>
      <c r="F2958"/>
      <c r="G2958"/>
      <c r="H2958"/>
      <c r="I2958"/>
      <c r="J2958"/>
      <c r="K2958"/>
      <c r="L2958"/>
      <c r="M2958"/>
      <c r="N2958"/>
      <c r="O2958"/>
      <c r="P2958"/>
    </row>
    <row r="2959" spans="1:16" s="10" customFormat="1" x14ac:dyDescent="0.25">
      <c r="A2959"/>
      <c r="B2959"/>
      <c r="C2959"/>
      <c r="D2959"/>
      <c r="E2959"/>
      <c r="F2959"/>
      <c r="G2959"/>
      <c r="H2959"/>
      <c r="I2959"/>
      <c r="J2959"/>
      <c r="K2959"/>
      <c r="L2959"/>
      <c r="M2959"/>
      <c r="N2959"/>
      <c r="O2959"/>
      <c r="P2959"/>
    </row>
    <row r="2960" spans="1:16" s="10" customFormat="1" x14ac:dyDescent="0.25">
      <c r="A2960"/>
      <c r="B2960"/>
      <c r="C2960"/>
      <c r="D2960"/>
      <c r="E2960"/>
      <c r="F2960"/>
      <c r="G2960"/>
      <c r="H2960"/>
      <c r="I2960"/>
      <c r="J2960"/>
      <c r="K2960"/>
      <c r="L2960"/>
      <c r="M2960"/>
      <c r="N2960"/>
      <c r="O2960"/>
      <c r="P2960"/>
    </row>
    <row r="2961" spans="1:16" s="10" customFormat="1" x14ac:dyDescent="0.25">
      <c r="A2961"/>
      <c r="B2961"/>
      <c r="C2961"/>
      <c r="D2961"/>
      <c r="E2961"/>
      <c r="F2961"/>
      <c r="G2961"/>
      <c r="H2961"/>
      <c r="I2961"/>
      <c r="J2961"/>
      <c r="K2961"/>
      <c r="L2961"/>
      <c r="M2961"/>
      <c r="N2961"/>
      <c r="O2961"/>
      <c r="P2961"/>
    </row>
    <row r="2962" spans="1:16" s="10" customFormat="1" x14ac:dyDescent="0.25">
      <c r="A2962"/>
      <c r="B2962"/>
      <c r="C2962"/>
      <c r="D2962"/>
      <c r="E2962"/>
      <c r="F2962"/>
      <c r="G2962"/>
      <c r="H2962"/>
      <c r="I2962"/>
      <c r="J2962"/>
      <c r="K2962"/>
      <c r="L2962"/>
      <c r="M2962"/>
      <c r="N2962"/>
      <c r="O2962"/>
      <c r="P2962"/>
    </row>
    <row r="2963" spans="1:16" s="10" customFormat="1" x14ac:dyDescent="0.25">
      <c r="A2963"/>
      <c r="B2963"/>
      <c r="C2963"/>
      <c r="D2963"/>
      <c r="E2963"/>
      <c r="F2963"/>
      <c r="G2963"/>
      <c r="H2963"/>
      <c r="I2963"/>
      <c r="J2963"/>
      <c r="K2963"/>
      <c r="L2963"/>
      <c r="M2963"/>
      <c r="N2963"/>
      <c r="O2963"/>
      <c r="P2963"/>
    </row>
    <row r="2964" spans="1:16" s="10" customFormat="1" x14ac:dyDescent="0.25">
      <c r="A2964"/>
      <c r="B2964"/>
      <c r="C2964"/>
      <c r="D2964"/>
      <c r="E2964"/>
      <c r="F2964"/>
      <c r="G2964"/>
      <c r="H2964"/>
      <c r="I2964"/>
      <c r="J2964"/>
      <c r="K2964"/>
      <c r="L2964"/>
      <c r="M2964"/>
      <c r="N2964"/>
      <c r="O2964"/>
      <c r="P2964"/>
    </row>
    <row r="2965" spans="1:16" s="10" customFormat="1" x14ac:dyDescent="0.25">
      <c r="A2965"/>
      <c r="B2965"/>
      <c r="C2965"/>
      <c r="D2965"/>
      <c r="E2965"/>
      <c r="F2965"/>
      <c r="G2965"/>
      <c r="H2965"/>
      <c r="I2965"/>
      <c r="J2965"/>
      <c r="K2965"/>
      <c r="L2965"/>
      <c r="M2965"/>
      <c r="N2965"/>
      <c r="O2965"/>
      <c r="P2965"/>
    </row>
    <row r="2966" spans="1:16" s="10" customFormat="1" x14ac:dyDescent="0.25">
      <c r="A2966"/>
      <c r="B2966"/>
      <c r="C2966"/>
      <c r="D2966"/>
      <c r="E2966"/>
      <c r="F2966"/>
      <c r="G2966"/>
      <c r="H2966"/>
      <c r="I2966"/>
      <c r="J2966"/>
      <c r="K2966"/>
      <c r="L2966"/>
      <c r="M2966"/>
      <c r="N2966"/>
      <c r="O2966"/>
      <c r="P2966"/>
    </row>
    <row r="2967" spans="1:16" s="10" customFormat="1" x14ac:dyDescent="0.25">
      <c r="A2967"/>
      <c r="B2967"/>
      <c r="C2967"/>
      <c r="D2967"/>
      <c r="E2967"/>
      <c r="F2967"/>
      <c r="G2967"/>
      <c r="H2967"/>
      <c r="I2967"/>
      <c r="J2967"/>
      <c r="K2967"/>
      <c r="L2967"/>
      <c r="M2967"/>
      <c r="N2967"/>
      <c r="O2967"/>
      <c r="P2967"/>
    </row>
    <row r="2968" spans="1:16" s="10" customFormat="1" x14ac:dyDescent="0.25">
      <c r="A2968"/>
      <c r="B2968"/>
      <c r="C2968"/>
      <c r="D2968"/>
      <c r="E2968"/>
      <c r="F2968"/>
      <c r="G2968"/>
      <c r="H2968"/>
      <c r="I2968"/>
      <c r="J2968"/>
      <c r="K2968"/>
      <c r="L2968"/>
      <c r="M2968"/>
      <c r="N2968"/>
      <c r="O2968"/>
      <c r="P2968"/>
    </row>
    <row r="2969" spans="1:16" s="10" customFormat="1" x14ac:dyDescent="0.25">
      <c r="A2969"/>
      <c r="B2969"/>
      <c r="C2969"/>
      <c r="D2969"/>
      <c r="E2969"/>
      <c r="F2969"/>
      <c r="G2969"/>
      <c r="H2969"/>
      <c r="I2969"/>
      <c r="J2969"/>
      <c r="K2969"/>
      <c r="L2969"/>
      <c r="M2969"/>
      <c r="N2969"/>
      <c r="O2969"/>
      <c r="P2969"/>
    </row>
    <row r="2970" spans="1:16" s="10" customFormat="1" x14ac:dyDescent="0.25">
      <c r="A2970"/>
      <c r="B2970"/>
      <c r="C2970"/>
      <c r="D2970"/>
      <c r="E2970"/>
      <c r="F2970"/>
      <c r="G2970"/>
      <c r="H2970"/>
      <c r="I2970"/>
      <c r="J2970"/>
      <c r="K2970"/>
      <c r="L2970"/>
      <c r="M2970"/>
      <c r="N2970"/>
      <c r="O2970"/>
      <c r="P2970"/>
    </row>
    <row r="2971" spans="1:16" s="10" customFormat="1" x14ac:dyDescent="0.25">
      <c r="A2971"/>
      <c r="B2971"/>
      <c r="C2971"/>
      <c r="D2971"/>
      <c r="E2971"/>
      <c r="F2971"/>
      <c r="G2971"/>
      <c r="H2971"/>
      <c r="I2971"/>
      <c r="J2971"/>
      <c r="K2971"/>
      <c r="L2971"/>
      <c r="M2971"/>
      <c r="N2971"/>
      <c r="O2971"/>
      <c r="P2971"/>
    </row>
    <row r="2972" spans="1:16" s="10" customFormat="1" x14ac:dyDescent="0.25">
      <c r="A2972"/>
      <c r="B2972"/>
      <c r="C2972"/>
      <c r="D2972"/>
      <c r="E2972"/>
      <c r="F2972"/>
      <c r="G2972"/>
      <c r="H2972"/>
      <c r="I2972"/>
      <c r="J2972"/>
      <c r="K2972"/>
      <c r="L2972"/>
      <c r="M2972"/>
      <c r="N2972"/>
      <c r="O2972"/>
      <c r="P2972"/>
    </row>
    <row r="2973" spans="1:16" s="10" customFormat="1" x14ac:dyDescent="0.25">
      <c r="A2973"/>
      <c r="B2973"/>
      <c r="C2973"/>
      <c r="D2973"/>
      <c r="E2973"/>
      <c r="F2973"/>
      <c r="G2973"/>
      <c r="H2973"/>
      <c r="I2973"/>
      <c r="J2973"/>
      <c r="K2973"/>
      <c r="L2973"/>
      <c r="M2973"/>
      <c r="N2973"/>
      <c r="O2973"/>
      <c r="P2973"/>
    </row>
    <row r="2974" spans="1:16" s="10" customFormat="1" x14ac:dyDescent="0.25">
      <c r="A2974"/>
      <c r="B2974"/>
      <c r="C2974"/>
      <c r="D2974"/>
      <c r="E2974"/>
      <c r="F2974"/>
      <c r="G2974"/>
      <c r="H2974"/>
      <c r="I2974"/>
      <c r="J2974"/>
      <c r="K2974"/>
      <c r="L2974"/>
      <c r="M2974"/>
      <c r="N2974"/>
      <c r="O2974"/>
      <c r="P2974"/>
    </row>
    <row r="2975" spans="1:16" s="10" customFormat="1" x14ac:dyDescent="0.25">
      <c r="A2975"/>
      <c r="B2975"/>
      <c r="C2975"/>
      <c r="D2975"/>
      <c r="E2975"/>
      <c r="F2975"/>
      <c r="G2975"/>
      <c r="H2975"/>
      <c r="I2975"/>
      <c r="J2975"/>
      <c r="K2975"/>
      <c r="L2975"/>
      <c r="M2975"/>
      <c r="N2975"/>
      <c r="O2975"/>
      <c r="P2975"/>
    </row>
    <row r="2976" spans="1:16" s="10" customFormat="1" x14ac:dyDescent="0.25">
      <c r="A2976"/>
      <c r="B2976"/>
      <c r="C2976"/>
      <c r="D2976"/>
      <c r="E2976"/>
      <c r="F2976"/>
      <c r="G2976"/>
      <c r="H2976"/>
      <c r="I2976"/>
      <c r="J2976"/>
      <c r="K2976"/>
      <c r="L2976"/>
      <c r="M2976"/>
      <c r="N2976"/>
      <c r="O2976"/>
      <c r="P2976"/>
    </row>
    <row r="2977" spans="1:16" s="10" customFormat="1" x14ac:dyDescent="0.25">
      <c r="A2977"/>
      <c r="B2977"/>
      <c r="C2977"/>
      <c r="D2977"/>
      <c r="E2977"/>
      <c r="F2977"/>
      <c r="G2977"/>
      <c r="H2977"/>
      <c r="I2977"/>
      <c r="J2977"/>
      <c r="K2977"/>
      <c r="L2977"/>
      <c r="M2977"/>
      <c r="N2977"/>
      <c r="O2977"/>
      <c r="P2977"/>
    </row>
    <row r="2978" spans="1:16" s="10" customFormat="1" x14ac:dyDescent="0.25">
      <c r="A2978"/>
      <c r="B2978"/>
      <c r="C2978"/>
      <c r="D2978"/>
      <c r="E2978"/>
      <c r="F2978"/>
      <c r="G2978"/>
      <c r="H2978"/>
      <c r="I2978"/>
      <c r="J2978"/>
      <c r="K2978"/>
      <c r="L2978"/>
      <c r="M2978"/>
      <c r="N2978"/>
      <c r="O2978"/>
      <c r="P2978"/>
    </row>
    <row r="2979" spans="1:16" s="10" customFormat="1" x14ac:dyDescent="0.25">
      <c r="A2979"/>
      <c r="B2979"/>
      <c r="C2979"/>
      <c r="D2979"/>
      <c r="E2979"/>
      <c r="F2979"/>
      <c r="G2979"/>
      <c r="H2979"/>
      <c r="I2979"/>
      <c r="J2979"/>
      <c r="K2979"/>
      <c r="L2979"/>
      <c r="M2979"/>
      <c r="N2979"/>
      <c r="O2979"/>
      <c r="P2979"/>
    </row>
    <row r="2980" spans="1:16" s="10" customFormat="1" x14ac:dyDescent="0.25">
      <c r="A2980"/>
      <c r="B2980"/>
      <c r="C2980"/>
      <c r="D2980"/>
      <c r="E2980"/>
      <c r="F2980"/>
      <c r="G2980"/>
      <c r="H2980"/>
      <c r="I2980"/>
      <c r="J2980"/>
      <c r="K2980"/>
      <c r="L2980"/>
      <c r="M2980"/>
      <c r="N2980"/>
      <c r="O2980"/>
      <c r="P2980"/>
    </row>
    <row r="2981" spans="1:16" s="10" customFormat="1" x14ac:dyDescent="0.25">
      <c r="A2981"/>
      <c r="B2981"/>
      <c r="C2981"/>
      <c r="D2981"/>
      <c r="E2981"/>
      <c r="F2981"/>
      <c r="G2981"/>
      <c r="H2981"/>
      <c r="I2981"/>
      <c r="J2981"/>
      <c r="K2981"/>
      <c r="L2981"/>
      <c r="M2981"/>
      <c r="N2981"/>
      <c r="O2981"/>
      <c r="P2981"/>
    </row>
    <row r="2982" spans="1:16" s="10" customFormat="1" x14ac:dyDescent="0.25">
      <c r="A2982"/>
      <c r="B2982"/>
      <c r="C2982"/>
      <c r="D2982"/>
      <c r="E2982"/>
      <c r="F2982"/>
      <c r="G2982"/>
      <c r="H2982"/>
      <c r="I2982"/>
      <c r="J2982"/>
      <c r="K2982"/>
      <c r="L2982"/>
      <c r="M2982"/>
      <c r="N2982"/>
      <c r="O2982"/>
      <c r="P2982"/>
    </row>
    <row r="2983" spans="1:16" s="10" customFormat="1" x14ac:dyDescent="0.25">
      <c r="A2983"/>
      <c r="B2983"/>
      <c r="C2983"/>
      <c r="D2983"/>
      <c r="E2983"/>
      <c r="F2983"/>
      <c r="G2983"/>
      <c r="H2983"/>
      <c r="I2983"/>
      <c r="J2983"/>
      <c r="K2983"/>
      <c r="L2983"/>
      <c r="M2983"/>
      <c r="N2983"/>
      <c r="O2983"/>
      <c r="P2983"/>
    </row>
    <row r="2984" spans="1:16" s="10" customFormat="1" x14ac:dyDescent="0.25">
      <c r="A2984"/>
      <c r="B2984"/>
      <c r="C2984"/>
      <c r="D2984"/>
      <c r="E2984"/>
      <c r="F2984"/>
      <c r="G2984"/>
      <c r="H2984"/>
      <c r="I2984"/>
      <c r="J2984"/>
      <c r="K2984"/>
      <c r="L2984"/>
      <c r="M2984"/>
      <c r="N2984"/>
      <c r="O2984"/>
      <c r="P2984"/>
    </row>
    <row r="2985" spans="1:16" s="10" customFormat="1" x14ac:dyDescent="0.25">
      <c r="A2985"/>
      <c r="B2985"/>
      <c r="C2985"/>
      <c r="D2985"/>
      <c r="E2985"/>
      <c r="F2985"/>
      <c r="G2985"/>
      <c r="H2985"/>
      <c r="I2985"/>
      <c r="J2985"/>
      <c r="K2985"/>
      <c r="L2985"/>
      <c r="M2985"/>
      <c r="N2985"/>
      <c r="O2985"/>
      <c r="P2985"/>
    </row>
    <row r="2986" spans="1:16" s="10" customFormat="1" x14ac:dyDescent="0.25">
      <c r="A2986"/>
      <c r="B2986"/>
      <c r="C2986"/>
      <c r="D2986"/>
      <c r="E2986"/>
      <c r="F2986"/>
      <c r="G2986"/>
      <c r="H2986"/>
      <c r="I2986"/>
      <c r="J2986"/>
      <c r="K2986"/>
      <c r="L2986"/>
      <c r="M2986"/>
      <c r="N2986"/>
      <c r="O2986"/>
      <c r="P2986"/>
    </row>
    <row r="2987" spans="1:16" s="10" customFormat="1" x14ac:dyDescent="0.25">
      <c r="A2987"/>
      <c r="B2987"/>
      <c r="C2987"/>
      <c r="D2987"/>
      <c r="E2987"/>
      <c r="F2987"/>
      <c r="G2987"/>
      <c r="H2987"/>
      <c r="I2987"/>
      <c r="J2987"/>
      <c r="K2987"/>
      <c r="L2987"/>
      <c r="M2987"/>
      <c r="N2987"/>
      <c r="O2987"/>
      <c r="P2987"/>
    </row>
    <row r="2988" spans="1:16" s="10" customFormat="1" x14ac:dyDescent="0.25">
      <c r="A2988"/>
      <c r="B2988"/>
      <c r="C2988"/>
      <c r="D2988"/>
      <c r="E2988"/>
      <c r="F2988"/>
      <c r="G2988"/>
      <c r="H2988"/>
      <c r="I2988"/>
      <c r="J2988"/>
      <c r="K2988"/>
      <c r="L2988"/>
      <c r="M2988"/>
      <c r="N2988"/>
      <c r="O2988"/>
      <c r="P2988"/>
    </row>
    <row r="2989" spans="1:16" s="10" customFormat="1" x14ac:dyDescent="0.25">
      <c r="A2989"/>
      <c r="B2989"/>
      <c r="C2989"/>
      <c r="D2989"/>
      <c r="E2989"/>
      <c r="F2989"/>
      <c r="G2989"/>
      <c r="H2989"/>
      <c r="I2989"/>
      <c r="J2989"/>
      <c r="K2989"/>
      <c r="L2989"/>
      <c r="M2989"/>
      <c r="N2989"/>
      <c r="O2989"/>
      <c r="P2989"/>
    </row>
    <row r="2990" spans="1:16" s="10" customFormat="1" x14ac:dyDescent="0.25">
      <c r="A2990"/>
      <c r="B2990"/>
      <c r="C2990"/>
      <c r="D2990"/>
      <c r="E2990"/>
      <c r="F2990"/>
      <c r="G2990"/>
      <c r="H2990"/>
      <c r="I2990"/>
      <c r="J2990"/>
      <c r="K2990"/>
      <c r="L2990"/>
      <c r="M2990"/>
      <c r="N2990"/>
      <c r="O2990"/>
      <c r="P2990"/>
    </row>
    <row r="2991" spans="1:16" s="10" customFormat="1" x14ac:dyDescent="0.25">
      <c r="A2991"/>
      <c r="B2991"/>
      <c r="C2991"/>
      <c r="D2991"/>
      <c r="E2991"/>
      <c r="F2991"/>
      <c r="G2991"/>
      <c r="H2991"/>
      <c r="I2991"/>
      <c r="J2991"/>
      <c r="K2991"/>
      <c r="L2991"/>
      <c r="M2991"/>
      <c r="N2991"/>
      <c r="O2991"/>
      <c r="P2991"/>
    </row>
    <row r="2992" spans="1:16" s="10" customFormat="1" x14ac:dyDescent="0.25">
      <c r="A2992"/>
      <c r="B2992"/>
      <c r="C2992"/>
      <c r="D2992"/>
      <c r="E2992"/>
      <c r="F2992"/>
      <c r="G2992"/>
      <c r="H2992"/>
      <c r="I2992"/>
      <c r="J2992"/>
      <c r="K2992"/>
      <c r="L2992"/>
      <c r="M2992"/>
      <c r="N2992"/>
      <c r="O2992"/>
      <c r="P2992"/>
    </row>
    <row r="2993" spans="1:16" s="10" customFormat="1" x14ac:dyDescent="0.25">
      <c r="A2993"/>
      <c r="B2993"/>
      <c r="C2993"/>
      <c r="D2993"/>
      <c r="E2993"/>
      <c r="F2993"/>
      <c r="G2993"/>
      <c r="H2993"/>
      <c r="I2993"/>
      <c r="J2993"/>
      <c r="K2993"/>
      <c r="L2993"/>
      <c r="M2993"/>
      <c r="N2993"/>
      <c r="O2993"/>
      <c r="P2993"/>
    </row>
    <row r="2994" spans="1:16" s="10" customFormat="1" x14ac:dyDescent="0.25">
      <c r="A2994"/>
      <c r="B2994"/>
      <c r="C2994"/>
      <c r="D2994"/>
      <c r="E2994"/>
      <c r="F2994"/>
      <c r="G2994"/>
      <c r="H2994"/>
      <c r="I2994"/>
      <c r="J2994"/>
      <c r="K2994"/>
      <c r="L2994"/>
      <c r="M2994"/>
      <c r="N2994"/>
      <c r="O2994"/>
      <c r="P2994"/>
    </row>
    <row r="2995" spans="1:16" s="10" customFormat="1" x14ac:dyDescent="0.25">
      <c r="A2995"/>
      <c r="B2995"/>
      <c r="C2995"/>
      <c r="D2995"/>
      <c r="E2995"/>
      <c r="F2995"/>
      <c r="G2995"/>
      <c r="H2995"/>
      <c r="I2995"/>
      <c r="J2995"/>
      <c r="K2995"/>
      <c r="L2995"/>
      <c r="M2995"/>
      <c r="N2995"/>
      <c r="O2995"/>
      <c r="P2995"/>
    </row>
    <row r="2996" spans="1:16" s="10" customFormat="1" x14ac:dyDescent="0.25">
      <c r="A2996"/>
      <c r="B2996"/>
      <c r="C2996"/>
      <c r="D2996"/>
      <c r="E2996"/>
      <c r="F2996"/>
      <c r="G2996"/>
      <c r="H2996"/>
      <c r="I2996"/>
      <c r="J2996"/>
      <c r="K2996"/>
      <c r="L2996"/>
      <c r="M2996"/>
      <c r="N2996"/>
      <c r="O2996"/>
      <c r="P2996"/>
    </row>
    <row r="2997" spans="1:16" s="10" customFormat="1" x14ac:dyDescent="0.25">
      <c r="A2997"/>
      <c r="B2997"/>
      <c r="C2997"/>
      <c r="D2997"/>
      <c r="E2997"/>
      <c r="F2997"/>
      <c r="G2997"/>
      <c r="H2997"/>
      <c r="I2997"/>
      <c r="J2997"/>
      <c r="K2997"/>
      <c r="L2997"/>
      <c r="M2997"/>
      <c r="N2997"/>
      <c r="O2997"/>
      <c r="P2997"/>
    </row>
    <row r="2998" spans="1:16" s="10" customFormat="1" x14ac:dyDescent="0.25">
      <c r="A2998"/>
      <c r="B2998"/>
      <c r="C2998"/>
      <c r="D2998"/>
      <c r="E2998"/>
      <c r="F2998"/>
      <c r="G2998"/>
      <c r="H2998"/>
      <c r="I2998"/>
      <c r="J2998"/>
      <c r="K2998"/>
      <c r="L2998"/>
      <c r="M2998"/>
      <c r="N2998"/>
      <c r="O2998"/>
      <c r="P2998"/>
    </row>
    <row r="2999" spans="1:16" s="10" customFormat="1" x14ac:dyDescent="0.25">
      <c r="A2999"/>
      <c r="B2999"/>
      <c r="C2999"/>
      <c r="D2999"/>
      <c r="E2999"/>
      <c r="F2999"/>
      <c r="G2999"/>
      <c r="H2999"/>
      <c r="I2999"/>
      <c r="J2999"/>
      <c r="K2999"/>
      <c r="L2999"/>
      <c r="M2999"/>
      <c r="N2999"/>
      <c r="O2999"/>
      <c r="P2999"/>
    </row>
    <row r="3000" spans="1:16" s="10" customFormat="1" x14ac:dyDescent="0.25">
      <c r="A3000"/>
      <c r="B3000"/>
      <c r="C3000"/>
      <c r="D3000"/>
      <c r="E3000"/>
      <c r="F3000"/>
      <c r="G3000"/>
      <c r="H3000"/>
      <c r="I3000"/>
      <c r="J3000"/>
      <c r="K3000"/>
      <c r="L3000"/>
      <c r="M3000"/>
      <c r="N3000"/>
      <c r="O3000"/>
      <c r="P3000"/>
    </row>
    <row r="3001" spans="1:16" s="10" customFormat="1" x14ac:dyDescent="0.25">
      <c r="A3001"/>
      <c r="B3001"/>
      <c r="C3001"/>
      <c r="D3001"/>
      <c r="E3001"/>
      <c r="F3001"/>
      <c r="G3001"/>
      <c r="H3001"/>
      <c r="I3001"/>
      <c r="J3001"/>
      <c r="K3001"/>
      <c r="L3001"/>
      <c r="M3001"/>
      <c r="N3001"/>
      <c r="O3001"/>
      <c r="P3001"/>
    </row>
    <row r="3002" spans="1:16" s="10" customFormat="1" x14ac:dyDescent="0.25">
      <c r="A3002"/>
      <c r="B3002"/>
      <c r="C3002"/>
      <c r="D3002"/>
      <c r="E3002"/>
      <c r="F3002"/>
      <c r="G3002"/>
      <c r="H3002"/>
      <c r="I3002"/>
      <c r="J3002"/>
      <c r="K3002"/>
      <c r="L3002"/>
      <c r="M3002"/>
      <c r="N3002"/>
      <c r="O3002"/>
      <c r="P3002"/>
    </row>
    <row r="3003" spans="1:16" s="10" customFormat="1" x14ac:dyDescent="0.25">
      <c r="A3003"/>
      <c r="B3003"/>
      <c r="C3003"/>
      <c r="D3003"/>
      <c r="E3003"/>
      <c r="F3003"/>
      <c r="G3003"/>
      <c r="H3003"/>
      <c r="I3003"/>
      <c r="J3003"/>
      <c r="K3003"/>
      <c r="L3003"/>
      <c r="M3003"/>
      <c r="N3003"/>
      <c r="O3003"/>
      <c r="P3003"/>
    </row>
    <row r="3004" spans="1:16" s="10" customFormat="1" x14ac:dyDescent="0.25">
      <c r="A3004"/>
      <c r="B3004"/>
      <c r="C3004"/>
      <c r="D3004"/>
      <c r="E3004"/>
      <c r="F3004"/>
      <c r="G3004"/>
      <c r="H3004"/>
      <c r="I3004"/>
      <c r="J3004"/>
      <c r="K3004"/>
      <c r="L3004"/>
      <c r="M3004"/>
      <c r="N3004"/>
      <c r="O3004"/>
      <c r="P3004"/>
    </row>
    <row r="3005" spans="1:16" s="10" customFormat="1" x14ac:dyDescent="0.25">
      <c r="A3005"/>
      <c r="B3005"/>
      <c r="C3005"/>
      <c r="D3005"/>
      <c r="E3005"/>
      <c r="F3005"/>
      <c r="G3005"/>
      <c r="H3005"/>
      <c r="I3005"/>
      <c r="J3005"/>
      <c r="K3005"/>
      <c r="L3005"/>
      <c r="M3005"/>
      <c r="N3005"/>
      <c r="O3005"/>
      <c r="P3005"/>
    </row>
    <row r="3006" spans="1:16" s="10" customFormat="1" x14ac:dyDescent="0.25">
      <c r="A3006"/>
      <c r="B3006"/>
      <c r="C3006"/>
      <c r="D3006"/>
      <c r="E3006"/>
      <c r="F3006"/>
      <c r="G3006"/>
      <c r="H3006"/>
      <c r="I3006"/>
      <c r="J3006"/>
      <c r="K3006"/>
      <c r="L3006"/>
      <c r="M3006"/>
      <c r="N3006"/>
      <c r="O3006"/>
      <c r="P3006"/>
    </row>
    <row r="3007" spans="1:16" s="10" customFormat="1" x14ac:dyDescent="0.25">
      <c r="A3007"/>
      <c r="B3007"/>
      <c r="C3007"/>
      <c r="D3007"/>
      <c r="E3007"/>
      <c r="F3007"/>
      <c r="G3007"/>
      <c r="H3007"/>
      <c r="I3007"/>
      <c r="J3007"/>
      <c r="K3007"/>
      <c r="L3007"/>
      <c r="M3007"/>
      <c r="N3007"/>
      <c r="O3007"/>
      <c r="P3007"/>
    </row>
    <row r="3008" spans="1:16" s="10" customFormat="1" x14ac:dyDescent="0.25">
      <c r="A3008"/>
      <c r="B3008"/>
      <c r="C3008"/>
      <c r="D3008"/>
      <c r="E3008"/>
      <c r="F3008"/>
      <c r="G3008"/>
      <c r="H3008"/>
      <c r="I3008"/>
      <c r="J3008"/>
      <c r="K3008"/>
      <c r="L3008"/>
      <c r="M3008"/>
      <c r="N3008"/>
      <c r="O3008"/>
      <c r="P3008"/>
    </row>
    <row r="3009" spans="1:16" s="10" customFormat="1" x14ac:dyDescent="0.25">
      <c r="A3009"/>
      <c r="B3009"/>
      <c r="C3009"/>
      <c r="D3009"/>
      <c r="E3009"/>
      <c r="F3009"/>
      <c r="G3009"/>
      <c r="H3009"/>
      <c r="I3009"/>
      <c r="J3009"/>
      <c r="K3009"/>
      <c r="L3009"/>
      <c r="M3009"/>
      <c r="N3009"/>
      <c r="O3009"/>
      <c r="P3009"/>
    </row>
    <row r="3010" spans="1:16" s="10" customFormat="1" x14ac:dyDescent="0.25">
      <c r="A3010"/>
      <c r="B3010"/>
      <c r="C3010"/>
      <c r="D3010"/>
      <c r="E3010"/>
      <c r="F3010"/>
      <c r="G3010"/>
      <c r="H3010"/>
      <c r="I3010"/>
      <c r="J3010"/>
      <c r="K3010"/>
      <c r="L3010"/>
      <c r="M3010"/>
      <c r="N3010"/>
      <c r="O3010"/>
      <c r="P3010"/>
    </row>
    <row r="3011" spans="1:16" s="10" customFormat="1" x14ac:dyDescent="0.25">
      <c r="A3011"/>
      <c r="B3011"/>
      <c r="C3011"/>
      <c r="D3011"/>
      <c r="E3011"/>
      <c r="F3011"/>
      <c r="G3011"/>
      <c r="H3011"/>
      <c r="I3011"/>
      <c r="J3011"/>
      <c r="K3011"/>
      <c r="L3011"/>
      <c r="M3011"/>
      <c r="N3011"/>
      <c r="O3011"/>
      <c r="P3011"/>
    </row>
    <row r="3012" spans="1:16" s="10" customFormat="1" x14ac:dyDescent="0.25">
      <c r="A3012"/>
      <c r="B3012"/>
      <c r="C3012"/>
      <c r="D3012"/>
      <c r="E3012"/>
      <c r="F3012"/>
      <c r="G3012"/>
      <c r="H3012"/>
      <c r="I3012"/>
      <c r="J3012"/>
      <c r="K3012"/>
      <c r="L3012"/>
      <c r="M3012"/>
      <c r="N3012"/>
      <c r="O3012"/>
      <c r="P3012"/>
    </row>
    <row r="3013" spans="1:16" s="10" customFormat="1" x14ac:dyDescent="0.25">
      <c r="A3013"/>
      <c r="B3013"/>
      <c r="C3013"/>
      <c r="D3013"/>
      <c r="E3013"/>
      <c r="F3013"/>
      <c r="G3013"/>
      <c r="H3013"/>
      <c r="I3013"/>
      <c r="J3013"/>
      <c r="K3013"/>
      <c r="L3013"/>
      <c r="M3013"/>
      <c r="N3013"/>
      <c r="O3013"/>
      <c r="P3013"/>
    </row>
    <row r="3014" spans="1:16" s="10" customFormat="1" x14ac:dyDescent="0.25">
      <c r="A3014"/>
      <c r="B3014"/>
      <c r="C3014"/>
      <c r="D3014"/>
      <c r="E3014"/>
      <c r="F3014"/>
      <c r="G3014"/>
      <c r="H3014"/>
      <c r="I3014"/>
      <c r="J3014"/>
      <c r="K3014"/>
      <c r="L3014"/>
      <c r="M3014"/>
      <c r="N3014"/>
      <c r="O3014"/>
      <c r="P3014"/>
    </row>
    <row r="3015" spans="1:16" s="10" customFormat="1" x14ac:dyDescent="0.25">
      <c r="A3015"/>
      <c r="B3015"/>
      <c r="C3015"/>
      <c r="D3015"/>
      <c r="E3015"/>
      <c r="F3015"/>
      <c r="G3015"/>
      <c r="H3015"/>
      <c r="I3015"/>
      <c r="J3015"/>
      <c r="K3015"/>
      <c r="L3015"/>
      <c r="M3015"/>
      <c r="N3015"/>
      <c r="O3015"/>
      <c r="P3015"/>
    </row>
    <row r="3016" spans="1:16" s="10" customFormat="1" x14ac:dyDescent="0.25">
      <c r="A3016"/>
      <c r="B3016"/>
      <c r="C3016"/>
      <c r="D3016"/>
      <c r="E3016"/>
      <c r="F3016"/>
      <c r="G3016"/>
      <c r="H3016"/>
      <c r="I3016"/>
      <c r="J3016"/>
      <c r="K3016"/>
      <c r="L3016"/>
      <c r="M3016"/>
      <c r="N3016"/>
      <c r="O3016"/>
      <c r="P3016"/>
    </row>
    <row r="3017" spans="1:16" s="10" customFormat="1" x14ac:dyDescent="0.25">
      <c r="A3017"/>
      <c r="B3017"/>
      <c r="C3017"/>
      <c r="D3017"/>
      <c r="E3017"/>
      <c r="F3017"/>
      <c r="G3017"/>
      <c r="H3017"/>
      <c r="I3017"/>
      <c r="J3017"/>
      <c r="K3017"/>
      <c r="L3017"/>
      <c r="M3017"/>
      <c r="N3017"/>
      <c r="O3017"/>
      <c r="P3017"/>
    </row>
    <row r="3018" spans="1:16" s="10" customFormat="1" x14ac:dyDescent="0.25">
      <c r="A3018"/>
      <c r="B3018"/>
      <c r="C3018"/>
      <c r="D3018"/>
      <c r="E3018"/>
      <c r="F3018"/>
      <c r="G3018"/>
      <c r="H3018"/>
      <c r="I3018"/>
      <c r="J3018"/>
      <c r="K3018"/>
      <c r="L3018"/>
      <c r="M3018"/>
      <c r="N3018"/>
      <c r="O3018"/>
      <c r="P3018"/>
    </row>
    <row r="3019" spans="1:16" s="10" customFormat="1" x14ac:dyDescent="0.25">
      <c r="A3019"/>
      <c r="B3019"/>
      <c r="C3019"/>
      <c r="D3019"/>
      <c r="E3019"/>
      <c r="F3019"/>
      <c r="G3019"/>
      <c r="H3019"/>
      <c r="I3019"/>
      <c r="J3019"/>
      <c r="K3019"/>
      <c r="L3019"/>
      <c r="M3019"/>
      <c r="N3019"/>
      <c r="O3019"/>
      <c r="P3019"/>
    </row>
    <row r="3020" spans="1:16" s="10" customFormat="1" x14ac:dyDescent="0.25">
      <c r="A3020"/>
      <c r="B3020"/>
      <c r="C3020"/>
      <c r="D3020"/>
      <c r="E3020"/>
      <c r="F3020"/>
      <c r="G3020"/>
      <c r="H3020"/>
      <c r="I3020"/>
      <c r="J3020"/>
      <c r="K3020"/>
      <c r="L3020"/>
      <c r="M3020"/>
      <c r="N3020"/>
      <c r="O3020"/>
      <c r="P3020"/>
    </row>
    <row r="3021" spans="1:16" s="10" customFormat="1" x14ac:dyDescent="0.25">
      <c r="A3021"/>
      <c r="B3021"/>
      <c r="C3021"/>
      <c r="D3021"/>
      <c r="E3021"/>
      <c r="F3021"/>
      <c r="G3021"/>
      <c r="H3021"/>
      <c r="I3021"/>
      <c r="J3021"/>
      <c r="K3021"/>
      <c r="L3021"/>
      <c r="M3021"/>
      <c r="N3021"/>
      <c r="O3021"/>
      <c r="P3021"/>
    </row>
    <row r="3022" spans="1:16" s="10" customFormat="1" x14ac:dyDescent="0.25">
      <c r="A3022"/>
      <c r="B3022"/>
      <c r="C3022"/>
      <c r="D3022"/>
      <c r="E3022"/>
      <c r="F3022"/>
      <c r="G3022"/>
      <c r="H3022"/>
      <c r="I3022"/>
      <c r="J3022"/>
      <c r="K3022"/>
      <c r="L3022"/>
      <c r="M3022"/>
      <c r="N3022"/>
      <c r="O3022"/>
      <c r="P3022"/>
    </row>
    <row r="3023" spans="1:16" s="10" customFormat="1" x14ac:dyDescent="0.25">
      <c r="A3023"/>
      <c r="B3023"/>
      <c r="C3023"/>
      <c r="D3023"/>
      <c r="E3023"/>
      <c r="F3023"/>
      <c r="G3023"/>
      <c r="H3023"/>
      <c r="I3023"/>
      <c r="J3023"/>
      <c r="K3023"/>
      <c r="L3023"/>
      <c r="M3023"/>
      <c r="N3023"/>
      <c r="O3023"/>
      <c r="P3023"/>
    </row>
    <row r="3024" spans="1:16" s="10" customFormat="1" x14ac:dyDescent="0.25">
      <c r="A3024"/>
      <c r="B3024"/>
      <c r="C3024"/>
      <c r="D3024"/>
      <c r="E3024"/>
      <c r="F3024"/>
      <c r="G3024"/>
      <c r="H3024"/>
      <c r="I3024"/>
      <c r="J3024"/>
      <c r="K3024"/>
      <c r="L3024"/>
      <c r="M3024"/>
      <c r="N3024"/>
      <c r="O3024"/>
      <c r="P3024"/>
    </row>
    <row r="3025" spans="1:16" s="10" customFormat="1" x14ac:dyDescent="0.25">
      <c r="A3025"/>
      <c r="B3025"/>
      <c r="C3025"/>
      <c r="D3025"/>
      <c r="E3025"/>
      <c r="F3025"/>
      <c r="G3025"/>
      <c r="H3025"/>
      <c r="I3025"/>
      <c r="J3025"/>
      <c r="K3025"/>
      <c r="L3025"/>
      <c r="M3025"/>
      <c r="N3025"/>
      <c r="O3025"/>
      <c r="P3025"/>
    </row>
    <row r="3026" spans="1:16" s="10" customFormat="1" x14ac:dyDescent="0.25">
      <c r="A3026"/>
      <c r="B3026"/>
      <c r="C3026"/>
      <c r="D3026"/>
      <c r="E3026"/>
      <c r="F3026"/>
      <c r="G3026"/>
      <c r="H3026"/>
      <c r="I3026"/>
      <c r="J3026"/>
      <c r="K3026"/>
      <c r="L3026"/>
      <c r="M3026"/>
      <c r="N3026"/>
      <c r="O3026"/>
      <c r="P3026"/>
    </row>
    <row r="3027" spans="1:16" s="10" customFormat="1" x14ac:dyDescent="0.25">
      <c r="A3027"/>
      <c r="B3027"/>
      <c r="C3027"/>
      <c r="D3027"/>
      <c r="E3027"/>
      <c r="F3027"/>
      <c r="G3027"/>
      <c r="H3027"/>
      <c r="I3027"/>
      <c r="J3027"/>
      <c r="K3027"/>
      <c r="L3027"/>
      <c r="M3027"/>
      <c r="N3027"/>
      <c r="O3027"/>
      <c r="P3027"/>
    </row>
    <row r="3028" spans="1:16" s="10" customFormat="1" x14ac:dyDescent="0.25">
      <c r="A3028"/>
      <c r="B3028"/>
      <c r="C3028"/>
      <c r="D3028"/>
      <c r="E3028"/>
      <c r="F3028"/>
      <c r="G3028"/>
      <c r="H3028"/>
      <c r="I3028"/>
      <c r="J3028"/>
      <c r="K3028"/>
      <c r="L3028"/>
      <c r="M3028"/>
      <c r="N3028"/>
      <c r="O3028"/>
      <c r="P3028"/>
    </row>
    <row r="3029" spans="1:16" s="10" customFormat="1" x14ac:dyDescent="0.25">
      <c r="A3029"/>
      <c r="B3029"/>
      <c r="C3029"/>
      <c r="D3029"/>
      <c r="E3029"/>
      <c r="F3029"/>
      <c r="G3029"/>
      <c r="H3029"/>
      <c r="I3029"/>
      <c r="J3029"/>
      <c r="K3029"/>
      <c r="L3029"/>
      <c r="M3029"/>
      <c r="N3029"/>
      <c r="O3029"/>
      <c r="P3029"/>
    </row>
    <row r="3030" spans="1:16" s="10" customFormat="1" x14ac:dyDescent="0.25">
      <c r="A3030"/>
      <c r="B3030"/>
      <c r="C3030"/>
      <c r="D3030"/>
      <c r="E3030"/>
      <c r="F3030"/>
      <c r="G3030"/>
      <c r="H3030"/>
      <c r="I3030"/>
      <c r="J3030"/>
      <c r="K3030"/>
      <c r="L3030"/>
      <c r="M3030"/>
      <c r="N3030"/>
      <c r="O3030"/>
      <c r="P3030"/>
    </row>
    <row r="3031" spans="1:16" s="10" customFormat="1" x14ac:dyDescent="0.25">
      <c r="A3031"/>
      <c r="B3031"/>
      <c r="C3031"/>
      <c r="D3031"/>
      <c r="E3031"/>
      <c r="F3031"/>
      <c r="G3031"/>
      <c r="H3031"/>
      <c r="I3031"/>
      <c r="J3031"/>
      <c r="K3031"/>
      <c r="L3031"/>
      <c r="M3031"/>
      <c r="N3031"/>
      <c r="O3031"/>
      <c r="P3031"/>
    </row>
    <row r="3032" spans="1:16" s="10" customFormat="1" x14ac:dyDescent="0.25">
      <c r="A3032"/>
      <c r="B3032"/>
      <c r="C3032"/>
      <c r="D3032"/>
      <c r="E3032"/>
      <c r="F3032"/>
      <c r="G3032"/>
      <c r="H3032"/>
      <c r="I3032"/>
      <c r="J3032"/>
      <c r="K3032"/>
      <c r="L3032"/>
      <c r="M3032"/>
      <c r="N3032"/>
      <c r="O3032"/>
      <c r="P3032"/>
    </row>
    <row r="3033" spans="1:16" s="10" customFormat="1" x14ac:dyDescent="0.25">
      <c r="A3033"/>
      <c r="B3033"/>
      <c r="C3033"/>
      <c r="D3033"/>
      <c r="E3033"/>
      <c r="F3033"/>
      <c r="G3033"/>
      <c r="H3033"/>
      <c r="I3033"/>
      <c r="J3033"/>
      <c r="K3033"/>
      <c r="L3033"/>
      <c r="M3033"/>
      <c r="N3033"/>
      <c r="O3033"/>
      <c r="P3033"/>
    </row>
    <row r="3034" spans="1:16" s="10" customFormat="1" x14ac:dyDescent="0.25">
      <c r="A3034"/>
      <c r="B3034"/>
      <c r="C3034"/>
      <c r="D3034"/>
      <c r="E3034"/>
      <c r="F3034"/>
      <c r="G3034"/>
      <c r="H3034"/>
      <c r="I3034"/>
      <c r="J3034"/>
      <c r="K3034"/>
      <c r="L3034"/>
      <c r="M3034"/>
      <c r="N3034"/>
      <c r="O3034"/>
      <c r="P3034"/>
    </row>
    <row r="3035" spans="1:16" s="10" customFormat="1" x14ac:dyDescent="0.25">
      <c r="A3035"/>
      <c r="B3035"/>
      <c r="C3035"/>
      <c r="D3035"/>
      <c r="E3035"/>
      <c r="F3035"/>
      <c r="G3035"/>
      <c r="H3035"/>
      <c r="I3035"/>
      <c r="J3035"/>
      <c r="K3035"/>
      <c r="L3035"/>
      <c r="M3035"/>
      <c r="N3035"/>
      <c r="O3035"/>
      <c r="P3035"/>
    </row>
    <row r="3036" spans="1:16" s="10" customFormat="1" x14ac:dyDescent="0.25">
      <c r="A3036"/>
      <c r="B3036"/>
      <c r="C3036"/>
      <c r="D3036"/>
      <c r="E3036"/>
      <c r="F3036"/>
      <c r="G3036"/>
      <c r="H3036"/>
      <c r="I3036"/>
      <c r="J3036"/>
      <c r="K3036"/>
      <c r="L3036"/>
      <c r="M3036"/>
      <c r="N3036"/>
      <c r="O3036"/>
      <c r="P3036"/>
    </row>
    <row r="3037" spans="1:16" s="10" customFormat="1" x14ac:dyDescent="0.25">
      <c r="A3037"/>
      <c r="B3037"/>
      <c r="C3037"/>
      <c r="D3037"/>
      <c r="E3037"/>
      <c r="F3037"/>
      <c r="G3037"/>
      <c r="H3037"/>
      <c r="I3037"/>
      <c r="J3037"/>
      <c r="K3037"/>
      <c r="L3037"/>
      <c r="M3037"/>
      <c r="N3037"/>
      <c r="O3037"/>
      <c r="P3037"/>
    </row>
    <row r="3038" spans="1:16" s="10" customFormat="1" x14ac:dyDescent="0.25">
      <c r="A3038"/>
      <c r="B3038"/>
      <c r="C3038"/>
      <c r="D3038"/>
      <c r="E3038"/>
      <c r="F3038"/>
      <c r="G3038"/>
      <c r="H3038"/>
      <c r="I3038"/>
      <c r="J3038"/>
      <c r="K3038"/>
      <c r="L3038"/>
      <c r="M3038"/>
      <c r="N3038"/>
      <c r="O3038"/>
      <c r="P3038"/>
    </row>
    <row r="3039" spans="1:16" s="10" customFormat="1" x14ac:dyDescent="0.25">
      <c r="A3039"/>
      <c r="B3039"/>
      <c r="C3039"/>
      <c r="D3039"/>
      <c r="E3039"/>
      <c r="F3039"/>
      <c r="G3039"/>
      <c r="H3039"/>
      <c r="I3039"/>
      <c r="J3039"/>
      <c r="K3039"/>
      <c r="L3039"/>
      <c r="M3039"/>
      <c r="N3039"/>
      <c r="O3039"/>
      <c r="P3039"/>
    </row>
    <row r="3040" spans="1:16" s="10" customFormat="1" x14ac:dyDescent="0.25">
      <c r="A3040"/>
      <c r="B3040"/>
      <c r="C3040"/>
      <c r="D3040"/>
      <c r="E3040"/>
      <c r="F3040"/>
      <c r="G3040"/>
      <c r="H3040"/>
      <c r="I3040"/>
      <c r="J3040"/>
      <c r="K3040"/>
      <c r="L3040"/>
      <c r="M3040"/>
      <c r="N3040"/>
      <c r="O3040"/>
      <c r="P3040"/>
    </row>
    <row r="3041" spans="1:16" s="10" customFormat="1" x14ac:dyDescent="0.25">
      <c r="A3041"/>
      <c r="B3041"/>
      <c r="C3041"/>
      <c r="D3041"/>
      <c r="E3041"/>
      <c r="F3041"/>
      <c r="G3041"/>
      <c r="H3041"/>
      <c r="I3041"/>
      <c r="J3041"/>
      <c r="K3041"/>
      <c r="L3041"/>
      <c r="M3041"/>
      <c r="N3041"/>
      <c r="O3041"/>
      <c r="P3041"/>
    </row>
    <row r="3042" spans="1:16" s="10" customFormat="1" x14ac:dyDescent="0.25">
      <c r="A3042"/>
      <c r="B3042"/>
      <c r="C3042"/>
      <c r="D3042"/>
      <c r="E3042"/>
      <c r="F3042"/>
      <c r="G3042"/>
      <c r="H3042"/>
      <c r="I3042"/>
      <c r="J3042"/>
      <c r="K3042"/>
      <c r="L3042"/>
      <c r="M3042"/>
      <c r="N3042"/>
      <c r="O3042"/>
      <c r="P3042"/>
    </row>
    <row r="3043" spans="1:16" s="10" customFormat="1" x14ac:dyDescent="0.25">
      <c r="A3043"/>
      <c r="B3043"/>
      <c r="C3043"/>
      <c r="D3043"/>
      <c r="E3043"/>
      <c r="F3043"/>
      <c r="G3043"/>
      <c r="H3043"/>
      <c r="I3043"/>
      <c r="J3043"/>
      <c r="K3043"/>
      <c r="L3043"/>
      <c r="M3043"/>
      <c r="N3043"/>
      <c r="O3043"/>
      <c r="P3043"/>
    </row>
    <row r="3044" spans="1:16" s="10" customFormat="1" x14ac:dyDescent="0.25">
      <c r="A3044"/>
      <c r="B3044"/>
      <c r="C3044"/>
      <c r="D3044"/>
      <c r="E3044"/>
      <c r="F3044"/>
      <c r="G3044"/>
      <c r="H3044"/>
      <c r="I3044"/>
      <c r="J3044"/>
      <c r="K3044"/>
      <c r="L3044"/>
      <c r="M3044"/>
      <c r="N3044"/>
      <c r="O3044"/>
      <c r="P3044"/>
    </row>
    <row r="3045" spans="1:16" s="10" customFormat="1" x14ac:dyDescent="0.25">
      <c r="A3045"/>
      <c r="B3045"/>
      <c r="C3045"/>
      <c r="D3045"/>
      <c r="E3045"/>
      <c r="F3045"/>
      <c r="G3045"/>
      <c r="H3045"/>
      <c r="I3045"/>
      <c r="J3045"/>
      <c r="K3045"/>
      <c r="L3045"/>
      <c r="M3045"/>
      <c r="N3045"/>
      <c r="O3045"/>
      <c r="P3045"/>
    </row>
    <row r="3046" spans="1:16" s="10" customFormat="1" x14ac:dyDescent="0.25">
      <c r="A3046"/>
      <c r="B3046"/>
      <c r="C3046"/>
      <c r="D3046"/>
      <c r="E3046"/>
      <c r="F3046"/>
      <c r="G3046"/>
      <c r="H3046"/>
      <c r="I3046"/>
      <c r="J3046"/>
      <c r="K3046"/>
      <c r="L3046"/>
      <c r="M3046"/>
      <c r="N3046"/>
      <c r="O3046"/>
      <c r="P3046"/>
    </row>
    <row r="3047" spans="1:16" s="10" customFormat="1" x14ac:dyDescent="0.25">
      <c r="A3047"/>
      <c r="B3047"/>
      <c r="C3047"/>
      <c r="D3047"/>
      <c r="E3047"/>
      <c r="F3047"/>
      <c r="G3047"/>
      <c r="H3047"/>
      <c r="I3047"/>
      <c r="J3047"/>
      <c r="K3047"/>
      <c r="L3047"/>
      <c r="M3047"/>
      <c r="N3047"/>
      <c r="O3047"/>
      <c r="P3047"/>
    </row>
    <row r="3048" spans="1:16" s="10" customFormat="1" x14ac:dyDescent="0.25">
      <c r="A3048"/>
      <c r="B3048"/>
      <c r="C3048"/>
      <c r="D3048"/>
      <c r="E3048"/>
      <c r="F3048"/>
      <c r="G3048"/>
      <c r="H3048"/>
      <c r="I3048"/>
      <c r="J3048"/>
      <c r="K3048"/>
      <c r="L3048"/>
      <c r="M3048"/>
      <c r="N3048"/>
      <c r="O3048"/>
      <c r="P3048"/>
    </row>
    <row r="3049" spans="1:16" s="10" customFormat="1" x14ac:dyDescent="0.25">
      <c r="A3049"/>
      <c r="B3049"/>
      <c r="C3049"/>
      <c r="D3049"/>
      <c r="E3049"/>
      <c r="F3049"/>
      <c r="G3049"/>
      <c r="H3049"/>
      <c r="I3049"/>
      <c r="J3049"/>
      <c r="K3049"/>
      <c r="L3049"/>
      <c r="M3049"/>
      <c r="N3049"/>
      <c r="O3049"/>
      <c r="P3049"/>
    </row>
    <row r="3050" spans="1:16" s="10" customFormat="1" x14ac:dyDescent="0.25">
      <c r="A3050"/>
      <c r="B3050"/>
      <c r="C3050"/>
      <c r="D3050"/>
      <c r="E3050"/>
      <c r="F3050"/>
      <c r="G3050"/>
      <c r="H3050"/>
      <c r="I3050"/>
      <c r="J3050"/>
      <c r="K3050"/>
      <c r="L3050"/>
      <c r="M3050"/>
      <c r="N3050"/>
      <c r="O3050"/>
      <c r="P3050"/>
    </row>
    <row r="3051" spans="1:16" s="10" customFormat="1" x14ac:dyDescent="0.25">
      <c r="A3051"/>
      <c r="B3051"/>
      <c r="C3051"/>
      <c r="D3051"/>
      <c r="E3051"/>
      <c r="F3051"/>
      <c r="G3051"/>
      <c r="H3051"/>
      <c r="I3051"/>
      <c r="J3051"/>
      <c r="K3051"/>
      <c r="L3051"/>
      <c r="M3051"/>
      <c r="N3051"/>
      <c r="O3051"/>
      <c r="P3051"/>
    </row>
    <row r="3052" spans="1:16" s="10" customFormat="1" x14ac:dyDescent="0.25">
      <c r="A3052"/>
      <c r="B3052"/>
      <c r="C3052"/>
      <c r="D3052"/>
      <c r="E3052"/>
      <c r="F3052"/>
      <c r="G3052"/>
      <c r="H3052"/>
      <c r="I3052"/>
      <c r="J3052"/>
      <c r="K3052"/>
      <c r="L3052"/>
      <c r="M3052"/>
      <c r="N3052"/>
      <c r="O3052"/>
      <c r="P3052"/>
    </row>
    <row r="3053" spans="1:16" s="10" customFormat="1" x14ac:dyDescent="0.25">
      <c r="A3053"/>
      <c r="B3053"/>
      <c r="C3053"/>
      <c r="D3053"/>
      <c r="E3053"/>
      <c r="F3053"/>
      <c r="G3053"/>
      <c r="H3053"/>
      <c r="I3053"/>
      <c r="J3053"/>
      <c r="K3053"/>
      <c r="L3053"/>
      <c r="M3053"/>
      <c r="N3053"/>
      <c r="O3053"/>
      <c r="P3053"/>
    </row>
    <row r="3054" spans="1:16" s="10" customFormat="1" x14ac:dyDescent="0.25">
      <c r="A3054"/>
      <c r="B3054"/>
      <c r="C3054"/>
      <c r="D3054"/>
      <c r="E3054"/>
      <c r="F3054"/>
      <c r="G3054"/>
      <c r="H3054"/>
      <c r="I3054"/>
      <c r="J3054"/>
      <c r="K3054"/>
      <c r="L3054"/>
      <c r="M3054"/>
      <c r="N3054"/>
      <c r="O3054"/>
      <c r="P3054"/>
    </row>
    <row r="3055" spans="1:16" s="10" customFormat="1" x14ac:dyDescent="0.25">
      <c r="A3055"/>
      <c r="B3055"/>
      <c r="C3055"/>
      <c r="D3055"/>
      <c r="E3055"/>
      <c r="F3055"/>
      <c r="G3055"/>
      <c r="H3055"/>
      <c r="I3055"/>
      <c r="J3055"/>
      <c r="K3055"/>
      <c r="L3055"/>
      <c r="M3055"/>
      <c r="N3055"/>
      <c r="O3055"/>
      <c r="P3055"/>
    </row>
    <row r="3056" spans="1:16" s="10" customFormat="1" x14ac:dyDescent="0.25">
      <c r="A3056"/>
      <c r="B3056"/>
      <c r="C3056"/>
      <c r="D3056"/>
      <c r="E3056"/>
      <c r="F3056"/>
      <c r="G3056"/>
      <c r="H3056"/>
      <c r="I3056"/>
      <c r="J3056"/>
      <c r="K3056"/>
      <c r="L3056"/>
      <c r="M3056"/>
      <c r="N3056"/>
      <c r="O3056"/>
      <c r="P3056"/>
    </row>
    <row r="3057" spans="1:16" s="10" customFormat="1" x14ac:dyDescent="0.25">
      <c r="A3057"/>
      <c r="B3057"/>
      <c r="C3057"/>
      <c r="D3057"/>
      <c r="E3057"/>
      <c r="F3057"/>
      <c r="G3057"/>
      <c r="H3057"/>
      <c r="I3057"/>
      <c r="J3057"/>
      <c r="K3057"/>
      <c r="L3057"/>
      <c r="M3057"/>
      <c r="N3057"/>
      <c r="O3057"/>
      <c r="P3057"/>
    </row>
    <row r="3058" spans="1:16" s="10" customFormat="1" x14ac:dyDescent="0.25">
      <c r="A3058"/>
      <c r="B3058"/>
      <c r="C3058"/>
      <c r="D3058"/>
      <c r="E3058"/>
      <c r="F3058"/>
      <c r="G3058"/>
      <c r="H3058"/>
      <c r="I3058"/>
      <c r="J3058"/>
      <c r="K3058"/>
      <c r="L3058"/>
      <c r="M3058"/>
      <c r="N3058"/>
      <c r="O3058"/>
      <c r="P3058"/>
    </row>
    <row r="3059" spans="1:16" s="10" customFormat="1" x14ac:dyDescent="0.25">
      <c r="A3059"/>
      <c r="B3059"/>
      <c r="C3059"/>
      <c r="D3059"/>
      <c r="E3059"/>
      <c r="F3059"/>
      <c r="G3059"/>
      <c r="H3059"/>
      <c r="I3059"/>
      <c r="J3059"/>
      <c r="K3059"/>
      <c r="L3059"/>
      <c r="M3059"/>
      <c r="N3059"/>
      <c r="O3059"/>
      <c r="P3059"/>
    </row>
    <row r="3060" spans="1:16" s="10" customFormat="1" x14ac:dyDescent="0.25">
      <c r="A3060"/>
      <c r="B3060"/>
      <c r="C3060"/>
      <c r="D3060"/>
      <c r="E3060"/>
      <c r="F3060"/>
      <c r="G3060"/>
      <c r="H3060"/>
      <c r="I3060"/>
      <c r="J3060"/>
      <c r="K3060"/>
      <c r="L3060"/>
      <c r="M3060"/>
      <c r="N3060"/>
      <c r="O3060"/>
      <c r="P3060"/>
    </row>
    <row r="3061" spans="1:16" s="10" customFormat="1" x14ac:dyDescent="0.25">
      <c r="A3061"/>
      <c r="B3061"/>
      <c r="C3061"/>
      <c r="D3061"/>
      <c r="E3061"/>
      <c r="F3061"/>
      <c r="G3061"/>
      <c r="H3061"/>
      <c r="I3061"/>
      <c r="J3061"/>
      <c r="K3061"/>
      <c r="L3061"/>
      <c r="M3061"/>
      <c r="N3061"/>
      <c r="O3061"/>
      <c r="P3061"/>
    </row>
    <row r="3062" spans="1:16" s="10" customFormat="1" x14ac:dyDescent="0.25">
      <c r="A3062"/>
      <c r="B3062"/>
      <c r="C3062"/>
      <c r="D3062"/>
      <c r="E3062"/>
      <c r="F3062"/>
      <c r="G3062"/>
      <c r="H3062"/>
      <c r="I3062"/>
      <c r="J3062"/>
      <c r="K3062"/>
      <c r="L3062"/>
      <c r="M3062"/>
      <c r="N3062"/>
      <c r="O3062"/>
      <c r="P3062"/>
    </row>
    <row r="3063" spans="1:16" s="10" customFormat="1" x14ac:dyDescent="0.25">
      <c r="A3063"/>
      <c r="B3063"/>
      <c r="C3063"/>
      <c r="D3063"/>
      <c r="E3063"/>
      <c r="F3063"/>
      <c r="G3063"/>
      <c r="H3063"/>
      <c r="I3063"/>
      <c r="J3063"/>
      <c r="K3063"/>
      <c r="L3063"/>
      <c r="M3063"/>
      <c r="N3063"/>
      <c r="O3063"/>
      <c r="P3063"/>
    </row>
    <row r="3064" spans="1:16" s="10" customFormat="1" x14ac:dyDescent="0.25">
      <c r="A3064"/>
      <c r="B3064"/>
      <c r="C3064"/>
      <c r="D3064"/>
      <c r="E3064"/>
      <c r="F3064"/>
      <c r="G3064"/>
      <c r="H3064"/>
      <c r="I3064"/>
      <c r="J3064"/>
      <c r="K3064"/>
      <c r="L3064"/>
      <c r="M3064"/>
      <c r="N3064"/>
      <c r="O3064"/>
      <c r="P3064"/>
    </row>
    <row r="3065" spans="1:16" s="10" customFormat="1" x14ac:dyDescent="0.25">
      <c r="A3065"/>
      <c r="B3065"/>
      <c r="C3065"/>
      <c r="D3065"/>
      <c r="E3065"/>
      <c r="F3065"/>
      <c r="G3065"/>
      <c r="H3065"/>
      <c r="I3065"/>
      <c r="J3065"/>
      <c r="K3065"/>
      <c r="L3065"/>
      <c r="M3065"/>
      <c r="N3065"/>
      <c r="O3065"/>
      <c r="P3065"/>
    </row>
    <row r="3066" spans="1:16" s="10" customFormat="1" x14ac:dyDescent="0.25">
      <c r="A3066"/>
      <c r="B3066"/>
      <c r="C3066"/>
      <c r="D3066"/>
      <c r="E3066"/>
      <c r="F3066"/>
      <c r="G3066"/>
      <c r="H3066"/>
      <c r="I3066"/>
      <c r="J3066"/>
      <c r="K3066"/>
      <c r="L3066"/>
      <c r="M3066"/>
      <c r="N3066"/>
      <c r="O3066"/>
      <c r="P3066"/>
    </row>
    <row r="3067" spans="1:16" s="10" customFormat="1" x14ac:dyDescent="0.25">
      <c r="A3067"/>
      <c r="B3067"/>
      <c r="C3067"/>
      <c r="D3067"/>
      <c r="E3067"/>
      <c r="F3067"/>
      <c r="G3067"/>
      <c r="H3067"/>
      <c r="I3067"/>
      <c r="J3067"/>
      <c r="K3067"/>
      <c r="L3067"/>
      <c r="M3067"/>
      <c r="N3067"/>
      <c r="O3067"/>
      <c r="P3067"/>
    </row>
    <row r="3068" spans="1:16" s="10" customFormat="1" x14ac:dyDescent="0.25">
      <c r="A3068"/>
      <c r="B3068"/>
      <c r="C3068"/>
      <c r="D3068"/>
      <c r="E3068"/>
      <c r="F3068"/>
      <c r="G3068"/>
      <c r="H3068"/>
      <c r="I3068"/>
      <c r="J3068"/>
      <c r="K3068"/>
      <c r="L3068"/>
      <c r="M3068"/>
      <c r="N3068"/>
      <c r="O3068"/>
      <c r="P3068"/>
    </row>
    <row r="3069" spans="1:16" s="10" customFormat="1" x14ac:dyDescent="0.25">
      <c r="A3069"/>
      <c r="B3069"/>
      <c r="C3069"/>
      <c r="D3069"/>
      <c r="E3069"/>
      <c r="F3069"/>
      <c r="G3069"/>
      <c r="H3069"/>
      <c r="I3069"/>
      <c r="J3069"/>
      <c r="K3069"/>
      <c r="L3069"/>
      <c r="M3069"/>
      <c r="N3069"/>
      <c r="O3069"/>
      <c r="P3069"/>
    </row>
    <row r="3070" spans="1:16" s="10" customFormat="1" x14ac:dyDescent="0.25">
      <c r="A3070"/>
      <c r="B3070"/>
      <c r="C3070"/>
      <c r="D3070"/>
      <c r="E3070"/>
      <c r="F3070"/>
      <c r="G3070"/>
      <c r="H3070"/>
      <c r="I3070"/>
      <c r="J3070"/>
      <c r="K3070"/>
      <c r="L3070"/>
      <c r="M3070"/>
      <c r="N3070"/>
      <c r="O3070"/>
      <c r="P3070"/>
    </row>
    <row r="3071" spans="1:16" s="10" customFormat="1" x14ac:dyDescent="0.25">
      <c r="A3071"/>
      <c r="B3071"/>
      <c r="C3071"/>
      <c r="D3071"/>
      <c r="E3071"/>
      <c r="F3071"/>
      <c r="G3071"/>
      <c r="H3071"/>
      <c r="I3071"/>
      <c r="J3071"/>
      <c r="K3071"/>
      <c r="L3071"/>
      <c r="M3071"/>
      <c r="N3071"/>
      <c r="O3071"/>
      <c r="P3071"/>
    </row>
    <row r="3072" spans="1:16" s="10" customFormat="1" x14ac:dyDescent="0.25">
      <c r="A3072"/>
      <c r="B3072"/>
      <c r="C3072"/>
      <c r="D3072"/>
      <c r="E3072"/>
      <c r="F3072"/>
      <c r="G3072"/>
      <c r="H3072"/>
      <c r="I3072"/>
      <c r="J3072"/>
      <c r="K3072"/>
      <c r="L3072"/>
      <c r="M3072"/>
      <c r="N3072"/>
      <c r="O3072"/>
      <c r="P3072"/>
    </row>
    <row r="3073" spans="1:16" s="10" customFormat="1" x14ac:dyDescent="0.25">
      <c r="A3073"/>
      <c r="B3073"/>
      <c r="C3073"/>
      <c r="D3073"/>
      <c r="E3073"/>
      <c r="F3073"/>
      <c r="G3073"/>
      <c r="H3073"/>
      <c r="I3073"/>
      <c r="J3073"/>
      <c r="K3073"/>
      <c r="L3073"/>
      <c r="M3073"/>
      <c r="N3073"/>
      <c r="O3073"/>
      <c r="P3073"/>
    </row>
    <row r="3074" spans="1:16" s="10" customFormat="1" x14ac:dyDescent="0.25">
      <c r="A3074"/>
      <c r="B3074"/>
      <c r="C3074"/>
      <c r="D3074"/>
      <c r="E3074"/>
      <c r="F3074"/>
      <c r="G3074"/>
      <c r="H3074"/>
      <c r="I3074"/>
      <c r="J3074"/>
      <c r="K3074"/>
      <c r="L3074"/>
      <c r="M3074"/>
      <c r="N3074"/>
      <c r="O3074"/>
      <c r="P3074"/>
    </row>
    <row r="3075" spans="1:16" s="10" customFormat="1" x14ac:dyDescent="0.25">
      <c r="A3075"/>
      <c r="B3075"/>
      <c r="C3075"/>
      <c r="D3075"/>
      <c r="E3075"/>
      <c r="F3075"/>
      <c r="G3075"/>
      <c r="H3075"/>
      <c r="I3075"/>
      <c r="J3075"/>
      <c r="K3075"/>
      <c r="L3075"/>
      <c r="M3075"/>
      <c r="N3075"/>
      <c r="O3075"/>
      <c r="P3075"/>
    </row>
    <row r="3076" spans="1:16" s="10" customFormat="1" x14ac:dyDescent="0.25">
      <c r="A3076"/>
      <c r="B3076"/>
      <c r="C3076"/>
      <c r="D3076"/>
      <c r="E3076"/>
      <c r="F3076"/>
      <c r="G3076"/>
      <c r="H3076"/>
      <c r="I3076"/>
      <c r="J3076"/>
      <c r="K3076"/>
      <c r="L3076"/>
      <c r="M3076"/>
      <c r="N3076"/>
      <c r="O3076"/>
      <c r="P3076"/>
    </row>
    <row r="3077" spans="1:16" s="10" customFormat="1" x14ac:dyDescent="0.25">
      <c r="A3077"/>
      <c r="B3077"/>
      <c r="C3077"/>
      <c r="D3077"/>
      <c r="E3077"/>
      <c r="F3077"/>
      <c r="G3077"/>
      <c r="H3077"/>
      <c r="I3077"/>
      <c r="J3077"/>
      <c r="K3077"/>
      <c r="L3077"/>
      <c r="M3077"/>
      <c r="N3077"/>
      <c r="O3077"/>
      <c r="P3077"/>
    </row>
    <row r="3078" spans="1:16" s="10" customFormat="1" x14ac:dyDescent="0.25">
      <c r="A3078"/>
      <c r="B3078"/>
      <c r="C3078"/>
      <c r="D3078"/>
      <c r="E3078"/>
      <c r="F3078"/>
      <c r="G3078"/>
      <c r="H3078"/>
      <c r="I3078"/>
      <c r="J3078"/>
      <c r="K3078"/>
      <c r="L3078"/>
      <c r="M3078"/>
      <c r="N3078"/>
      <c r="O3078"/>
      <c r="P3078"/>
    </row>
    <row r="3079" spans="1:16" s="10" customFormat="1" x14ac:dyDescent="0.25">
      <c r="A3079"/>
      <c r="B3079"/>
      <c r="C3079"/>
      <c r="D3079"/>
      <c r="E3079"/>
      <c r="F3079"/>
      <c r="G3079"/>
      <c r="H3079"/>
      <c r="I3079"/>
      <c r="J3079"/>
      <c r="K3079"/>
      <c r="L3079"/>
      <c r="M3079"/>
      <c r="N3079"/>
      <c r="O3079"/>
      <c r="P3079"/>
    </row>
    <row r="3080" spans="1:16" s="10" customFormat="1" x14ac:dyDescent="0.25">
      <c r="A3080"/>
      <c r="B3080"/>
      <c r="C3080"/>
      <c r="D3080"/>
      <c r="E3080"/>
      <c r="F3080"/>
      <c r="G3080"/>
      <c r="H3080"/>
      <c r="I3080"/>
      <c r="J3080"/>
      <c r="K3080"/>
      <c r="L3080"/>
      <c r="M3080"/>
      <c r="N3080"/>
      <c r="O3080"/>
      <c r="P3080"/>
    </row>
    <row r="3081" spans="1:16" s="10" customFormat="1" x14ac:dyDescent="0.25">
      <c r="A3081"/>
      <c r="B3081"/>
      <c r="C3081"/>
      <c r="D3081"/>
      <c r="E3081"/>
      <c r="F3081"/>
      <c r="G3081"/>
      <c r="H3081"/>
      <c r="I3081"/>
      <c r="J3081"/>
      <c r="K3081"/>
      <c r="L3081"/>
      <c r="M3081"/>
      <c r="N3081"/>
      <c r="O3081"/>
      <c r="P3081"/>
    </row>
    <row r="3082" spans="1:16" s="10" customFormat="1" x14ac:dyDescent="0.25">
      <c r="A3082"/>
      <c r="B3082"/>
      <c r="C3082"/>
      <c r="D3082"/>
      <c r="E3082"/>
      <c r="F3082"/>
      <c r="G3082"/>
      <c r="H3082"/>
      <c r="I3082"/>
      <c r="J3082"/>
      <c r="K3082"/>
      <c r="L3082"/>
      <c r="M3082"/>
      <c r="N3082"/>
      <c r="O3082"/>
      <c r="P3082"/>
    </row>
    <row r="3083" spans="1:16" s="10" customFormat="1" x14ac:dyDescent="0.25">
      <c r="A3083"/>
      <c r="B3083"/>
      <c r="C3083"/>
      <c r="D3083"/>
      <c r="E3083"/>
      <c r="F3083"/>
      <c r="G3083"/>
      <c r="H3083"/>
      <c r="I3083"/>
      <c r="J3083"/>
      <c r="K3083"/>
      <c r="L3083"/>
      <c r="M3083"/>
      <c r="N3083"/>
      <c r="O3083"/>
      <c r="P3083"/>
    </row>
    <row r="3084" spans="1:16" s="10" customFormat="1" x14ac:dyDescent="0.25">
      <c r="A3084"/>
      <c r="B3084"/>
      <c r="C3084"/>
      <c r="D3084"/>
      <c r="E3084"/>
      <c r="F3084"/>
      <c r="G3084"/>
      <c r="H3084"/>
      <c r="I3084"/>
      <c r="J3084"/>
      <c r="K3084"/>
      <c r="L3084"/>
      <c r="M3084"/>
      <c r="N3084"/>
      <c r="O3084"/>
      <c r="P3084"/>
    </row>
    <row r="3085" spans="1:16" s="10" customFormat="1" x14ac:dyDescent="0.25">
      <c r="A3085"/>
      <c r="B3085"/>
      <c r="C3085"/>
      <c r="D3085"/>
      <c r="E3085"/>
      <c r="F3085"/>
      <c r="G3085"/>
      <c r="H3085"/>
      <c r="I3085"/>
      <c r="J3085"/>
      <c r="K3085"/>
      <c r="L3085"/>
      <c r="M3085"/>
      <c r="N3085"/>
      <c r="O3085"/>
      <c r="P3085"/>
    </row>
    <row r="3086" spans="1:16" s="10" customFormat="1" x14ac:dyDescent="0.25">
      <c r="A3086"/>
      <c r="B3086"/>
      <c r="C3086"/>
      <c r="D3086"/>
      <c r="E3086"/>
      <c r="F3086"/>
      <c r="G3086"/>
      <c r="H3086"/>
      <c r="I3086"/>
      <c r="J3086"/>
      <c r="K3086"/>
      <c r="L3086"/>
      <c r="M3086"/>
      <c r="N3086"/>
      <c r="O3086"/>
      <c r="P3086"/>
    </row>
    <row r="3087" spans="1:16" s="10" customFormat="1" x14ac:dyDescent="0.25">
      <c r="A3087"/>
      <c r="B3087"/>
      <c r="C3087"/>
      <c r="D3087"/>
      <c r="E3087"/>
      <c r="F3087"/>
      <c r="G3087"/>
      <c r="H3087"/>
      <c r="I3087"/>
      <c r="J3087"/>
      <c r="K3087"/>
      <c r="L3087"/>
      <c r="M3087"/>
      <c r="N3087"/>
      <c r="O3087"/>
      <c r="P3087"/>
    </row>
    <row r="3088" spans="1:16" s="10" customFormat="1" x14ac:dyDescent="0.25">
      <c r="A3088"/>
      <c r="B3088"/>
      <c r="C3088"/>
      <c r="D3088"/>
      <c r="E3088"/>
      <c r="F3088"/>
      <c r="G3088"/>
      <c r="H3088"/>
      <c r="I3088"/>
      <c r="J3088"/>
      <c r="K3088"/>
      <c r="L3088"/>
      <c r="M3088"/>
      <c r="N3088"/>
      <c r="O3088"/>
      <c r="P3088"/>
    </row>
    <row r="3089" spans="1:16" s="10" customFormat="1" x14ac:dyDescent="0.25">
      <c r="A3089"/>
      <c r="B3089"/>
      <c r="C3089"/>
      <c r="D3089"/>
      <c r="E3089"/>
      <c r="F3089"/>
      <c r="G3089"/>
      <c r="H3089"/>
      <c r="I3089"/>
      <c r="J3089"/>
      <c r="K3089"/>
      <c r="L3089"/>
      <c r="M3089"/>
      <c r="N3089"/>
      <c r="O3089"/>
      <c r="P3089"/>
    </row>
    <row r="3090" spans="1:16" s="10" customFormat="1" x14ac:dyDescent="0.25">
      <c r="A3090"/>
      <c r="B3090"/>
      <c r="C3090"/>
      <c r="D3090"/>
      <c r="E3090"/>
      <c r="F3090"/>
      <c r="G3090"/>
      <c r="H3090"/>
      <c r="I3090"/>
      <c r="J3090"/>
      <c r="K3090"/>
      <c r="L3090"/>
      <c r="M3090"/>
      <c r="N3090"/>
      <c r="O3090"/>
      <c r="P3090"/>
    </row>
    <row r="3091" spans="1:16" s="10" customFormat="1" x14ac:dyDescent="0.25">
      <c r="A3091"/>
      <c r="B3091"/>
      <c r="C3091"/>
      <c r="D3091"/>
      <c r="E3091"/>
      <c r="F3091"/>
      <c r="G3091"/>
      <c r="H3091"/>
      <c r="I3091"/>
      <c r="J3091"/>
      <c r="K3091"/>
      <c r="L3091"/>
      <c r="M3091"/>
      <c r="N3091"/>
      <c r="O3091"/>
      <c r="P3091"/>
    </row>
    <row r="3092" spans="1:16" s="10" customFormat="1" x14ac:dyDescent="0.25">
      <c r="A3092"/>
      <c r="B3092"/>
      <c r="C3092"/>
      <c r="D3092"/>
      <c r="E3092"/>
      <c r="F3092"/>
      <c r="G3092"/>
      <c r="H3092"/>
      <c r="I3092"/>
      <c r="J3092"/>
      <c r="K3092"/>
      <c r="L3092"/>
      <c r="M3092"/>
      <c r="N3092"/>
      <c r="O3092"/>
      <c r="P3092"/>
    </row>
    <row r="3093" spans="1:16" s="10" customFormat="1" x14ac:dyDescent="0.25">
      <c r="A3093"/>
      <c r="B3093"/>
      <c r="C3093"/>
      <c r="D3093"/>
      <c r="E3093"/>
      <c r="F3093"/>
      <c r="G3093"/>
      <c r="H3093"/>
      <c r="I3093"/>
      <c r="J3093"/>
      <c r="K3093"/>
      <c r="L3093"/>
      <c r="M3093"/>
      <c r="N3093"/>
      <c r="O3093"/>
      <c r="P3093"/>
    </row>
    <row r="3094" spans="1:16" s="10" customFormat="1" x14ac:dyDescent="0.25">
      <c r="A3094"/>
      <c r="B3094"/>
      <c r="C3094"/>
      <c r="D3094"/>
      <c r="E3094"/>
      <c r="F3094"/>
      <c r="G3094"/>
      <c r="H3094"/>
      <c r="I3094"/>
      <c r="J3094"/>
      <c r="K3094"/>
      <c r="L3094"/>
      <c r="M3094"/>
      <c r="N3094"/>
      <c r="O3094"/>
      <c r="P3094"/>
    </row>
    <row r="3095" spans="1:16" s="10" customFormat="1" x14ac:dyDescent="0.25">
      <c r="A3095"/>
      <c r="B3095"/>
      <c r="C3095"/>
      <c r="D3095"/>
      <c r="E3095"/>
      <c r="F3095"/>
      <c r="G3095"/>
      <c r="H3095"/>
      <c r="I3095"/>
      <c r="J3095"/>
      <c r="K3095"/>
      <c r="L3095"/>
      <c r="M3095"/>
      <c r="N3095"/>
      <c r="O3095"/>
      <c r="P3095"/>
    </row>
    <row r="3096" spans="1:16" s="10" customFormat="1" x14ac:dyDescent="0.25">
      <c r="A3096"/>
      <c r="B3096"/>
      <c r="C3096"/>
      <c r="D3096"/>
      <c r="E3096"/>
      <c r="F3096"/>
      <c r="G3096"/>
      <c r="H3096"/>
      <c r="I3096"/>
      <c r="J3096"/>
      <c r="K3096"/>
      <c r="L3096"/>
      <c r="M3096"/>
      <c r="N3096"/>
      <c r="O3096"/>
      <c r="P3096"/>
    </row>
    <row r="3097" spans="1:16" s="10" customFormat="1" x14ac:dyDescent="0.25">
      <c r="A3097"/>
      <c r="B3097"/>
      <c r="C3097"/>
      <c r="D3097"/>
      <c r="E3097"/>
      <c r="F3097"/>
      <c r="G3097"/>
      <c r="H3097"/>
      <c r="I3097"/>
      <c r="J3097"/>
      <c r="K3097"/>
      <c r="L3097"/>
      <c r="M3097"/>
      <c r="N3097"/>
      <c r="O3097"/>
      <c r="P3097"/>
    </row>
    <row r="3098" spans="1:16" s="10" customFormat="1" x14ac:dyDescent="0.25">
      <c r="A3098"/>
      <c r="B3098"/>
      <c r="C3098"/>
      <c r="D3098"/>
      <c r="E3098"/>
      <c r="F3098"/>
      <c r="G3098"/>
      <c r="H3098"/>
      <c r="I3098"/>
      <c r="J3098"/>
      <c r="K3098"/>
      <c r="L3098"/>
      <c r="M3098"/>
      <c r="N3098"/>
      <c r="O3098"/>
      <c r="P3098"/>
    </row>
    <row r="3099" spans="1:16" s="10" customFormat="1" x14ac:dyDescent="0.25">
      <c r="A3099"/>
      <c r="B3099"/>
      <c r="C3099"/>
      <c r="D3099"/>
      <c r="E3099"/>
      <c r="F3099"/>
      <c r="G3099"/>
      <c r="H3099"/>
      <c r="I3099"/>
      <c r="J3099"/>
      <c r="K3099"/>
      <c r="L3099"/>
      <c r="M3099"/>
      <c r="N3099"/>
      <c r="O3099"/>
      <c r="P3099"/>
    </row>
    <row r="3100" spans="1:16" s="10" customFormat="1" x14ac:dyDescent="0.25">
      <c r="A3100"/>
      <c r="B3100"/>
      <c r="C3100"/>
      <c r="D3100"/>
      <c r="E3100"/>
      <c r="F3100"/>
      <c r="G3100"/>
      <c r="H3100"/>
      <c r="I3100"/>
      <c r="J3100"/>
      <c r="K3100"/>
      <c r="L3100"/>
      <c r="M3100"/>
      <c r="N3100"/>
      <c r="O3100"/>
      <c r="P3100"/>
    </row>
    <row r="3101" spans="1:16" s="10" customFormat="1" x14ac:dyDescent="0.25">
      <c r="A3101"/>
      <c r="B3101"/>
      <c r="C3101"/>
      <c r="D3101"/>
      <c r="E3101"/>
      <c r="F3101"/>
      <c r="G3101"/>
      <c r="H3101"/>
      <c r="I3101"/>
      <c r="J3101"/>
      <c r="K3101"/>
      <c r="L3101"/>
      <c r="M3101"/>
      <c r="N3101"/>
      <c r="O3101"/>
      <c r="P3101"/>
    </row>
    <row r="3102" spans="1:16" s="10" customFormat="1" x14ac:dyDescent="0.25">
      <c r="A3102"/>
      <c r="B3102"/>
      <c r="C3102"/>
      <c r="D3102"/>
      <c r="E3102"/>
      <c r="F3102"/>
      <c r="G3102"/>
      <c r="H3102"/>
      <c r="I3102"/>
      <c r="J3102"/>
      <c r="K3102"/>
      <c r="L3102"/>
      <c r="M3102"/>
      <c r="N3102"/>
      <c r="O3102"/>
      <c r="P3102"/>
    </row>
    <row r="3103" spans="1:16" s="10" customFormat="1" x14ac:dyDescent="0.25">
      <c r="A3103"/>
      <c r="B3103"/>
      <c r="C3103"/>
      <c r="D3103"/>
      <c r="E3103"/>
      <c r="F3103"/>
      <c r="G3103"/>
      <c r="H3103"/>
      <c r="I3103"/>
      <c r="J3103"/>
      <c r="K3103"/>
      <c r="L3103"/>
      <c r="M3103"/>
      <c r="N3103"/>
      <c r="O3103"/>
      <c r="P3103"/>
    </row>
    <row r="3104" spans="1:16" s="10" customFormat="1" x14ac:dyDescent="0.25">
      <c r="A3104"/>
      <c r="B3104"/>
      <c r="C3104"/>
      <c r="D3104"/>
      <c r="E3104"/>
      <c r="F3104"/>
      <c r="G3104"/>
      <c r="H3104"/>
      <c r="I3104"/>
      <c r="J3104"/>
      <c r="K3104"/>
      <c r="L3104"/>
      <c r="M3104"/>
      <c r="N3104"/>
      <c r="O3104"/>
      <c r="P3104"/>
    </row>
    <row r="3105" spans="1:16" s="10" customFormat="1" x14ac:dyDescent="0.25">
      <c r="A3105"/>
      <c r="B3105"/>
      <c r="C3105"/>
      <c r="D3105"/>
      <c r="E3105"/>
      <c r="F3105"/>
      <c r="G3105"/>
      <c r="H3105"/>
      <c r="I3105"/>
      <c r="J3105"/>
      <c r="K3105"/>
      <c r="L3105"/>
      <c r="M3105"/>
      <c r="N3105"/>
      <c r="O3105"/>
      <c r="P3105"/>
    </row>
    <row r="3106" spans="1:16" s="10" customFormat="1" x14ac:dyDescent="0.25">
      <c r="A3106"/>
      <c r="B3106"/>
      <c r="C3106"/>
      <c r="D3106"/>
      <c r="E3106"/>
      <c r="F3106"/>
      <c r="G3106"/>
      <c r="H3106"/>
      <c r="I3106"/>
      <c r="J3106"/>
      <c r="K3106"/>
      <c r="L3106"/>
      <c r="M3106"/>
      <c r="N3106"/>
      <c r="O3106"/>
      <c r="P3106"/>
    </row>
    <row r="3107" spans="1:16" s="10" customFormat="1" x14ac:dyDescent="0.25">
      <c r="A3107"/>
      <c r="B3107"/>
      <c r="C3107"/>
      <c r="D3107"/>
      <c r="E3107"/>
      <c r="F3107"/>
      <c r="G3107"/>
      <c r="H3107"/>
      <c r="I3107"/>
      <c r="J3107"/>
      <c r="K3107"/>
      <c r="L3107"/>
      <c r="M3107"/>
      <c r="N3107"/>
      <c r="O3107"/>
      <c r="P3107"/>
    </row>
    <row r="3108" spans="1:16" s="10" customFormat="1" x14ac:dyDescent="0.25">
      <c r="A3108"/>
      <c r="B3108"/>
      <c r="C3108"/>
      <c r="D3108"/>
      <c r="E3108"/>
      <c r="F3108"/>
      <c r="G3108"/>
      <c r="H3108"/>
      <c r="I3108"/>
      <c r="J3108"/>
      <c r="K3108"/>
      <c r="L3108"/>
      <c r="M3108"/>
      <c r="N3108"/>
      <c r="O3108"/>
      <c r="P3108"/>
    </row>
    <row r="3109" spans="1:16" s="10" customFormat="1" x14ac:dyDescent="0.25">
      <c r="A3109"/>
      <c r="B3109"/>
      <c r="C3109"/>
      <c r="D3109"/>
      <c r="E3109"/>
      <c r="F3109"/>
      <c r="G3109"/>
      <c r="H3109"/>
      <c r="I3109"/>
      <c r="J3109"/>
      <c r="K3109"/>
      <c r="L3109"/>
      <c r="M3109"/>
      <c r="N3109"/>
      <c r="O3109"/>
      <c r="P3109"/>
    </row>
    <row r="3110" spans="1:16" s="10" customFormat="1" x14ac:dyDescent="0.25">
      <c r="A3110"/>
      <c r="B3110"/>
      <c r="C3110"/>
      <c r="D3110"/>
      <c r="E3110"/>
      <c r="F3110"/>
      <c r="G3110"/>
      <c r="H3110"/>
      <c r="I3110"/>
      <c r="J3110"/>
      <c r="K3110"/>
      <c r="L3110"/>
      <c r="M3110"/>
      <c r="N3110"/>
      <c r="O3110"/>
      <c r="P3110"/>
    </row>
    <row r="3111" spans="1:16" s="10" customFormat="1" x14ac:dyDescent="0.25">
      <c r="A3111"/>
      <c r="B3111"/>
      <c r="C3111"/>
      <c r="D3111"/>
      <c r="E3111"/>
      <c r="F3111"/>
      <c r="G3111"/>
      <c r="H3111"/>
      <c r="I3111"/>
      <c r="J3111"/>
      <c r="K3111"/>
      <c r="L3111"/>
      <c r="M3111"/>
      <c r="N3111"/>
      <c r="O3111"/>
      <c r="P3111"/>
    </row>
    <row r="3112" spans="1:16" s="10" customFormat="1" x14ac:dyDescent="0.25">
      <c r="A3112"/>
      <c r="B3112"/>
      <c r="C3112"/>
      <c r="D3112"/>
      <c r="E3112"/>
      <c r="F3112"/>
      <c r="G3112"/>
      <c r="H3112"/>
      <c r="I3112"/>
      <c r="J3112"/>
      <c r="K3112"/>
      <c r="L3112"/>
      <c r="M3112"/>
      <c r="N3112"/>
      <c r="O3112"/>
      <c r="P3112"/>
    </row>
    <row r="3113" spans="1:16" s="10" customFormat="1" x14ac:dyDescent="0.25">
      <c r="A3113"/>
      <c r="B3113"/>
      <c r="C3113"/>
      <c r="D3113"/>
      <c r="E3113"/>
      <c r="F3113"/>
      <c r="G3113"/>
      <c r="H3113"/>
      <c r="I3113"/>
      <c r="J3113"/>
      <c r="K3113"/>
      <c r="L3113"/>
      <c r="M3113"/>
      <c r="N3113"/>
      <c r="O3113"/>
      <c r="P3113"/>
    </row>
    <row r="3114" spans="1:16" s="10" customFormat="1" x14ac:dyDescent="0.25">
      <c r="A3114"/>
      <c r="B3114"/>
      <c r="C3114"/>
      <c r="D3114"/>
      <c r="E3114"/>
      <c r="F3114"/>
      <c r="G3114"/>
      <c r="H3114"/>
      <c r="I3114"/>
      <c r="J3114"/>
      <c r="K3114"/>
      <c r="L3114"/>
      <c r="M3114"/>
      <c r="N3114"/>
      <c r="O3114"/>
      <c r="P3114"/>
    </row>
    <row r="3115" spans="1:16" s="10" customFormat="1" x14ac:dyDescent="0.25">
      <c r="A3115"/>
      <c r="B3115"/>
      <c r="C3115"/>
      <c r="D3115"/>
      <c r="E3115"/>
      <c r="F3115"/>
      <c r="G3115"/>
      <c r="H3115"/>
      <c r="I3115"/>
      <c r="J3115"/>
      <c r="K3115"/>
      <c r="L3115"/>
      <c r="M3115"/>
      <c r="N3115"/>
      <c r="O3115"/>
      <c r="P3115"/>
    </row>
    <row r="3116" spans="1:16" s="10" customFormat="1" x14ac:dyDescent="0.25">
      <c r="A3116"/>
      <c r="B3116"/>
      <c r="C3116"/>
      <c r="D3116"/>
      <c r="E3116"/>
      <c r="F3116"/>
      <c r="G3116"/>
      <c r="H3116"/>
      <c r="I3116"/>
      <c r="J3116"/>
      <c r="K3116"/>
      <c r="L3116"/>
      <c r="M3116"/>
      <c r="N3116"/>
      <c r="O3116"/>
      <c r="P3116"/>
    </row>
    <row r="3117" spans="1:16" s="10" customFormat="1" x14ac:dyDescent="0.25">
      <c r="A3117"/>
      <c r="B3117"/>
      <c r="C3117"/>
      <c r="D3117"/>
      <c r="E3117"/>
      <c r="F3117"/>
      <c r="G3117"/>
      <c r="H3117"/>
      <c r="I3117"/>
      <c r="J3117"/>
      <c r="K3117"/>
      <c r="L3117"/>
      <c r="M3117"/>
      <c r="N3117"/>
      <c r="O3117"/>
      <c r="P3117"/>
    </row>
    <row r="3118" spans="1:16" s="10" customFormat="1" x14ac:dyDescent="0.25">
      <c r="A3118"/>
      <c r="B3118"/>
      <c r="C3118"/>
      <c r="D3118"/>
      <c r="E3118"/>
      <c r="F3118"/>
      <c r="G3118"/>
      <c r="H3118"/>
      <c r="I3118"/>
      <c r="J3118"/>
      <c r="K3118"/>
      <c r="L3118"/>
      <c r="M3118"/>
      <c r="N3118"/>
      <c r="O3118"/>
      <c r="P3118"/>
    </row>
    <row r="3119" spans="1:16" s="10" customFormat="1" x14ac:dyDescent="0.25">
      <c r="A3119"/>
      <c r="B3119"/>
      <c r="C3119"/>
      <c r="D3119"/>
      <c r="E3119"/>
      <c r="F3119"/>
      <c r="G3119"/>
      <c r="H3119"/>
      <c r="I3119"/>
      <c r="J3119"/>
      <c r="K3119"/>
      <c r="L3119"/>
      <c r="M3119"/>
      <c r="N3119"/>
      <c r="O3119"/>
      <c r="P3119"/>
    </row>
    <row r="3120" spans="1:16" s="10" customFormat="1" x14ac:dyDescent="0.25">
      <c r="A3120"/>
      <c r="B3120"/>
      <c r="C3120"/>
      <c r="D3120"/>
      <c r="E3120"/>
      <c r="F3120"/>
      <c r="G3120"/>
      <c r="H3120"/>
      <c r="I3120"/>
      <c r="J3120"/>
      <c r="K3120"/>
      <c r="L3120"/>
      <c r="M3120"/>
      <c r="N3120"/>
      <c r="O3120"/>
      <c r="P3120"/>
    </row>
    <row r="3121" spans="1:16" s="10" customFormat="1" x14ac:dyDescent="0.25">
      <c r="A3121"/>
      <c r="B3121"/>
      <c r="C3121"/>
      <c r="D3121"/>
      <c r="E3121"/>
      <c r="F3121"/>
      <c r="G3121"/>
      <c r="H3121"/>
      <c r="I3121"/>
      <c r="J3121"/>
      <c r="K3121"/>
      <c r="L3121"/>
      <c r="M3121"/>
      <c r="N3121"/>
      <c r="O3121"/>
      <c r="P3121"/>
    </row>
    <row r="3122" spans="1:16" s="10" customFormat="1" x14ac:dyDescent="0.25">
      <c r="A3122"/>
      <c r="B3122"/>
      <c r="C3122"/>
      <c r="D3122"/>
      <c r="E3122"/>
      <c r="F3122"/>
      <c r="G3122"/>
      <c r="H3122"/>
      <c r="I3122"/>
      <c r="J3122"/>
      <c r="K3122"/>
      <c r="L3122"/>
      <c r="M3122"/>
      <c r="N3122"/>
      <c r="O3122"/>
      <c r="P3122"/>
    </row>
    <row r="3123" spans="1:16" s="10" customFormat="1" x14ac:dyDescent="0.25">
      <c r="A3123"/>
      <c r="B3123"/>
      <c r="C3123"/>
      <c r="D3123"/>
      <c r="E3123"/>
      <c r="F3123"/>
      <c r="G3123"/>
      <c r="H3123"/>
      <c r="I3123"/>
      <c r="J3123"/>
      <c r="K3123"/>
      <c r="L3123"/>
      <c r="M3123"/>
      <c r="N3123"/>
      <c r="O3123"/>
      <c r="P3123"/>
    </row>
    <row r="3124" spans="1:16" s="10" customFormat="1" x14ac:dyDescent="0.25">
      <c r="A3124"/>
      <c r="B3124"/>
      <c r="C3124"/>
      <c r="D3124"/>
      <c r="E3124"/>
      <c r="F3124"/>
      <c r="G3124"/>
      <c r="H3124"/>
      <c r="I3124"/>
      <c r="J3124"/>
      <c r="K3124"/>
      <c r="L3124"/>
      <c r="M3124"/>
      <c r="N3124"/>
      <c r="O3124"/>
      <c r="P3124"/>
    </row>
    <row r="3125" spans="1:16" s="10" customFormat="1" x14ac:dyDescent="0.25">
      <c r="A3125"/>
      <c r="B3125"/>
      <c r="C3125"/>
      <c r="D3125"/>
      <c r="E3125"/>
      <c r="F3125"/>
      <c r="G3125"/>
      <c r="H3125"/>
      <c r="I3125"/>
      <c r="J3125"/>
      <c r="K3125"/>
      <c r="L3125"/>
      <c r="M3125"/>
      <c r="N3125"/>
      <c r="O3125"/>
      <c r="P3125"/>
    </row>
    <row r="3126" spans="1:16" s="10" customFormat="1" x14ac:dyDescent="0.25">
      <c r="A3126"/>
      <c r="B3126"/>
      <c r="C3126"/>
      <c r="D3126"/>
      <c r="E3126"/>
      <c r="F3126"/>
      <c r="G3126"/>
      <c r="H3126"/>
      <c r="I3126"/>
      <c r="J3126"/>
      <c r="K3126"/>
      <c r="L3126"/>
      <c r="M3126"/>
      <c r="N3126"/>
      <c r="O3126"/>
      <c r="P3126"/>
    </row>
    <row r="3127" spans="1:16" s="10" customFormat="1" x14ac:dyDescent="0.25">
      <c r="A3127"/>
      <c r="B3127"/>
      <c r="C3127"/>
      <c r="D3127"/>
      <c r="E3127"/>
      <c r="F3127"/>
      <c r="G3127"/>
      <c r="H3127"/>
      <c r="I3127"/>
      <c r="J3127"/>
      <c r="K3127"/>
      <c r="L3127"/>
      <c r="M3127"/>
      <c r="N3127"/>
      <c r="O3127"/>
      <c r="P3127"/>
    </row>
    <row r="3128" spans="1:16" s="10" customFormat="1" x14ac:dyDescent="0.25">
      <c r="A3128"/>
      <c r="B3128"/>
      <c r="C3128"/>
      <c r="D3128"/>
      <c r="E3128"/>
      <c r="F3128"/>
      <c r="G3128"/>
      <c r="H3128"/>
      <c r="I3128"/>
      <c r="J3128"/>
      <c r="K3128"/>
      <c r="L3128"/>
      <c r="M3128"/>
      <c r="N3128"/>
      <c r="O3128"/>
      <c r="P3128"/>
    </row>
    <row r="3129" spans="1:16" s="10" customFormat="1" x14ac:dyDescent="0.25">
      <c r="A3129"/>
      <c r="B3129"/>
      <c r="C3129"/>
      <c r="D3129"/>
      <c r="E3129"/>
      <c r="F3129"/>
      <c r="G3129"/>
      <c r="H3129"/>
      <c r="I3129"/>
      <c r="J3129"/>
      <c r="K3129"/>
      <c r="L3129"/>
      <c r="M3129"/>
      <c r="N3129"/>
      <c r="O3129"/>
      <c r="P3129"/>
    </row>
    <row r="3130" spans="1:16" s="10" customFormat="1" x14ac:dyDescent="0.25">
      <c r="A3130"/>
      <c r="B3130"/>
      <c r="C3130"/>
      <c r="D3130"/>
      <c r="E3130"/>
      <c r="F3130"/>
      <c r="G3130"/>
      <c r="H3130"/>
      <c r="I3130"/>
      <c r="J3130"/>
      <c r="K3130"/>
      <c r="L3130"/>
      <c r="M3130"/>
      <c r="N3130"/>
      <c r="O3130"/>
      <c r="P3130"/>
    </row>
    <row r="3131" spans="1:16" s="10" customFormat="1" x14ac:dyDescent="0.25">
      <c r="A3131"/>
      <c r="B3131"/>
      <c r="C3131"/>
      <c r="D3131"/>
      <c r="E3131"/>
      <c r="F3131"/>
      <c r="G3131"/>
      <c r="H3131"/>
      <c r="I3131"/>
      <c r="J3131"/>
      <c r="K3131"/>
      <c r="L3131"/>
      <c r="M3131"/>
      <c r="N3131"/>
      <c r="O3131"/>
      <c r="P3131"/>
    </row>
    <row r="3132" spans="1:16" s="10" customFormat="1" x14ac:dyDescent="0.25">
      <c r="A3132"/>
      <c r="B3132"/>
      <c r="C3132"/>
      <c r="D3132"/>
      <c r="E3132"/>
      <c r="F3132"/>
      <c r="G3132"/>
      <c r="H3132"/>
      <c r="I3132"/>
      <c r="J3132"/>
      <c r="K3132"/>
      <c r="L3132"/>
      <c r="M3132"/>
      <c r="N3132"/>
      <c r="O3132"/>
      <c r="P3132"/>
    </row>
    <row r="3133" spans="1:16" s="10" customFormat="1" x14ac:dyDescent="0.25">
      <c r="A3133"/>
      <c r="B3133"/>
      <c r="C3133"/>
      <c r="D3133"/>
      <c r="E3133"/>
      <c r="F3133"/>
      <c r="G3133"/>
      <c r="H3133"/>
      <c r="I3133"/>
      <c r="J3133"/>
      <c r="K3133"/>
      <c r="L3133"/>
      <c r="M3133"/>
      <c r="N3133"/>
      <c r="O3133"/>
      <c r="P3133"/>
    </row>
    <row r="3134" spans="1:16" s="10" customFormat="1" x14ac:dyDescent="0.25">
      <c r="A3134"/>
      <c r="B3134"/>
      <c r="C3134"/>
      <c r="D3134"/>
      <c r="E3134"/>
      <c r="F3134"/>
      <c r="G3134"/>
      <c r="H3134"/>
      <c r="I3134"/>
      <c r="J3134"/>
      <c r="K3134"/>
      <c r="L3134"/>
      <c r="M3134"/>
      <c r="N3134"/>
      <c r="O3134"/>
      <c r="P3134"/>
    </row>
    <row r="3135" spans="1:16" s="10" customFormat="1" x14ac:dyDescent="0.25">
      <c r="A3135"/>
      <c r="B3135"/>
      <c r="C3135"/>
      <c r="D3135"/>
      <c r="E3135"/>
      <c r="F3135"/>
      <c r="G3135"/>
      <c r="H3135"/>
      <c r="I3135"/>
      <c r="J3135"/>
      <c r="K3135"/>
      <c r="L3135"/>
      <c r="M3135"/>
      <c r="N3135"/>
      <c r="O3135"/>
      <c r="P3135"/>
    </row>
    <row r="3136" spans="1:16" s="10" customFormat="1" x14ac:dyDescent="0.25">
      <c r="A3136"/>
      <c r="B3136"/>
      <c r="C3136"/>
      <c r="D3136"/>
      <c r="E3136"/>
      <c r="F3136"/>
      <c r="G3136"/>
      <c r="H3136"/>
      <c r="I3136"/>
      <c r="J3136"/>
      <c r="K3136"/>
      <c r="L3136"/>
      <c r="M3136"/>
      <c r="N3136"/>
      <c r="O3136"/>
      <c r="P3136"/>
    </row>
    <row r="3137" spans="1:16" s="10" customFormat="1" x14ac:dyDescent="0.25">
      <c r="A3137"/>
      <c r="B3137"/>
      <c r="C3137"/>
      <c r="D3137"/>
      <c r="E3137"/>
      <c r="F3137"/>
      <c r="G3137"/>
      <c r="H3137"/>
      <c r="I3137"/>
      <c r="J3137"/>
      <c r="K3137"/>
      <c r="L3137"/>
      <c r="M3137"/>
      <c r="N3137"/>
      <c r="O3137"/>
      <c r="P3137"/>
    </row>
    <row r="3138" spans="1:16" s="10" customFormat="1" x14ac:dyDescent="0.25">
      <c r="A3138"/>
      <c r="B3138"/>
      <c r="C3138"/>
      <c r="D3138"/>
      <c r="E3138"/>
      <c r="F3138"/>
      <c r="G3138"/>
      <c r="H3138"/>
      <c r="I3138"/>
      <c r="J3138"/>
      <c r="K3138"/>
      <c r="L3138"/>
      <c r="M3138"/>
      <c r="N3138"/>
      <c r="O3138"/>
      <c r="P3138"/>
    </row>
    <row r="3139" spans="1:16" s="10" customFormat="1" x14ac:dyDescent="0.25">
      <c r="A3139"/>
      <c r="B3139"/>
      <c r="C3139"/>
      <c r="D3139"/>
      <c r="E3139"/>
      <c r="F3139"/>
      <c r="G3139"/>
      <c r="H3139"/>
      <c r="I3139"/>
      <c r="J3139"/>
      <c r="K3139"/>
      <c r="L3139"/>
      <c r="M3139"/>
      <c r="N3139"/>
      <c r="O3139"/>
      <c r="P3139"/>
    </row>
    <row r="3140" spans="1:16" s="10" customFormat="1" x14ac:dyDescent="0.25">
      <c r="A3140"/>
      <c r="B3140"/>
      <c r="C3140"/>
      <c r="D3140"/>
      <c r="E3140"/>
      <c r="F3140"/>
      <c r="G3140"/>
      <c r="H3140"/>
      <c r="I3140"/>
      <c r="J3140"/>
      <c r="K3140"/>
      <c r="L3140"/>
      <c r="M3140"/>
      <c r="N3140"/>
      <c r="O3140"/>
      <c r="P3140"/>
    </row>
    <row r="3141" spans="1:16" s="10" customFormat="1" x14ac:dyDescent="0.25">
      <c r="A3141"/>
      <c r="B3141"/>
      <c r="C3141"/>
      <c r="D3141"/>
      <c r="E3141"/>
      <c r="F3141"/>
      <c r="G3141"/>
      <c r="H3141"/>
      <c r="I3141"/>
      <c r="J3141"/>
      <c r="K3141"/>
      <c r="L3141"/>
      <c r="M3141"/>
      <c r="N3141"/>
      <c r="O3141"/>
      <c r="P3141"/>
    </row>
    <row r="3142" spans="1:16" s="10" customFormat="1" x14ac:dyDescent="0.25">
      <c r="A3142"/>
      <c r="B3142"/>
      <c r="C3142"/>
      <c r="D3142"/>
      <c r="E3142"/>
      <c r="F3142"/>
      <c r="G3142"/>
      <c r="H3142"/>
      <c r="I3142"/>
      <c r="J3142"/>
      <c r="K3142"/>
      <c r="L3142"/>
      <c r="M3142"/>
      <c r="N3142"/>
      <c r="O3142"/>
      <c r="P3142"/>
    </row>
    <row r="3143" spans="1:16" s="10" customFormat="1" x14ac:dyDescent="0.25">
      <c r="A3143"/>
      <c r="B3143"/>
      <c r="C3143"/>
      <c r="D3143"/>
      <c r="E3143"/>
      <c r="F3143"/>
      <c r="G3143"/>
      <c r="H3143"/>
      <c r="I3143"/>
      <c r="J3143"/>
      <c r="K3143"/>
      <c r="L3143"/>
      <c r="M3143"/>
      <c r="N3143"/>
      <c r="O3143"/>
      <c r="P3143"/>
    </row>
    <row r="3144" spans="1:16" s="10" customFormat="1" x14ac:dyDescent="0.25">
      <c r="A3144"/>
      <c r="B3144"/>
      <c r="C3144"/>
      <c r="D3144"/>
      <c r="E3144"/>
      <c r="F3144"/>
      <c r="G3144"/>
      <c r="H3144"/>
      <c r="I3144"/>
      <c r="J3144"/>
      <c r="K3144"/>
      <c r="L3144"/>
      <c r="M3144"/>
      <c r="N3144"/>
      <c r="O3144"/>
      <c r="P3144"/>
    </row>
    <row r="3145" spans="1:16" s="10" customFormat="1" x14ac:dyDescent="0.25">
      <c r="A3145"/>
      <c r="B3145"/>
      <c r="C3145"/>
      <c r="D3145"/>
      <c r="E3145"/>
      <c r="F3145"/>
      <c r="G3145"/>
      <c r="H3145"/>
      <c r="I3145"/>
      <c r="J3145"/>
      <c r="K3145"/>
      <c r="L3145"/>
      <c r="M3145"/>
      <c r="N3145"/>
      <c r="O3145"/>
      <c r="P3145"/>
    </row>
    <row r="3146" spans="1:16" s="10" customFormat="1" x14ac:dyDescent="0.25">
      <c r="A3146"/>
      <c r="B3146"/>
      <c r="C3146"/>
      <c r="D3146"/>
      <c r="E3146"/>
      <c r="F3146"/>
      <c r="G3146"/>
      <c r="H3146"/>
      <c r="I3146"/>
      <c r="J3146"/>
      <c r="K3146"/>
      <c r="L3146"/>
      <c r="M3146"/>
      <c r="N3146"/>
      <c r="O3146"/>
      <c r="P3146"/>
    </row>
    <row r="3147" spans="1:16" s="10" customFormat="1" x14ac:dyDescent="0.25">
      <c r="A3147"/>
      <c r="B3147"/>
      <c r="C3147"/>
      <c r="D3147"/>
      <c r="E3147"/>
      <c r="F3147"/>
      <c r="G3147"/>
      <c r="H3147"/>
      <c r="I3147"/>
      <c r="J3147"/>
      <c r="K3147"/>
      <c r="L3147"/>
      <c r="M3147"/>
      <c r="N3147"/>
      <c r="O3147"/>
      <c r="P3147"/>
    </row>
    <row r="3148" spans="1:16" s="10" customFormat="1" x14ac:dyDescent="0.25">
      <c r="A3148"/>
      <c r="B3148"/>
      <c r="C3148"/>
      <c r="D3148"/>
      <c r="E3148"/>
      <c r="F3148"/>
      <c r="G3148"/>
      <c r="H3148"/>
      <c r="I3148"/>
      <c r="J3148"/>
      <c r="K3148"/>
      <c r="L3148"/>
      <c r="M3148"/>
      <c r="N3148"/>
      <c r="O3148"/>
      <c r="P3148"/>
    </row>
    <row r="3149" spans="1:16" s="10" customFormat="1" x14ac:dyDescent="0.25">
      <c r="A3149"/>
      <c r="B3149"/>
      <c r="C3149"/>
      <c r="D3149"/>
      <c r="E3149"/>
      <c r="F3149"/>
      <c r="G3149"/>
      <c r="H3149"/>
      <c r="I3149"/>
      <c r="J3149"/>
      <c r="K3149"/>
      <c r="L3149"/>
      <c r="M3149"/>
      <c r="N3149"/>
      <c r="O3149"/>
      <c r="P3149"/>
    </row>
    <row r="3150" spans="1:16" s="10" customFormat="1" x14ac:dyDescent="0.25">
      <c r="A3150"/>
      <c r="B3150"/>
      <c r="C3150"/>
      <c r="D3150"/>
      <c r="E3150"/>
      <c r="F3150"/>
      <c r="G3150"/>
      <c r="H3150"/>
      <c r="I3150"/>
      <c r="J3150"/>
      <c r="K3150"/>
      <c r="L3150"/>
      <c r="M3150"/>
      <c r="N3150"/>
      <c r="O3150"/>
      <c r="P3150"/>
    </row>
    <row r="3151" spans="1:16" s="10" customFormat="1" x14ac:dyDescent="0.25">
      <c r="A3151"/>
      <c r="B3151"/>
      <c r="C3151"/>
      <c r="D3151"/>
      <c r="E3151"/>
      <c r="F3151"/>
      <c r="G3151"/>
      <c r="H3151"/>
      <c r="I3151"/>
      <c r="J3151"/>
      <c r="K3151"/>
      <c r="L3151"/>
      <c r="M3151"/>
      <c r="N3151"/>
      <c r="O3151"/>
      <c r="P3151"/>
    </row>
    <row r="3152" spans="1:16" s="10" customFormat="1" x14ac:dyDescent="0.25">
      <c r="A3152"/>
      <c r="B3152"/>
      <c r="C3152"/>
      <c r="D3152"/>
      <c r="E3152"/>
      <c r="F3152"/>
      <c r="G3152"/>
      <c r="H3152"/>
      <c r="I3152"/>
      <c r="J3152"/>
      <c r="K3152"/>
      <c r="L3152"/>
      <c r="M3152"/>
      <c r="N3152"/>
      <c r="O3152"/>
      <c r="P3152"/>
    </row>
    <row r="3153" spans="1:16" s="10" customFormat="1" x14ac:dyDescent="0.25">
      <c r="A3153"/>
      <c r="B3153"/>
      <c r="C3153"/>
      <c r="D3153"/>
      <c r="E3153"/>
      <c r="F3153"/>
      <c r="G3153"/>
      <c r="H3153"/>
      <c r="I3153"/>
      <c r="J3153"/>
      <c r="K3153"/>
      <c r="L3153"/>
      <c r="M3153"/>
      <c r="N3153"/>
      <c r="O3153"/>
      <c r="P3153"/>
    </row>
    <row r="3154" spans="1:16" s="10" customFormat="1" x14ac:dyDescent="0.25">
      <c r="A3154"/>
      <c r="B3154"/>
      <c r="C3154"/>
      <c r="D3154"/>
      <c r="E3154"/>
      <c r="F3154"/>
      <c r="G3154"/>
      <c r="H3154"/>
      <c r="I3154"/>
      <c r="J3154"/>
      <c r="K3154"/>
      <c r="L3154"/>
      <c r="M3154"/>
      <c r="N3154"/>
      <c r="O3154"/>
      <c r="P3154"/>
    </row>
    <row r="3155" spans="1:16" s="10" customFormat="1" x14ac:dyDescent="0.25">
      <c r="A3155"/>
      <c r="B3155"/>
      <c r="C3155"/>
      <c r="D3155"/>
      <c r="E3155"/>
      <c r="F3155"/>
      <c r="G3155"/>
      <c r="H3155"/>
      <c r="I3155"/>
      <c r="J3155"/>
      <c r="K3155"/>
      <c r="L3155"/>
      <c r="M3155"/>
      <c r="N3155"/>
      <c r="O3155"/>
      <c r="P3155"/>
    </row>
    <row r="3156" spans="1:16" s="10" customFormat="1" x14ac:dyDescent="0.25">
      <c r="A3156"/>
      <c r="B3156"/>
      <c r="C3156"/>
      <c r="D3156"/>
      <c r="E3156"/>
      <c r="F3156"/>
      <c r="G3156"/>
      <c r="H3156"/>
      <c r="I3156"/>
      <c r="J3156"/>
      <c r="K3156"/>
      <c r="L3156"/>
      <c r="M3156"/>
      <c r="N3156"/>
      <c r="O3156"/>
      <c r="P3156"/>
    </row>
    <row r="3157" spans="1:16" s="10" customFormat="1" x14ac:dyDescent="0.25">
      <c r="A3157"/>
      <c r="B3157"/>
      <c r="C3157"/>
      <c r="D3157"/>
      <c r="E3157"/>
      <c r="F3157"/>
      <c r="G3157"/>
      <c r="H3157"/>
      <c r="I3157"/>
      <c r="J3157"/>
      <c r="K3157"/>
      <c r="L3157"/>
      <c r="M3157"/>
      <c r="N3157"/>
      <c r="O3157"/>
      <c r="P3157"/>
    </row>
    <row r="3158" spans="1:16" s="10" customFormat="1" x14ac:dyDescent="0.25">
      <c r="A3158"/>
      <c r="B3158"/>
      <c r="C3158"/>
      <c r="D3158"/>
      <c r="E3158"/>
      <c r="F3158"/>
      <c r="G3158"/>
      <c r="H3158"/>
      <c r="I3158"/>
      <c r="J3158"/>
      <c r="K3158"/>
      <c r="L3158"/>
      <c r="M3158"/>
      <c r="N3158"/>
      <c r="O3158"/>
      <c r="P3158"/>
    </row>
    <row r="3159" spans="1:16" s="10" customFormat="1" x14ac:dyDescent="0.25">
      <c r="A3159"/>
      <c r="B3159"/>
      <c r="C3159"/>
      <c r="D3159"/>
      <c r="E3159"/>
      <c r="F3159"/>
      <c r="G3159"/>
      <c r="H3159"/>
      <c r="I3159"/>
      <c r="J3159"/>
      <c r="K3159"/>
      <c r="L3159"/>
      <c r="M3159"/>
      <c r="N3159"/>
      <c r="O3159"/>
      <c r="P3159"/>
    </row>
    <row r="3160" spans="1:16" s="10" customFormat="1" x14ac:dyDescent="0.25">
      <c r="A3160"/>
      <c r="B3160"/>
      <c r="C3160"/>
      <c r="D3160"/>
      <c r="E3160"/>
      <c r="F3160"/>
      <c r="G3160"/>
      <c r="H3160"/>
      <c r="I3160"/>
      <c r="J3160"/>
      <c r="K3160"/>
      <c r="L3160"/>
      <c r="M3160"/>
      <c r="N3160"/>
      <c r="O3160"/>
      <c r="P3160"/>
    </row>
    <row r="3161" spans="1:16" s="10" customFormat="1" x14ac:dyDescent="0.25">
      <c r="A3161"/>
      <c r="B3161"/>
      <c r="C3161"/>
      <c r="D3161"/>
      <c r="E3161"/>
      <c r="F3161"/>
      <c r="G3161"/>
      <c r="H3161"/>
      <c r="I3161"/>
      <c r="J3161"/>
      <c r="K3161"/>
      <c r="L3161"/>
      <c r="M3161"/>
      <c r="N3161"/>
      <c r="O3161"/>
      <c r="P3161"/>
    </row>
    <row r="3162" spans="1:16" s="10" customFormat="1" x14ac:dyDescent="0.25">
      <c r="A3162"/>
      <c r="B3162"/>
      <c r="C3162"/>
      <c r="D3162"/>
      <c r="E3162"/>
      <c r="F3162"/>
      <c r="G3162"/>
      <c r="H3162"/>
      <c r="I3162"/>
      <c r="J3162"/>
      <c r="K3162"/>
      <c r="L3162"/>
      <c r="M3162"/>
      <c r="N3162"/>
      <c r="O3162"/>
      <c r="P3162"/>
    </row>
    <row r="3163" spans="1:16" s="10" customFormat="1" x14ac:dyDescent="0.25">
      <c r="A3163"/>
      <c r="B3163"/>
      <c r="C3163"/>
      <c r="D3163"/>
      <c r="E3163"/>
      <c r="F3163"/>
      <c r="G3163"/>
      <c r="H3163"/>
      <c r="I3163"/>
      <c r="J3163"/>
      <c r="K3163"/>
      <c r="L3163"/>
      <c r="M3163"/>
      <c r="N3163"/>
      <c r="O3163"/>
      <c r="P3163"/>
    </row>
    <row r="3164" spans="1:16" s="10" customFormat="1" x14ac:dyDescent="0.25">
      <c r="A3164"/>
      <c r="B3164"/>
      <c r="C3164"/>
      <c r="D3164"/>
      <c r="E3164"/>
      <c r="F3164"/>
      <c r="G3164"/>
      <c r="H3164"/>
      <c r="I3164"/>
      <c r="J3164"/>
      <c r="K3164"/>
      <c r="L3164"/>
      <c r="M3164"/>
      <c r="N3164"/>
      <c r="O3164"/>
      <c r="P3164"/>
    </row>
    <row r="3165" spans="1:16" s="10" customFormat="1" x14ac:dyDescent="0.25">
      <c r="A3165"/>
      <c r="B3165"/>
      <c r="C3165"/>
      <c r="D3165"/>
      <c r="E3165"/>
      <c r="F3165"/>
      <c r="G3165"/>
      <c r="H3165"/>
      <c r="I3165"/>
      <c r="J3165"/>
      <c r="K3165"/>
      <c r="L3165"/>
      <c r="M3165"/>
      <c r="N3165"/>
      <c r="O3165"/>
      <c r="P3165"/>
    </row>
    <row r="3166" spans="1:16" s="10" customFormat="1" x14ac:dyDescent="0.25">
      <c r="A3166"/>
      <c r="B3166"/>
      <c r="C3166"/>
      <c r="D3166"/>
      <c r="E3166"/>
      <c r="F3166"/>
      <c r="G3166"/>
      <c r="H3166"/>
      <c r="I3166"/>
      <c r="J3166"/>
      <c r="K3166"/>
      <c r="L3166"/>
      <c r="M3166"/>
      <c r="N3166"/>
      <c r="O3166"/>
      <c r="P3166"/>
    </row>
    <row r="3167" spans="1:16" s="10" customFormat="1" x14ac:dyDescent="0.25">
      <c r="A3167"/>
      <c r="B3167"/>
      <c r="C3167"/>
      <c r="D3167"/>
      <c r="E3167"/>
      <c r="F3167"/>
      <c r="G3167"/>
      <c r="H3167"/>
      <c r="I3167"/>
      <c r="J3167"/>
      <c r="K3167"/>
      <c r="L3167"/>
      <c r="M3167"/>
      <c r="N3167"/>
      <c r="O3167"/>
      <c r="P3167"/>
    </row>
    <row r="3168" spans="1:16" s="10" customFormat="1" x14ac:dyDescent="0.25">
      <c r="A3168"/>
      <c r="B3168"/>
      <c r="C3168"/>
      <c r="D3168"/>
      <c r="E3168"/>
      <c r="F3168"/>
      <c r="G3168"/>
      <c r="H3168"/>
      <c r="I3168"/>
      <c r="J3168"/>
      <c r="K3168"/>
      <c r="L3168"/>
      <c r="M3168"/>
      <c r="N3168"/>
      <c r="O3168"/>
      <c r="P3168"/>
    </row>
    <row r="3169" spans="1:16" s="10" customFormat="1" x14ac:dyDescent="0.25">
      <c r="A3169"/>
      <c r="B3169"/>
      <c r="C3169"/>
      <c r="D3169"/>
      <c r="E3169"/>
      <c r="F3169"/>
      <c r="G3169"/>
      <c r="H3169"/>
      <c r="I3169"/>
      <c r="J3169"/>
      <c r="K3169"/>
      <c r="L3169"/>
      <c r="M3169"/>
      <c r="N3169"/>
      <c r="O3169"/>
      <c r="P3169"/>
    </row>
    <row r="3170" spans="1:16" s="10" customFormat="1" x14ac:dyDescent="0.25">
      <c r="A3170"/>
      <c r="B3170"/>
      <c r="C3170"/>
      <c r="D3170"/>
      <c r="E3170"/>
      <c r="F3170"/>
      <c r="G3170"/>
      <c r="H3170"/>
      <c r="I3170"/>
      <c r="J3170"/>
      <c r="K3170"/>
      <c r="L3170"/>
      <c r="M3170"/>
      <c r="N3170"/>
      <c r="O3170"/>
      <c r="P3170"/>
    </row>
    <row r="3171" spans="1:16" s="10" customFormat="1" x14ac:dyDescent="0.25">
      <c r="A3171"/>
      <c r="B3171"/>
      <c r="C3171"/>
      <c r="D3171"/>
      <c r="E3171"/>
      <c r="F3171"/>
      <c r="G3171"/>
      <c r="H3171"/>
      <c r="I3171"/>
      <c r="J3171"/>
      <c r="K3171"/>
      <c r="L3171"/>
      <c r="M3171"/>
      <c r="N3171"/>
      <c r="O3171"/>
      <c r="P3171"/>
    </row>
    <row r="3172" spans="1:16" s="10" customFormat="1" x14ac:dyDescent="0.25">
      <c r="A3172"/>
      <c r="B3172"/>
      <c r="C3172"/>
      <c r="D3172"/>
      <c r="E3172"/>
      <c r="F3172"/>
      <c r="G3172"/>
      <c r="H3172"/>
      <c r="I3172"/>
      <c r="J3172"/>
      <c r="K3172"/>
      <c r="L3172"/>
      <c r="M3172"/>
      <c r="N3172"/>
      <c r="O3172"/>
      <c r="P3172"/>
    </row>
    <row r="3173" spans="1:16" s="10" customFormat="1" x14ac:dyDescent="0.25">
      <c r="A3173"/>
      <c r="B3173"/>
      <c r="C3173"/>
      <c r="D3173"/>
      <c r="E3173"/>
      <c r="F3173"/>
      <c r="G3173"/>
      <c r="H3173"/>
      <c r="I3173"/>
      <c r="J3173"/>
      <c r="K3173"/>
      <c r="L3173"/>
      <c r="M3173"/>
      <c r="N3173"/>
      <c r="O3173"/>
      <c r="P3173"/>
    </row>
    <row r="3174" spans="1:16" s="10" customFormat="1" x14ac:dyDescent="0.25">
      <c r="A3174"/>
      <c r="B3174"/>
      <c r="C3174"/>
      <c r="D3174"/>
      <c r="E3174"/>
      <c r="F3174"/>
      <c r="G3174"/>
      <c r="H3174"/>
      <c r="I3174"/>
      <c r="J3174"/>
      <c r="K3174"/>
      <c r="L3174"/>
      <c r="M3174"/>
      <c r="N3174"/>
      <c r="O3174"/>
      <c r="P3174"/>
    </row>
    <row r="3175" spans="1:16" s="10" customFormat="1" x14ac:dyDescent="0.25">
      <c r="A3175"/>
      <c r="B3175"/>
      <c r="C3175"/>
      <c r="D3175"/>
      <c r="E3175"/>
      <c r="F3175"/>
      <c r="G3175"/>
      <c r="H3175"/>
      <c r="I3175"/>
      <c r="J3175"/>
      <c r="K3175"/>
      <c r="L3175"/>
      <c r="M3175"/>
      <c r="N3175"/>
      <c r="O3175"/>
      <c r="P3175"/>
    </row>
    <row r="3176" spans="1:16" s="10" customFormat="1" x14ac:dyDescent="0.25">
      <c r="A3176"/>
      <c r="B3176"/>
      <c r="C3176"/>
      <c r="D3176"/>
      <c r="E3176"/>
      <c r="F3176"/>
      <c r="G3176"/>
      <c r="H3176"/>
      <c r="I3176"/>
      <c r="J3176"/>
      <c r="K3176"/>
      <c r="L3176"/>
      <c r="M3176"/>
      <c r="N3176"/>
      <c r="O3176"/>
      <c r="P3176"/>
    </row>
    <row r="3177" spans="1:16" s="10" customFormat="1" x14ac:dyDescent="0.25">
      <c r="A3177"/>
      <c r="B3177"/>
      <c r="C3177"/>
      <c r="D3177"/>
      <c r="E3177"/>
      <c r="F3177"/>
      <c r="G3177"/>
      <c r="H3177"/>
      <c r="I3177"/>
      <c r="J3177"/>
      <c r="K3177"/>
      <c r="L3177"/>
      <c r="M3177"/>
      <c r="N3177"/>
      <c r="O3177"/>
      <c r="P3177"/>
    </row>
    <row r="3178" spans="1:16" s="10" customFormat="1" x14ac:dyDescent="0.25">
      <c r="A3178"/>
      <c r="B3178"/>
      <c r="C3178"/>
      <c r="D3178"/>
      <c r="E3178"/>
      <c r="F3178"/>
      <c r="G3178"/>
      <c r="H3178"/>
      <c r="I3178"/>
      <c r="J3178"/>
      <c r="K3178"/>
      <c r="L3178"/>
      <c r="M3178"/>
      <c r="N3178"/>
      <c r="O3178"/>
      <c r="P3178"/>
    </row>
    <row r="3179" spans="1:16" s="10" customFormat="1" x14ac:dyDescent="0.25">
      <c r="A3179"/>
      <c r="B3179"/>
      <c r="C3179"/>
      <c r="D3179"/>
      <c r="E3179"/>
      <c r="F3179"/>
      <c r="G3179"/>
      <c r="H3179"/>
      <c r="I3179"/>
      <c r="J3179"/>
      <c r="K3179"/>
      <c r="L3179"/>
      <c r="M3179"/>
      <c r="N3179"/>
      <c r="O3179"/>
      <c r="P3179"/>
    </row>
    <row r="3180" spans="1:16" s="10" customFormat="1" x14ac:dyDescent="0.25">
      <c r="A3180"/>
      <c r="B3180"/>
      <c r="C3180"/>
      <c r="D3180"/>
      <c r="E3180"/>
      <c r="F3180"/>
      <c r="G3180"/>
      <c r="H3180"/>
      <c r="I3180"/>
      <c r="J3180"/>
      <c r="K3180"/>
      <c r="L3180"/>
      <c r="M3180"/>
      <c r="N3180"/>
      <c r="O3180"/>
      <c r="P3180"/>
    </row>
    <row r="3181" spans="1:16" s="10" customFormat="1" x14ac:dyDescent="0.25">
      <c r="A3181"/>
      <c r="B3181"/>
      <c r="C3181"/>
      <c r="D3181"/>
      <c r="E3181"/>
      <c r="F3181"/>
      <c r="G3181"/>
      <c r="H3181"/>
      <c r="I3181"/>
      <c r="J3181"/>
      <c r="K3181"/>
      <c r="L3181"/>
      <c r="M3181"/>
      <c r="N3181"/>
      <c r="O3181"/>
      <c r="P3181"/>
    </row>
    <row r="3182" spans="1:16" s="10" customFormat="1" x14ac:dyDescent="0.25">
      <c r="A3182"/>
      <c r="B3182"/>
      <c r="C3182"/>
      <c r="D3182"/>
      <c r="E3182"/>
      <c r="F3182"/>
      <c r="G3182"/>
      <c r="H3182"/>
      <c r="I3182"/>
      <c r="J3182"/>
      <c r="K3182"/>
      <c r="L3182"/>
      <c r="M3182"/>
      <c r="N3182"/>
      <c r="O3182"/>
      <c r="P3182"/>
    </row>
    <row r="3183" spans="1:16" s="10" customFormat="1" x14ac:dyDescent="0.25">
      <c r="A3183"/>
      <c r="B3183"/>
      <c r="C3183"/>
      <c r="D3183"/>
      <c r="E3183"/>
      <c r="F3183"/>
      <c r="G3183"/>
      <c r="H3183"/>
      <c r="I3183"/>
      <c r="J3183"/>
      <c r="K3183"/>
      <c r="L3183"/>
      <c r="M3183"/>
      <c r="N3183"/>
      <c r="O3183"/>
      <c r="P3183"/>
    </row>
    <row r="3184" spans="1:16" s="10" customFormat="1" x14ac:dyDescent="0.25">
      <c r="A3184"/>
      <c r="B3184"/>
      <c r="C3184"/>
      <c r="D3184"/>
      <c r="E3184"/>
      <c r="F3184"/>
      <c r="G3184"/>
      <c r="H3184"/>
      <c r="I3184"/>
      <c r="J3184"/>
      <c r="K3184"/>
      <c r="L3184"/>
      <c r="M3184"/>
      <c r="N3184"/>
      <c r="O3184"/>
      <c r="P3184"/>
    </row>
    <row r="3185" spans="1:16" s="10" customFormat="1" x14ac:dyDescent="0.25">
      <c r="A3185"/>
      <c r="B3185"/>
      <c r="C3185"/>
      <c r="D3185"/>
      <c r="E3185"/>
      <c r="F3185"/>
      <c r="G3185"/>
      <c r="H3185"/>
      <c r="I3185"/>
      <c r="J3185"/>
      <c r="K3185"/>
      <c r="L3185"/>
      <c r="M3185"/>
      <c r="N3185"/>
      <c r="O3185"/>
      <c r="P3185"/>
    </row>
    <row r="3186" spans="1:16" s="10" customFormat="1" x14ac:dyDescent="0.25">
      <c r="A3186"/>
      <c r="B3186"/>
      <c r="C3186"/>
      <c r="D3186"/>
      <c r="E3186"/>
      <c r="F3186"/>
      <c r="G3186"/>
      <c r="H3186"/>
      <c r="I3186"/>
      <c r="J3186"/>
      <c r="K3186"/>
      <c r="L3186"/>
      <c r="M3186"/>
      <c r="N3186"/>
      <c r="O3186"/>
      <c r="P3186"/>
    </row>
    <row r="3187" spans="1:16" s="10" customFormat="1" x14ac:dyDescent="0.25">
      <c r="A3187"/>
      <c r="B3187"/>
      <c r="C3187"/>
      <c r="D3187"/>
      <c r="E3187"/>
      <c r="F3187"/>
      <c r="G3187"/>
      <c r="H3187"/>
      <c r="I3187"/>
      <c r="J3187"/>
      <c r="K3187"/>
      <c r="L3187"/>
      <c r="M3187"/>
      <c r="N3187"/>
      <c r="O3187"/>
      <c r="P3187"/>
    </row>
    <row r="3188" spans="1:16" s="10" customFormat="1" x14ac:dyDescent="0.25">
      <c r="A3188"/>
      <c r="B3188"/>
      <c r="C3188"/>
      <c r="D3188"/>
      <c r="E3188"/>
      <c r="F3188"/>
      <c r="G3188"/>
      <c r="H3188"/>
      <c r="I3188"/>
      <c r="J3188"/>
      <c r="K3188"/>
      <c r="L3188"/>
      <c r="M3188"/>
      <c r="N3188"/>
      <c r="O3188"/>
      <c r="P3188"/>
    </row>
    <row r="3189" spans="1:16" s="10" customFormat="1" x14ac:dyDescent="0.25">
      <c r="A3189"/>
      <c r="B3189"/>
      <c r="C3189"/>
      <c r="D3189"/>
      <c r="E3189"/>
      <c r="F3189"/>
      <c r="G3189"/>
      <c r="H3189"/>
      <c r="I3189"/>
      <c r="J3189"/>
      <c r="K3189"/>
      <c r="L3189"/>
      <c r="M3189"/>
      <c r="N3189"/>
      <c r="O3189"/>
      <c r="P3189"/>
    </row>
    <row r="3190" spans="1:16" s="10" customFormat="1" x14ac:dyDescent="0.25">
      <c r="A3190"/>
      <c r="B3190"/>
      <c r="C3190"/>
      <c r="D3190"/>
      <c r="E3190"/>
      <c r="F3190"/>
      <c r="G3190"/>
      <c r="H3190"/>
      <c r="I3190"/>
      <c r="J3190"/>
      <c r="K3190"/>
      <c r="L3190"/>
      <c r="M3190"/>
      <c r="N3190"/>
      <c r="O3190"/>
      <c r="P3190"/>
    </row>
    <row r="3191" spans="1:16" s="10" customFormat="1" x14ac:dyDescent="0.25">
      <c r="A3191"/>
      <c r="B3191"/>
      <c r="C3191"/>
      <c r="D3191"/>
      <c r="E3191"/>
      <c r="F3191"/>
      <c r="G3191"/>
      <c r="H3191"/>
      <c r="I3191"/>
      <c r="J3191"/>
      <c r="K3191"/>
      <c r="L3191"/>
      <c r="M3191"/>
      <c r="N3191"/>
      <c r="O3191"/>
      <c r="P3191"/>
    </row>
    <row r="3192" spans="1:16" s="10" customFormat="1" x14ac:dyDescent="0.25">
      <c r="A3192"/>
      <c r="B3192"/>
      <c r="C3192"/>
      <c r="D3192"/>
      <c r="E3192"/>
      <c r="F3192"/>
      <c r="G3192"/>
      <c r="H3192"/>
      <c r="I3192"/>
      <c r="J3192"/>
      <c r="K3192"/>
      <c r="L3192"/>
      <c r="M3192"/>
      <c r="N3192"/>
      <c r="O3192"/>
      <c r="P3192"/>
    </row>
    <row r="3193" spans="1:16" s="10" customFormat="1" x14ac:dyDescent="0.25">
      <c r="A3193"/>
      <c r="B3193"/>
      <c r="C3193"/>
      <c r="D3193"/>
      <c r="E3193"/>
      <c r="F3193"/>
      <c r="G3193"/>
      <c r="H3193"/>
      <c r="I3193"/>
      <c r="J3193"/>
      <c r="K3193"/>
      <c r="L3193"/>
      <c r="M3193"/>
      <c r="N3193"/>
      <c r="O3193"/>
      <c r="P3193"/>
    </row>
    <row r="3194" spans="1:16" s="10" customFormat="1" x14ac:dyDescent="0.25">
      <c r="A3194"/>
      <c r="B3194"/>
      <c r="C3194"/>
      <c r="D3194"/>
      <c r="E3194"/>
      <c r="F3194"/>
      <c r="G3194"/>
      <c r="H3194"/>
      <c r="I3194"/>
      <c r="J3194"/>
      <c r="K3194"/>
      <c r="L3194"/>
      <c r="M3194"/>
      <c r="N3194"/>
      <c r="O3194"/>
      <c r="P3194"/>
    </row>
    <row r="3195" spans="1:16" s="10" customFormat="1" x14ac:dyDescent="0.25">
      <c r="A3195"/>
      <c r="B3195"/>
      <c r="C3195"/>
      <c r="D3195"/>
      <c r="E3195"/>
      <c r="F3195"/>
      <c r="G3195"/>
      <c r="H3195"/>
      <c r="I3195"/>
      <c r="J3195"/>
      <c r="K3195"/>
      <c r="L3195"/>
      <c r="M3195"/>
      <c r="N3195"/>
      <c r="O3195"/>
      <c r="P3195"/>
    </row>
    <row r="3196" spans="1:16" s="10" customFormat="1" x14ac:dyDescent="0.25">
      <c r="A3196"/>
      <c r="B3196"/>
      <c r="C3196"/>
      <c r="D3196"/>
      <c r="E3196"/>
      <c r="F3196"/>
      <c r="G3196"/>
      <c r="H3196"/>
      <c r="I3196"/>
      <c r="J3196"/>
      <c r="K3196"/>
      <c r="L3196"/>
      <c r="M3196"/>
      <c r="N3196"/>
      <c r="O3196"/>
      <c r="P3196"/>
    </row>
    <row r="3197" spans="1:16" s="10" customFormat="1" x14ac:dyDescent="0.25">
      <c r="A3197"/>
      <c r="B3197"/>
      <c r="C3197"/>
      <c r="D3197"/>
      <c r="E3197"/>
      <c r="F3197"/>
      <c r="G3197"/>
      <c r="H3197"/>
      <c r="I3197"/>
      <c r="J3197"/>
      <c r="K3197"/>
      <c r="L3197"/>
      <c r="M3197"/>
      <c r="N3197"/>
      <c r="O3197"/>
      <c r="P3197"/>
    </row>
    <row r="3198" spans="1:16" s="10" customFormat="1" x14ac:dyDescent="0.25">
      <c r="A3198"/>
      <c r="B3198"/>
      <c r="C3198"/>
      <c r="D3198"/>
      <c r="E3198"/>
      <c r="F3198"/>
      <c r="G3198"/>
      <c r="H3198"/>
      <c r="I3198"/>
      <c r="J3198"/>
      <c r="K3198"/>
      <c r="L3198"/>
      <c r="M3198"/>
      <c r="N3198"/>
      <c r="O3198"/>
      <c r="P3198"/>
    </row>
    <row r="3199" spans="1:16" s="10" customFormat="1" x14ac:dyDescent="0.25">
      <c r="A3199"/>
      <c r="B3199"/>
      <c r="C3199"/>
      <c r="D3199"/>
      <c r="E3199"/>
      <c r="F3199"/>
      <c r="G3199"/>
      <c r="H3199"/>
      <c r="I3199"/>
      <c r="J3199"/>
      <c r="K3199"/>
      <c r="L3199"/>
      <c r="M3199"/>
      <c r="N3199"/>
      <c r="O3199"/>
      <c r="P3199"/>
    </row>
    <row r="3200" spans="1:16" s="10" customFormat="1" x14ac:dyDescent="0.25">
      <c r="A3200"/>
      <c r="B3200"/>
      <c r="C3200"/>
      <c r="D3200"/>
      <c r="E3200"/>
      <c r="F3200"/>
      <c r="G3200"/>
      <c r="H3200"/>
      <c r="I3200"/>
      <c r="J3200"/>
      <c r="K3200"/>
      <c r="L3200"/>
      <c r="M3200"/>
      <c r="N3200"/>
      <c r="O3200"/>
      <c r="P3200"/>
    </row>
    <row r="3201" spans="1:16" s="10" customFormat="1" x14ac:dyDescent="0.25">
      <c r="A3201"/>
      <c r="B3201"/>
      <c r="C3201"/>
      <c r="D3201"/>
      <c r="E3201"/>
      <c r="F3201"/>
      <c r="G3201"/>
      <c r="H3201"/>
      <c r="I3201"/>
      <c r="J3201"/>
      <c r="K3201"/>
      <c r="L3201"/>
      <c r="M3201"/>
      <c r="N3201"/>
      <c r="O3201"/>
      <c r="P3201"/>
    </row>
    <row r="3202" spans="1:16" s="10" customFormat="1" x14ac:dyDescent="0.25">
      <c r="A3202"/>
      <c r="B3202"/>
      <c r="C3202"/>
      <c r="D3202"/>
      <c r="E3202"/>
      <c r="F3202"/>
      <c r="G3202"/>
      <c r="H3202"/>
      <c r="I3202"/>
      <c r="J3202"/>
      <c r="K3202"/>
      <c r="L3202"/>
      <c r="M3202"/>
      <c r="N3202"/>
      <c r="O3202"/>
      <c r="P3202"/>
    </row>
    <row r="3203" spans="1:16" s="10" customFormat="1" x14ac:dyDescent="0.25">
      <c r="A3203"/>
      <c r="B3203"/>
      <c r="C3203"/>
      <c r="D3203"/>
      <c r="E3203"/>
      <c r="F3203"/>
      <c r="G3203"/>
      <c r="H3203"/>
      <c r="I3203"/>
      <c r="J3203"/>
      <c r="K3203"/>
      <c r="L3203"/>
      <c r="M3203"/>
      <c r="N3203"/>
      <c r="O3203"/>
      <c r="P3203"/>
    </row>
    <row r="3204" spans="1:16" s="10" customFormat="1" x14ac:dyDescent="0.25">
      <c r="A3204"/>
      <c r="B3204"/>
      <c r="C3204"/>
      <c r="D3204"/>
      <c r="E3204"/>
      <c r="F3204"/>
      <c r="G3204"/>
      <c r="H3204"/>
      <c r="I3204"/>
      <c r="J3204"/>
      <c r="K3204"/>
      <c r="L3204"/>
      <c r="M3204"/>
      <c r="N3204"/>
      <c r="O3204"/>
      <c r="P3204"/>
    </row>
    <row r="3205" spans="1:16" s="10" customFormat="1" x14ac:dyDescent="0.25">
      <c r="A3205"/>
      <c r="B3205"/>
      <c r="C3205"/>
      <c r="D3205"/>
      <c r="E3205"/>
      <c r="F3205"/>
      <c r="G3205"/>
      <c r="H3205"/>
      <c r="I3205"/>
      <c r="J3205"/>
      <c r="K3205"/>
      <c r="L3205"/>
      <c r="M3205"/>
      <c r="N3205"/>
      <c r="O3205"/>
      <c r="P3205"/>
    </row>
    <row r="3206" spans="1:16" s="10" customFormat="1" x14ac:dyDescent="0.25">
      <c r="A3206"/>
      <c r="B3206"/>
      <c r="C3206"/>
      <c r="D3206"/>
      <c r="E3206"/>
      <c r="F3206"/>
      <c r="G3206"/>
      <c r="H3206"/>
      <c r="I3206"/>
      <c r="J3206"/>
      <c r="K3206"/>
      <c r="L3206"/>
      <c r="M3206"/>
      <c r="N3206"/>
      <c r="O3206"/>
      <c r="P3206"/>
    </row>
    <row r="3207" spans="1:16" s="10" customFormat="1" x14ac:dyDescent="0.25">
      <c r="A3207"/>
      <c r="B3207"/>
      <c r="C3207"/>
      <c r="D3207"/>
      <c r="E3207"/>
      <c r="F3207"/>
      <c r="G3207"/>
      <c r="H3207"/>
      <c r="I3207"/>
      <c r="J3207"/>
      <c r="K3207"/>
      <c r="L3207"/>
      <c r="M3207"/>
      <c r="N3207"/>
      <c r="O3207"/>
      <c r="P3207"/>
    </row>
    <row r="3208" spans="1:16" s="10" customFormat="1" x14ac:dyDescent="0.25">
      <c r="A3208"/>
      <c r="B3208"/>
      <c r="C3208"/>
      <c r="D3208"/>
      <c r="E3208"/>
      <c r="F3208"/>
      <c r="G3208"/>
      <c r="H3208"/>
      <c r="I3208"/>
      <c r="J3208"/>
      <c r="K3208"/>
      <c r="L3208"/>
      <c r="M3208"/>
      <c r="N3208"/>
      <c r="O3208"/>
      <c r="P3208"/>
    </row>
    <row r="3209" spans="1:16" s="10" customFormat="1" x14ac:dyDescent="0.25">
      <c r="A3209"/>
      <c r="B3209"/>
      <c r="C3209"/>
      <c r="D3209"/>
      <c r="E3209"/>
      <c r="F3209"/>
      <c r="G3209"/>
      <c r="H3209"/>
      <c r="I3209"/>
      <c r="J3209"/>
      <c r="K3209"/>
      <c r="L3209"/>
      <c r="M3209"/>
      <c r="N3209"/>
      <c r="O3209"/>
      <c r="P3209"/>
    </row>
    <row r="3210" spans="1:16" s="10" customFormat="1" x14ac:dyDescent="0.25">
      <c r="A3210"/>
      <c r="B3210"/>
      <c r="C3210"/>
      <c r="D3210"/>
      <c r="E3210"/>
      <c r="F3210"/>
      <c r="G3210"/>
      <c r="H3210"/>
      <c r="I3210"/>
      <c r="J3210"/>
      <c r="K3210"/>
      <c r="L3210"/>
      <c r="M3210"/>
      <c r="N3210"/>
      <c r="O3210"/>
      <c r="P3210"/>
    </row>
    <row r="3211" spans="1:16" s="10" customFormat="1" x14ac:dyDescent="0.25">
      <c r="A3211"/>
      <c r="B3211"/>
      <c r="C3211"/>
      <c r="D3211"/>
      <c r="E3211"/>
      <c r="F3211"/>
      <c r="G3211"/>
      <c r="H3211"/>
      <c r="I3211"/>
      <c r="J3211"/>
      <c r="K3211"/>
      <c r="L3211"/>
      <c r="M3211"/>
      <c r="N3211"/>
      <c r="O3211"/>
      <c r="P3211"/>
    </row>
    <row r="3212" spans="1:16" s="10" customFormat="1" x14ac:dyDescent="0.25">
      <c r="A3212"/>
      <c r="B3212"/>
      <c r="C3212"/>
      <c r="D3212"/>
      <c r="E3212"/>
      <c r="F3212"/>
      <c r="G3212"/>
      <c r="H3212"/>
      <c r="I3212"/>
      <c r="J3212"/>
      <c r="K3212"/>
      <c r="L3212"/>
      <c r="M3212"/>
      <c r="N3212"/>
      <c r="O3212"/>
      <c r="P3212"/>
    </row>
    <row r="3213" spans="1:16" s="10" customFormat="1" x14ac:dyDescent="0.25">
      <c r="A3213"/>
      <c r="B3213"/>
      <c r="C3213"/>
      <c r="D3213"/>
      <c r="E3213"/>
      <c r="F3213"/>
      <c r="G3213"/>
      <c r="H3213"/>
      <c r="I3213"/>
      <c r="J3213"/>
      <c r="K3213"/>
      <c r="L3213"/>
      <c r="M3213"/>
      <c r="N3213"/>
      <c r="O3213"/>
      <c r="P3213"/>
    </row>
    <row r="3214" spans="1:16" s="10" customFormat="1" x14ac:dyDescent="0.25">
      <c r="A3214"/>
      <c r="B3214"/>
      <c r="C3214"/>
      <c r="D3214"/>
      <c r="E3214"/>
      <c r="F3214"/>
      <c r="G3214"/>
      <c r="H3214"/>
      <c r="I3214"/>
      <c r="J3214"/>
      <c r="K3214"/>
      <c r="L3214"/>
      <c r="M3214"/>
      <c r="N3214"/>
      <c r="O3214"/>
      <c r="P3214"/>
    </row>
    <row r="3215" spans="1:16" s="10" customFormat="1" x14ac:dyDescent="0.25">
      <c r="A3215"/>
      <c r="B3215"/>
      <c r="C3215"/>
      <c r="D3215"/>
      <c r="E3215"/>
      <c r="F3215"/>
      <c r="G3215"/>
      <c r="H3215"/>
      <c r="I3215"/>
      <c r="J3215"/>
      <c r="K3215"/>
      <c r="L3215"/>
      <c r="M3215"/>
      <c r="N3215"/>
      <c r="O3215"/>
      <c r="P3215"/>
    </row>
    <row r="3216" spans="1:16" s="10" customFormat="1" x14ac:dyDescent="0.25">
      <c r="A3216"/>
      <c r="B3216"/>
      <c r="C3216"/>
      <c r="D3216"/>
      <c r="E3216"/>
      <c r="F3216"/>
      <c r="G3216"/>
      <c r="H3216"/>
      <c r="I3216"/>
      <c r="J3216"/>
      <c r="K3216"/>
      <c r="L3216"/>
      <c r="M3216"/>
      <c r="N3216"/>
      <c r="O3216"/>
      <c r="P3216"/>
    </row>
    <row r="3217" spans="1:16" s="10" customFormat="1" x14ac:dyDescent="0.25">
      <c r="A3217"/>
      <c r="B3217"/>
      <c r="C3217"/>
      <c r="D3217"/>
      <c r="E3217"/>
      <c r="F3217"/>
      <c r="G3217"/>
      <c r="H3217"/>
      <c r="I3217"/>
      <c r="J3217"/>
      <c r="K3217"/>
      <c r="L3217"/>
      <c r="M3217"/>
      <c r="N3217"/>
      <c r="O3217"/>
      <c r="P3217"/>
    </row>
    <row r="3218" spans="1:16" s="10" customFormat="1" x14ac:dyDescent="0.25">
      <c r="A3218"/>
      <c r="B3218"/>
      <c r="C3218"/>
      <c r="D3218"/>
      <c r="E3218"/>
      <c r="F3218"/>
      <c r="G3218"/>
      <c r="H3218"/>
      <c r="I3218"/>
      <c r="J3218"/>
      <c r="K3218"/>
      <c r="L3218"/>
      <c r="M3218"/>
      <c r="N3218"/>
      <c r="O3218"/>
      <c r="P3218"/>
    </row>
    <row r="3219" spans="1:16" s="10" customFormat="1" x14ac:dyDescent="0.25">
      <c r="A3219"/>
      <c r="B3219"/>
      <c r="C3219"/>
      <c r="D3219"/>
      <c r="E3219"/>
      <c r="F3219"/>
      <c r="G3219"/>
      <c r="H3219"/>
      <c r="I3219"/>
      <c r="J3219"/>
      <c r="K3219"/>
      <c r="L3219"/>
      <c r="M3219"/>
      <c r="N3219"/>
      <c r="O3219"/>
      <c r="P3219"/>
    </row>
    <row r="3220" spans="1:16" s="10" customFormat="1" x14ac:dyDescent="0.25">
      <c r="A3220"/>
      <c r="B3220"/>
      <c r="C3220"/>
      <c r="D3220"/>
      <c r="E3220"/>
      <c r="F3220"/>
      <c r="G3220"/>
      <c r="H3220"/>
      <c r="I3220"/>
      <c r="J3220"/>
      <c r="K3220"/>
      <c r="L3220"/>
      <c r="M3220"/>
      <c r="N3220"/>
      <c r="O3220"/>
      <c r="P3220"/>
    </row>
    <row r="3221" spans="1:16" s="10" customFormat="1" x14ac:dyDescent="0.25">
      <c r="A3221"/>
      <c r="B3221"/>
      <c r="C3221"/>
      <c r="D3221"/>
      <c r="E3221"/>
      <c r="F3221"/>
      <c r="G3221"/>
      <c r="H3221"/>
      <c r="I3221"/>
      <c r="J3221"/>
      <c r="K3221"/>
      <c r="L3221"/>
      <c r="M3221"/>
      <c r="N3221"/>
      <c r="O3221"/>
      <c r="P3221"/>
    </row>
    <row r="3222" spans="1:16" s="10" customFormat="1" x14ac:dyDescent="0.25">
      <c r="A3222"/>
      <c r="B3222"/>
      <c r="C3222"/>
      <c r="D3222"/>
      <c r="E3222"/>
      <c r="F3222"/>
      <c r="G3222"/>
      <c r="H3222"/>
      <c r="I3222"/>
      <c r="J3222"/>
      <c r="K3222"/>
      <c r="L3222"/>
      <c r="M3222"/>
      <c r="N3222"/>
      <c r="O3222"/>
      <c r="P3222"/>
    </row>
    <row r="3223" spans="1:16" s="10" customFormat="1" x14ac:dyDescent="0.25">
      <c r="A3223"/>
      <c r="B3223"/>
      <c r="C3223"/>
      <c r="D3223"/>
      <c r="E3223"/>
      <c r="F3223"/>
      <c r="G3223"/>
      <c r="H3223"/>
      <c r="I3223"/>
      <c r="J3223"/>
      <c r="K3223"/>
      <c r="L3223"/>
      <c r="M3223"/>
      <c r="N3223"/>
      <c r="O3223"/>
      <c r="P3223"/>
    </row>
    <row r="3224" spans="1:16" s="10" customFormat="1" x14ac:dyDescent="0.25">
      <c r="A3224"/>
      <c r="B3224"/>
      <c r="C3224"/>
      <c r="D3224"/>
      <c r="E3224"/>
      <c r="F3224"/>
      <c r="G3224"/>
      <c r="H3224"/>
      <c r="I3224"/>
      <c r="J3224"/>
      <c r="K3224"/>
      <c r="L3224"/>
      <c r="M3224"/>
      <c r="N3224"/>
      <c r="O3224"/>
      <c r="P3224"/>
    </row>
    <row r="3225" spans="1:16" s="10" customFormat="1" x14ac:dyDescent="0.25">
      <c r="A3225"/>
      <c r="B3225"/>
      <c r="C3225"/>
      <c r="D3225"/>
      <c r="E3225"/>
      <c r="F3225"/>
      <c r="G3225"/>
      <c r="H3225"/>
      <c r="I3225"/>
      <c r="J3225"/>
      <c r="K3225"/>
      <c r="L3225"/>
      <c r="M3225"/>
      <c r="N3225"/>
      <c r="O3225"/>
      <c r="P3225"/>
    </row>
    <row r="3226" spans="1:16" s="10" customFormat="1" x14ac:dyDescent="0.25">
      <c r="A3226"/>
      <c r="B3226"/>
      <c r="C3226"/>
      <c r="D3226"/>
      <c r="E3226"/>
      <c r="F3226"/>
      <c r="G3226"/>
      <c r="H3226"/>
      <c r="I3226"/>
      <c r="J3226"/>
      <c r="K3226"/>
      <c r="L3226"/>
      <c r="M3226"/>
      <c r="N3226"/>
      <c r="O3226"/>
      <c r="P3226"/>
    </row>
    <row r="3227" spans="1:16" s="10" customFormat="1" x14ac:dyDescent="0.25">
      <c r="A3227"/>
      <c r="B3227"/>
      <c r="C3227"/>
      <c r="D3227"/>
      <c r="E3227"/>
      <c r="F3227"/>
      <c r="G3227"/>
      <c r="H3227"/>
      <c r="I3227"/>
      <c r="J3227"/>
      <c r="K3227"/>
      <c r="L3227"/>
      <c r="M3227"/>
      <c r="N3227"/>
      <c r="O3227"/>
      <c r="P3227"/>
    </row>
    <row r="3228" spans="1:16" s="10" customFormat="1" x14ac:dyDescent="0.25">
      <c r="A3228"/>
      <c r="B3228"/>
      <c r="C3228"/>
      <c r="D3228"/>
      <c r="E3228"/>
      <c r="F3228"/>
      <c r="G3228"/>
      <c r="H3228"/>
      <c r="I3228"/>
      <c r="J3228"/>
      <c r="K3228"/>
      <c r="L3228"/>
      <c r="M3228"/>
      <c r="N3228"/>
      <c r="O3228"/>
      <c r="P3228"/>
    </row>
    <row r="3229" spans="1:16" s="10" customFormat="1" x14ac:dyDescent="0.25">
      <c r="A3229"/>
      <c r="B3229"/>
      <c r="C3229"/>
      <c r="D3229"/>
      <c r="E3229"/>
      <c r="F3229"/>
      <c r="G3229"/>
      <c r="H3229"/>
      <c r="I3229"/>
      <c r="J3229"/>
      <c r="K3229"/>
      <c r="L3229"/>
      <c r="M3229"/>
      <c r="N3229"/>
      <c r="O3229"/>
      <c r="P3229"/>
    </row>
    <row r="3230" spans="1:16" s="10" customFormat="1" x14ac:dyDescent="0.25">
      <c r="A3230"/>
      <c r="B3230"/>
      <c r="C3230"/>
      <c r="D3230"/>
      <c r="E3230"/>
      <c r="F3230"/>
      <c r="G3230"/>
      <c r="H3230"/>
      <c r="I3230"/>
      <c r="J3230"/>
      <c r="K3230"/>
      <c r="L3230"/>
      <c r="M3230"/>
      <c r="N3230"/>
      <c r="O3230"/>
      <c r="P3230"/>
    </row>
    <row r="3231" spans="1:16" s="10" customFormat="1" x14ac:dyDescent="0.25">
      <c r="A3231"/>
      <c r="B3231"/>
      <c r="C3231"/>
      <c r="D3231"/>
      <c r="E3231"/>
      <c r="F3231"/>
      <c r="G3231"/>
      <c r="H3231"/>
      <c r="I3231"/>
      <c r="J3231"/>
      <c r="K3231"/>
      <c r="L3231"/>
      <c r="M3231"/>
      <c r="N3231"/>
      <c r="O3231"/>
      <c r="P3231"/>
    </row>
    <row r="3232" spans="1:16" s="10" customFormat="1" x14ac:dyDescent="0.25">
      <c r="A3232"/>
      <c r="B3232"/>
      <c r="C3232"/>
      <c r="D3232"/>
      <c r="E3232"/>
      <c r="F3232"/>
      <c r="G3232"/>
      <c r="H3232"/>
      <c r="I3232"/>
      <c r="J3232"/>
      <c r="K3232"/>
      <c r="L3232"/>
      <c r="M3232"/>
      <c r="N3232"/>
      <c r="O3232"/>
      <c r="P3232"/>
    </row>
    <row r="3233" spans="1:16" s="10" customFormat="1" x14ac:dyDescent="0.25">
      <c r="A3233"/>
      <c r="B3233"/>
      <c r="C3233"/>
      <c r="D3233"/>
      <c r="E3233"/>
      <c r="F3233"/>
      <c r="G3233"/>
      <c r="H3233"/>
      <c r="I3233"/>
      <c r="J3233"/>
      <c r="K3233"/>
      <c r="L3233"/>
      <c r="M3233"/>
      <c r="N3233"/>
      <c r="O3233"/>
      <c r="P3233"/>
    </row>
    <row r="3234" spans="1:16" s="10" customFormat="1" x14ac:dyDescent="0.25">
      <c r="A3234"/>
      <c r="B3234"/>
      <c r="C3234"/>
      <c r="D3234"/>
      <c r="E3234"/>
      <c r="F3234"/>
      <c r="G3234"/>
      <c r="H3234"/>
      <c r="I3234"/>
      <c r="J3234"/>
      <c r="K3234"/>
      <c r="L3234"/>
      <c r="M3234"/>
      <c r="N3234"/>
      <c r="O3234"/>
      <c r="P3234"/>
    </row>
    <row r="3235" spans="1:16" s="10" customFormat="1" x14ac:dyDescent="0.25">
      <c r="A3235"/>
      <c r="B3235"/>
      <c r="C3235"/>
      <c r="D3235"/>
      <c r="E3235"/>
      <c r="F3235"/>
      <c r="G3235"/>
      <c r="H3235"/>
      <c r="I3235"/>
      <c r="J3235"/>
      <c r="K3235"/>
      <c r="L3235"/>
      <c r="M3235"/>
      <c r="N3235"/>
      <c r="O3235"/>
      <c r="P3235"/>
    </row>
    <row r="3236" spans="1:16" s="10" customFormat="1" x14ac:dyDescent="0.25">
      <c r="A3236"/>
      <c r="B3236"/>
      <c r="C3236"/>
      <c r="D3236"/>
      <c r="E3236"/>
      <c r="F3236"/>
      <c r="G3236"/>
      <c r="H3236"/>
      <c r="I3236"/>
      <c r="J3236"/>
      <c r="K3236"/>
      <c r="L3236"/>
      <c r="M3236"/>
      <c r="N3236"/>
      <c r="O3236"/>
      <c r="P3236"/>
    </row>
    <row r="3237" spans="1:16" s="10" customFormat="1" x14ac:dyDescent="0.25">
      <c r="A3237"/>
      <c r="B3237"/>
      <c r="C3237"/>
      <c r="D3237"/>
      <c r="E3237"/>
      <c r="F3237"/>
      <c r="G3237"/>
      <c r="H3237"/>
      <c r="I3237"/>
      <c r="J3237"/>
      <c r="K3237"/>
      <c r="L3237"/>
      <c r="M3237"/>
      <c r="N3237"/>
      <c r="O3237"/>
      <c r="P3237"/>
    </row>
    <row r="3238" spans="1:16" s="10" customFormat="1" x14ac:dyDescent="0.25">
      <c r="A3238"/>
      <c r="B3238"/>
      <c r="C3238"/>
      <c r="D3238"/>
      <c r="E3238"/>
      <c r="F3238"/>
      <c r="G3238"/>
      <c r="H3238"/>
      <c r="I3238"/>
      <c r="J3238"/>
      <c r="K3238"/>
      <c r="L3238"/>
      <c r="M3238"/>
      <c r="N3238"/>
      <c r="O3238"/>
      <c r="P3238"/>
    </row>
    <row r="3239" spans="1:16" s="10" customFormat="1" x14ac:dyDescent="0.25">
      <c r="A3239"/>
      <c r="B3239"/>
      <c r="C3239"/>
      <c r="D3239"/>
      <c r="E3239"/>
      <c r="F3239"/>
      <c r="G3239"/>
      <c r="H3239"/>
      <c r="I3239"/>
      <c r="J3239"/>
      <c r="K3239"/>
      <c r="L3239"/>
      <c r="M3239"/>
      <c r="N3239"/>
      <c r="O3239"/>
      <c r="P3239"/>
    </row>
    <row r="3240" spans="1:16" s="10" customFormat="1" x14ac:dyDescent="0.25">
      <c r="A3240"/>
      <c r="B3240"/>
      <c r="C3240"/>
      <c r="D3240"/>
      <c r="E3240"/>
      <c r="F3240"/>
      <c r="G3240"/>
      <c r="H3240"/>
      <c r="I3240"/>
      <c r="J3240"/>
      <c r="K3240"/>
      <c r="L3240"/>
      <c r="M3240"/>
      <c r="N3240"/>
      <c r="O3240"/>
      <c r="P3240"/>
    </row>
    <row r="3241" spans="1:16" s="10" customFormat="1" x14ac:dyDescent="0.25">
      <c r="A3241"/>
      <c r="B3241"/>
      <c r="C3241"/>
      <c r="D3241"/>
      <c r="E3241"/>
      <c r="F3241"/>
      <c r="G3241"/>
      <c r="H3241"/>
      <c r="I3241"/>
      <c r="J3241"/>
      <c r="K3241"/>
      <c r="L3241"/>
      <c r="M3241"/>
      <c r="N3241"/>
      <c r="O3241"/>
      <c r="P3241"/>
    </row>
    <row r="3242" spans="1:16" s="10" customFormat="1" x14ac:dyDescent="0.25">
      <c r="A3242"/>
      <c r="B3242"/>
      <c r="C3242"/>
      <c r="D3242"/>
      <c r="E3242"/>
      <c r="F3242"/>
      <c r="G3242"/>
      <c r="H3242"/>
      <c r="I3242"/>
      <c r="J3242"/>
      <c r="K3242"/>
      <c r="L3242"/>
      <c r="M3242"/>
      <c r="N3242"/>
      <c r="O3242"/>
      <c r="P3242"/>
    </row>
    <row r="3243" spans="1:16" s="10" customFormat="1" x14ac:dyDescent="0.25">
      <c r="A3243"/>
      <c r="B3243"/>
      <c r="C3243"/>
      <c r="D3243"/>
      <c r="E3243"/>
      <c r="F3243"/>
      <c r="G3243"/>
      <c r="H3243"/>
      <c r="I3243"/>
      <c r="J3243"/>
      <c r="K3243"/>
      <c r="L3243"/>
      <c r="M3243"/>
      <c r="N3243"/>
      <c r="O3243"/>
      <c r="P3243"/>
    </row>
    <row r="3244" spans="1:16" s="10" customFormat="1" x14ac:dyDescent="0.25">
      <c r="A3244"/>
      <c r="B3244"/>
      <c r="C3244"/>
      <c r="D3244"/>
      <c r="E3244"/>
      <c r="F3244"/>
      <c r="G3244"/>
      <c r="H3244"/>
      <c r="I3244"/>
      <c r="J3244"/>
      <c r="K3244"/>
      <c r="L3244"/>
      <c r="M3244"/>
      <c r="N3244"/>
      <c r="O3244"/>
      <c r="P3244"/>
    </row>
    <row r="3245" spans="1:16" s="10" customFormat="1" x14ac:dyDescent="0.25">
      <c r="A3245"/>
      <c r="B3245"/>
      <c r="C3245"/>
      <c r="D3245"/>
      <c r="E3245"/>
      <c r="F3245"/>
      <c r="G3245"/>
      <c r="H3245"/>
      <c r="I3245"/>
      <c r="J3245"/>
      <c r="K3245"/>
      <c r="L3245"/>
      <c r="M3245"/>
      <c r="N3245"/>
      <c r="O3245"/>
      <c r="P3245"/>
    </row>
    <row r="3246" spans="1:16" s="10" customFormat="1" x14ac:dyDescent="0.25">
      <c r="A3246"/>
      <c r="B3246"/>
      <c r="C3246"/>
      <c r="D3246"/>
      <c r="E3246"/>
      <c r="F3246"/>
      <c r="G3246"/>
      <c r="H3246"/>
      <c r="I3246"/>
      <c r="J3246"/>
      <c r="K3246"/>
      <c r="L3246"/>
      <c r="M3246"/>
      <c r="N3246"/>
      <c r="O3246"/>
      <c r="P3246"/>
    </row>
    <row r="3247" spans="1:16" s="10" customFormat="1" x14ac:dyDescent="0.25">
      <c r="A3247"/>
      <c r="B3247"/>
      <c r="C3247"/>
      <c r="D3247"/>
      <c r="E3247"/>
      <c r="F3247"/>
      <c r="G3247"/>
      <c r="H3247"/>
      <c r="I3247"/>
      <c r="J3247"/>
      <c r="K3247"/>
      <c r="L3247"/>
      <c r="M3247"/>
      <c r="N3247"/>
      <c r="O3247"/>
      <c r="P3247"/>
    </row>
    <row r="3248" spans="1:16" s="10" customFormat="1" x14ac:dyDescent="0.25">
      <c r="A3248"/>
      <c r="B3248"/>
      <c r="C3248"/>
      <c r="D3248"/>
      <c r="E3248"/>
      <c r="F3248"/>
      <c r="G3248"/>
      <c r="H3248"/>
      <c r="I3248"/>
      <c r="J3248"/>
      <c r="K3248"/>
      <c r="L3248"/>
      <c r="M3248"/>
      <c r="N3248"/>
      <c r="O3248"/>
      <c r="P3248"/>
    </row>
    <row r="3249" spans="1:16" s="10" customFormat="1" x14ac:dyDescent="0.25">
      <c r="A3249"/>
      <c r="B3249"/>
      <c r="C3249"/>
      <c r="D3249"/>
      <c r="E3249"/>
      <c r="F3249"/>
      <c r="G3249"/>
      <c r="H3249"/>
      <c r="I3249"/>
      <c r="J3249"/>
      <c r="K3249"/>
      <c r="L3249"/>
      <c r="M3249"/>
      <c r="N3249"/>
      <c r="O3249"/>
      <c r="P3249"/>
    </row>
    <row r="3250" spans="1:16" s="10" customFormat="1" x14ac:dyDescent="0.25">
      <c r="A3250"/>
      <c r="B3250"/>
      <c r="C3250"/>
      <c r="D3250"/>
      <c r="E3250"/>
      <c r="F3250"/>
      <c r="G3250"/>
      <c r="H3250"/>
      <c r="I3250"/>
      <c r="J3250"/>
      <c r="K3250"/>
      <c r="L3250"/>
      <c r="M3250"/>
      <c r="N3250"/>
      <c r="O3250"/>
      <c r="P3250"/>
    </row>
    <row r="3251" spans="1:16" s="10" customFormat="1" x14ac:dyDescent="0.25">
      <c r="A3251"/>
      <c r="B3251"/>
      <c r="C3251"/>
      <c r="D3251"/>
      <c r="E3251"/>
      <c r="F3251"/>
      <c r="G3251"/>
      <c r="H3251"/>
      <c r="I3251"/>
      <c r="J3251"/>
      <c r="K3251"/>
      <c r="L3251"/>
      <c r="M3251"/>
      <c r="N3251"/>
      <c r="O3251"/>
      <c r="P3251"/>
    </row>
    <row r="3252" spans="1:16" s="10" customFormat="1" x14ac:dyDescent="0.25">
      <c r="A3252"/>
      <c r="B3252"/>
      <c r="C3252"/>
      <c r="D3252"/>
      <c r="E3252"/>
      <c r="F3252"/>
      <c r="G3252"/>
      <c r="H3252"/>
      <c r="I3252"/>
      <c r="J3252"/>
      <c r="K3252"/>
      <c r="L3252"/>
      <c r="M3252"/>
      <c r="N3252"/>
      <c r="O3252"/>
      <c r="P3252"/>
    </row>
    <row r="3253" spans="1:16" s="10" customFormat="1" x14ac:dyDescent="0.25">
      <c r="A3253"/>
      <c r="B3253"/>
      <c r="C3253"/>
      <c r="D3253"/>
      <c r="E3253"/>
      <c r="F3253"/>
      <c r="G3253"/>
      <c r="H3253"/>
      <c r="I3253"/>
      <c r="J3253"/>
      <c r="K3253"/>
      <c r="L3253"/>
      <c r="M3253"/>
      <c r="N3253"/>
      <c r="O3253"/>
      <c r="P3253"/>
    </row>
    <row r="3254" spans="1:16" s="10" customFormat="1" x14ac:dyDescent="0.25">
      <c r="A3254"/>
      <c r="B3254"/>
      <c r="C3254"/>
      <c r="D3254"/>
      <c r="E3254"/>
      <c r="F3254"/>
      <c r="G3254"/>
      <c r="H3254"/>
      <c r="I3254"/>
      <c r="J3254"/>
      <c r="K3254"/>
      <c r="L3254"/>
      <c r="M3254"/>
      <c r="N3254"/>
      <c r="O3254"/>
      <c r="P3254"/>
    </row>
    <row r="3255" spans="1:16" s="10" customFormat="1" x14ac:dyDescent="0.25">
      <c r="A3255"/>
      <c r="B3255"/>
      <c r="C3255"/>
      <c r="D3255"/>
      <c r="E3255"/>
      <c r="F3255"/>
      <c r="G3255"/>
      <c r="H3255"/>
      <c r="I3255"/>
      <c r="J3255"/>
      <c r="K3255"/>
      <c r="L3255"/>
      <c r="M3255"/>
      <c r="N3255"/>
      <c r="O3255"/>
      <c r="P3255"/>
    </row>
    <row r="3256" spans="1:16" s="10" customFormat="1" x14ac:dyDescent="0.25">
      <c r="A3256"/>
      <c r="B3256"/>
      <c r="C3256"/>
      <c r="D3256"/>
      <c r="E3256"/>
      <c r="F3256"/>
      <c r="G3256"/>
      <c r="H3256"/>
      <c r="I3256"/>
      <c r="J3256"/>
      <c r="K3256"/>
      <c r="L3256"/>
      <c r="M3256"/>
      <c r="N3256"/>
      <c r="O3256"/>
      <c r="P3256"/>
    </row>
    <row r="3257" spans="1:16" s="10" customFormat="1" x14ac:dyDescent="0.25">
      <c r="A3257"/>
      <c r="B3257"/>
      <c r="C3257"/>
      <c r="D3257"/>
      <c r="E3257"/>
      <c r="F3257"/>
      <c r="G3257"/>
      <c r="H3257"/>
      <c r="I3257"/>
      <c r="J3257"/>
      <c r="K3257"/>
      <c r="L3257"/>
      <c r="M3257"/>
      <c r="N3257"/>
      <c r="O3257"/>
      <c r="P3257"/>
    </row>
    <row r="3258" spans="1:16" s="10" customFormat="1" x14ac:dyDescent="0.25">
      <c r="A3258"/>
      <c r="B3258"/>
      <c r="C3258"/>
      <c r="D3258"/>
      <c r="E3258"/>
      <c r="F3258"/>
      <c r="G3258"/>
      <c r="H3258"/>
      <c r="I3258"/>
      <c r="J3258"/>
      <c r="K3258"/>
      <c r="L3258"/>
      <c r="M3258"/>
      <c r="N3258"/>
      <c r="O3258"/>
      <c r="P3258"/>
    </row>
    <row r="3259" spans="1:16" s="10" customFormat="1" x14ac:dyDescent="0.25">
      <c r="A3259"/>
      <c r="B3259"/>
      <c r="C3259"/>
      <c r="D3259"/>
      <c r="E3259"/>
      <c r="F3259"/>
      <c r="G3259"/>
      <c r="H3259"/>
      <c r="I3259"/>
      <c r="J3259"/>
      <c r="K3259"/>
      <c r="L3259"/>
      <c r="M3259"/>
      <c r="N3259"/>
      <c r="O3259"/>
      <c r="P3259"/>
    </row>
    <row r="3260" spans="1:16" s="10" customFormat="1" x14ac:dyDescent="0.25">
      <c r="A3260"/>
      <c r="B3260"/>
      <c r="C3260"/>
      <c r="D3260"/>
      <c r="E3260"/>
      <c r="F3260"/>
      <c r="G3260"/>
      <c r="H3260"/>
      <c r="I3260"/>
      <c r="J3260"/>
      <c r="K3260"/>
      <c r="L3260"/>
      <c r="M3260"/>
      <c r="N3260"/>
      <c r="O3260"/>
      <c r="P3260"/>
    </row>
    <row r="3261" spans="1:16" s="10" customFormat="1" x14ac:dyDescent="0.25">
      <c r="A3261"/>
      <c r="B3261"/>
      <c r="C3261"/>
      <c r="D3261"/>
      <c r="E3261"/>
      <c r="F3261"/>
      <c r="G3261"/>
      <c r="H3261"/>
      <c r="I3261"/>
      <c r="J3261"/>
      <c r="K3261"/>
      <c r="L3261"/>
      <c r="M3261"/>
      <c r="N3261"/>
      <c r="O3261"/>
      <c r="P3261"/>
    </row>
    <row r="3262" spans="1:16" s="10" customFormat="1" x14ac:dyDescent="0.25">
      <c r="A3262"/>
      <c r="B3262"/>
      <c r="C3262"/>
      <c r="D3262"/>
      <c r="E3262"/>
      <c r="F3262"/>
      <c r="G3262"/>
      <c r="H3262"/>
      <c r="I3262"/>
      <c r="J3262"/>
      <c r="K3262"/>
      <c r="L3262"/>
      <c r="M3262"/>
      <c r="N3262"/>
      <c r="O3262"/>
      <c r="P3262"/>
    </row>
    <row r="3263" spans="1:16" s="10" customFormat="1" x14ac:dyDescent="0.25">
      <c r="A3263"/>
      <c r="B3263"/>
      <c r="C3263"/>
      <c r="D3263"/>
      <c r="E3263"/>
      <c r="F3263"/>
      <c r="G3263"/>
      <c r="H3263"/>
      <c r="I3263"/>
      <c r="J3263"/>
      <c r="K3263"/>
      <c r="L3263"/>
      <c r="M3263"/>
      <c r="N3263"/>
      <c r="O3263"/>
      <c r="P3263"/>
    </row>
    <row r="3264" spans="1:16" s="10" customFormat="1" x14ac:dyDescent="0.25">
      <c r="A3264"/>
      <c r="B3264"/>
      <c r="C3264"/>
      <c r="D3264"/>
      <c r="E3264"/>
      <c r="F3264"/>
      <c r="G3264"/>
      <c r="H3264"/>
      <c r="I3264"/>
      <c r="J3264"/>
      <c r="K3264"/>
      <c r="L3264"/>
      <c r="M3264"/>
      <c r="N3264"/>
      <c r="O3264"/>
      <c r="P3264"/>
    </row>
    <row r="3265" spans="1:16" s="10" customFormat="1" x14ac:dyDescent="0.25">
      <c r="A3265"/>
      <c r="B3265"/>
      <c r="C3265"/>
      <c r="D3265"/>
      <c r="E3265"/>
      <c r="F3265"/>
      <c r="G3265"/>
      <c r="H3265"/>
      <c r="I3265"/>
      <c r="J3265"/>
      <c r="K3265"/>
      <c r="L3265"/>
      <c r="M3265"/>
      <c r="N3265"/>
      <c r="O3265"/>
      <c r="P3265"/>
    </row>
    <row r="3266" spans="1:16" s="10" customFormat="1" x14ac:dyDescent="0.25">
      <c r="A3266"/>
      <c r="B3266"/>
      <c r="C3266"/>
      <c r="D3266"/>
      <c r="E3266"/>
      <c r="F3266"/>
      <c r="G3266"/>
      <c r="H3266"/>
      <c r="I3266"/>
      <c r="J3266"/>
      <c r="K3266"/>
      <c r="L3266"/>
      <c r="M3266"/>
      <c r="N3266"/>
      <c r="O3266"/>
      <c r="P3266"/>
    </row>
    <row r="3267" spans="1:16" s="10" customFormat="1" x14ac:dyDescent="0.25">
      <c r="A3267"/>
      <c r="B3267"/>
      <c r="C3267"/>
      <c r="D3267"/>
      <c r="E3267"/>
      <c r="F3267"/>
      <c r="G3267"/>
      <c r="H3267"/>
      <c r="I3267"/>
      <c r="J3267"/>
      <c r="K3267"/>
      <c r="L3267"/>
      <c r="M3267"/>
      <c r="N3267"/>
      <c r="O3267"/>
      <c r="P3267"/>
    </row>
    <row r="3268" spans="1:16" s="10" customFormat="1" x14ac:dyDescent="0.25">
      <c r="A3268"/>
      <c r="B3268"/>
      <c r="C3268"/>
      <c r="D3268"/>
      <c r="E3268"/>
      <c r="F3268"/>
      <c r="G3268"/>
      <c r="H3268"/>
      <c r="I3268"/>
      <c r="J3268"/>
      <c r="K3268"/>
      <c r="L3268"/>
      <c r="M3268"/>
      <c r="N3268"/>
      <c r="O3268"/>
      <c r="P3268"/>
    </row>
    <row r="3269" spans="1:16" s="10" customFormat="1" x14ac:dyDescent="0.25">
      <c r="A3269"/>
      <c r="B3269"/>
      <c r="C3269"/>
      <c r="D3269"/>
      <c r="E3269"/>
      <c r="F3269"/>
      <c r="G3269"/>
      <c r="H3269"/>
      <c r="I3269"/>
      <c r="J3269"/>
      <c r="K3269"/>
      <c r="L3269"/>
      <c r="M3269"/>
      <c r="N3269"/>
      <c r="O3269"/>
      <c r="P3269"/>
    </row>
    <row r="3270" spans="1:16" s="10" customFormat="1" x14ac:dyDescent="0.25">
      <c r="A3270"/>
      <c r="B3270"/>
      <c r="C3270"/>
      <c r="D3270"/>
      <c r="E3270"/>
      <c r="F3270"/>
      <c r="G3270"/>
      <c r="H3270"/>
      <c r="I3270"/>
      <c r="J3270"/>
      <c r="K3270"/>
      <c r="L3270"/>
      <c r="M3270"/>
      <c r="N3270"/>
      <c r="O3270"/>
      <c r="P3270"/>
    </row>
    <row r="3271" spans="1:16" s="10" customFormat="1" x14ac:dyDescent="0.25">
      <c r="A3271"/>
      <c r="B3271"/>
      <c r="C3271"/>
      <c r="D3271"/>
      <c r="E3271"/>
      <c r="F3271"/>
      <c r="G3271"/>
      <c r="H3271"/>
      <c r="I3271"/>
      <c r="J3271"/>
      <c r="K3271"/>
      <c r="L3271"/>
      <c r="M3271"/>
      <c r="N3271"/>
      <c r="O3271"/>
      <c r="P3271"/>
    </row>
    <row r="3272" spans="1:16" s="10" customFormat="1" x14ac:dyDescent="0.25">
      <c r="A3272"/>
      <c r="B3272"/>
      <c r="C3272"/>
      <c r="D3272"/>
      <c r="E3272"/>
      <c r="F3272"/>
      <c r="G3272"/>
      <c r="H3272"/>
      <c r="I3272"/>
      <c r="J3272"/>
      <c r="K3272"/>
      <c r="L3272"/>
      <c r="M3272"/>
      <c r="N3272"/>
      <c r="O3272"/>
      <c r="P3272"/>
    </row>
    <row r="3273" spans="1:16" s="10" customFormat="1" x14ac:dyDescent="0.25">
      <c r="A3273"/>
      <c r="B3273"/>
      <c r="C3273"/>
      <c r="D3273"/>
      <c r="E3273"/>
      <c r="F3273"/>
      <c r="G3273"/>
      <c r="H3273"/>
      <c r="I3273"/>
      <c r="J3273"/>
      <c r="K3273"/>
      <c r="L3273"/>
      <c r="M3273"/>
      <c r="N3273"/>
      <c r="O3273"/>
      <c r="P3273"/>
    </row>
    <row r="3274" spans="1:16" s="10" customFormat="1" x14ac:dyDescent="0.25">
      <c r="A3274"/>
      <c r="B3274"/>
      <c r="C3274"/>
      <c r="D3274"/>
      <c r="E3274"/>
      <c r="F3274"/>
      <c r="G3274"/>
      <c r="H3274"/>
      <c r="I3274"/>
      <c r="J3274"/>
      <c r="K3274"/>
      <c r="L3274"/>
      <c r="M3274"/>
      <c r="N3274"/>
      <c r="O3274"/>
      <c r="P3274"/>
    </row>
    <row r="3275" spans="1:16" s="10" customFormat="1" x14ac:dyDescent="0.25">
      <c r="A3275"/>
      <c r="B3275"/>
      <c r="C3275"/>
      <c r="D3275"/>
      <c r="E3275"/>
      <c r="F3275"/>
      <c r="G3275"/>
      <c r="H3275"/>
      <c r="I3275"/>
      <c r="J3275"/>
      <c r="K3275"/>
      <c r="L3275"/>
      <c r="M3275"/>
      <c r="N3275"/>
      <c r="O3275"/>
      <c r="P3275"/>
    </row>
    <row r="3276" spans="1:16" s="10" customFormat="1" x14ac:dyDescent="0.25">
      <c r="A3276"/>
      <c r="B3276"/>
      <c r="C3276"/>
      <c r="D3276"/>
      <c r="E3276"/>
      <c r="F3276"/>
      <c r="G3276"/>
      <c r="H3276"/>
      <c r="I3276"/>
      <c r="J3276"/>
      <c r="K3276"/>
      <c r="L3276"/>
      <c r="M3276"/>
      <c r="N3276"/>
      <c r="O3276"/>
      <c r="P3276"/>
    </row>
    <row r="3277" spans="1:16" s="10" customFormat="1" x14ac:dyDescent="0.25">
      <c r="A3277"/>
      <c r="B3277"/>
      <c r="C3277"/>
      <c r="D3277"/>
      <c r="E3277"/>
      <c r="F3277"/>
      <c r="G3277"/>
      <c r="H3277"/>
      <c r="I3277"/>
      <c r="J3277"/>
      <c r="K3277"/>
      <c r="L3277"/>
      <c r="M3277"/>
      <c r="N3277"/>
      <c r="O3277"/>
      <c r="P3277"/>
    </row>
    <row r="3278" spans="1:16" s="10" customFormat="1" x14ac:dyDescent="0.25">
      <c r="A3278"/>
      <c r="B3278"/>
      <c r="C3278"/>
      <c r="D3278"/>
      <c r="E3278"/>
      <c r="F3278"/>
      <c r="G3278"/>
      <c r="H3278"/>
      <c r="I3278"/>
      <c r="J3278"/>
      <c r="K3278"/>
      <c r="L3278"/>
      <c r="M3278"/>
      <c r="N3278"/>
      <c r="O3278"/>
      <c r="P3278"/>
    </row>
    <row r="3279" spans="1:16" s="10" customFormat="1" x14ac:dyDescent="0.25">
      <c r="A3279"/>
      <c r="B3279"/>
      <c r="C3279"/>
      <c r="D3279"/>
      <c r="E3279"/>
      <c r="F3279"/>
      <c r="G3279"/>
      <c r="H3279"/>
      <c r="I3279"/>
      <c r="J3279"/>
      <c r="K3279"/>
      <c r="L3279"/>
      <c r="M3279"/>
      <c r="N3279"/>
      <c r="O3279"/>
      <c r="P3279"/>
    </row>
    <row r="3280" spans="1:16" s="10" customFormat="1" x14ac:dyDescent="0.25">
      <c r="A3280"/>
      <c r="B3280"/>
      <c r="C3280"/>
      <c r="D3280"/>
      <c r="E3280"/>
      <c r="F3280"/>
      <c r="G3280"/>
      <c r="H3280"/>
      <c r="I3280"/>
      <c r="J3280"/>
      <c r="K3280"/>
      <c r="L3280"/>
      <c r="M3280"/>
      <c r="N3280"/>
      <c r="O3280"/>
      <c r="P3280"/>
    </row>
    <row r="3281" spans="1:16" s="10" customFormat="1" x14ac:dyDescent="0.25">
      <c r="A3281"/>
      <c r="B3281"/>
      <c r="C3281"/>
      <c r="D3281"/>
      <c r="E3281"/>
      <c r="F3281"/>
      <c r="G3281"/>
      <c r="H3281"/>
      <c r="I3281"/>
      <c r="J3281"/>
      <c r="K3281"/>
      <c r="L3281"/>
      <c r="M3281"/>
      <c r="N3281"/>
      <c r="O3281"/>
      <c r="P3281"/>
    </row>
    <row r="3282" spans="1:16" s="10" customFormat="1" x14ac:dyDescent="0.25">
      <c r="A3282"/>
      <c r="B3282"/>
      <c r="C3282"/>
      <c r="D3282"/>
      <c r="E3282"/>
      <c r="F3282"/>
      <c r="G3282"/>
      <c r="H3282"/>
      <c r="I3282"/>
      <c r="J3282"/>
      <c r="K3282"/>
      <c r="L3282"/>
      <c r="M3282"/>
      <c r="N3282"/>
      <c r="O3282"/>
      <c r="P3282"/>
    </row>
    <row r="3283" spans="1:16" s="10" customFormat="1" x14ac:dyDescent="0.25">
      <c r="A3283"/>
      <c r="B3283"/>
      <c r="C3283"/>
      <c r="D3283"/>
      <c r="E3283"/>
      <c r="F3283"/>
      <c r="G3283"/>
      <c r="H3283"/>
      <c r="I3283"/>
      <c r="J3283"/>
      <c r="K3283"/>
      <c r="L3283"/>
      <c r="M3283"/>
      <c r="N3283"/>
      <c r="O3283"/>
      <c r="P3283"/>
    </row>
    <row r="3284" spans="1:16" s="10" customFormat="1" x14ac:dyDescent="0.25">
      <c r="A3284"/>
      <c r="B3284"/>
      <c r="C3284"/>
      <c r="D3284"/>
      <c r="E3284"/>
      <c r="F3284"/>
      <c r="G3284"/>
      <c r="H3284"/>
      <c r="I3284"/>
      <c r="J3284"/>
      <c r="K3284"/>
      <c r="L3284"/>
      <c r="M3284"/>
      <c r="N3284"/>
      <c r="O3284"/>
      <c r="P3284"/>
    </row>
    <row r="3285" spans="1:16" s="10" customFormat="1" x14ac:dyDescent="0.25">
      <c r="A3285"/>
      <c r="B3285"/>
      <c r="C3285"/>
      <c r="D3285"/>
      <c r="E3285"/>
      <c r="F3285"/>
      <c r="G3285"/>
      <c r="H3285"/>
      <c r="I3285"/>
      <c r="J3285"/>
      <c r="K3285"/>
      <c r="L3285"/>
      <c r="M3285"/>
      <c r="N3285"/>
      <c r="O3285"/>
      <c r="P3285"/>
    </row>
    <row r="3286" spans="1:16" s="10" customFormat="1" x14ac:dyDescent="0.25">
      <c r="A3286"/>
      <c r="B3286"/>
      <c r="C3286"/>
      <c r="D3286"/>
      <c r="E3286"/>
      <c r="F3286"/>
      <c r="G3286"/>
      <c r="H3286"/>
      <c r="I3286"/>
      <c r="J3286"/>
      <c r="K3286"/>
      <c r="L3286"/>
      <c r="M3286"/>
      <c r="N3286"/>
      <c r="O3286"/>
      <c r="P3286"/>
    </row>
    <row r="3287" spans="1:16" s="10" customFormat="1" x14ac:dyDescent="0.25">
      <c r="A3287"/>
      <c r="B3287"/>
      <c r="C3287"/>
      <c r="D3287"/>
      <c r="E3287"/>
      <c r="F3287"/>
      <c r="G3287"/>
      <c r="H3287"/>
      <c r="I3287"/>
      <c r="J3287"/>
      <c r="K3287"/>
      <c r="L3287"/>
      <c r="M3287"/>
      <c r="N3287"/>
      <c r="O3287"/>
      <c r="P3287"/>
    </row>
    <row r="3288" spans="1:16" s="10" customFormat="1" x14ac:dyDescent="0.25">
      <c r="A3288"/>
      <c r="B3288"/>
      <c r="C3288"/>
      <c r="D3288"/>
      <c r="E3288"/>
      <c r="F3288"/>
      <c r="G3288"/>
      <c r="H3288"/>
      <c r="I3288"/>
      <c r="J3288"/>
      <c r="K3288"/>
      <c r="L3288"/>
      <c r="M3288"/>
      <c r="N3288"/>
      <c r="O3288"/>
      <c r="P3288"/>
    </row>
    <row r="3289" spans="1:16" s="10" customFormat="1" x14ac:dyDescent="0.25">
      <c r="A3289"/>
      <c r="B3289"/>
      <c r="C3289"/>
      <c r="D3289"/>
      <c r="E3289"/>
      <c r="F3289"/>
      <c r="G3289"/>
      <c r="H3289"/>
      <c r="I3289"/>
      <c r="J3289"/>
      <c r="K3289"/>
      <c r="L3289"/>
      <c r="M3289"/>
      <c r="N3289"/>
      <c r="O3289"/>
      <c r="P3289"/>
    </row>
    <row r="3290" spans="1:16" s="10" customFormat="1" x14ac:dyDescent="0.25">
      <c r="A3290"/>
      <c r="B3290"/>
      <c r="C3290"/>
      <c r="D3290"/>
      <c r="E3290"/>
      <c r="F3290"/>
      <c r="G3290"/>
      <c r="H3290"/>
      <c r="I3290"/>
      <c r="J3290"/>
      <c r="K3290"/>
      <c r="L3290"/>
      <c r="M3290"/>
      <c r="N3290"/>
      <c r="O3290"/>
      <c r="P3290"/>
    </row>
    <row r="3291" spans="1:16" s="10" customFormat="1" x14ac:dyDescent="0.25">
      <c r="A3291"/>
      <c r="B3291"/>
      <c r="C3291"/>
      <c r="D3291"/>
      <c r="E3291"/>
      <c r="F3291"/>
      <c r="G3291"/>
      <c r="H3291"/>
      <c r="I3291"/>
      <c r="J3291"/>
      <c r="K3291"/>
      <c r="L3291"/>
      <c r="M3291"/>
      <c r="N3291"/>
      <c r="O3291"/>
      <c r="P3291"/>
    </row>
    <row r="3292" spans="1:16" s="10" customFormat="1" x14ac:dyDescent="0.25">
      <c r="A3292"/>
      <c r="B3292"/>
      <c r="C3292"/>
      <c r="D3292"/>
      <c r="E3292"/>
      <c r="F3292"/>
      <c r="G3292"/>
      <c r="H3292"/>
      <c r="I3292"/>
      <c r="J3292"/>
      <c r="K3292"/>
      <c r="L3292"/>
      <c r="M3292"/>
      <c r="N3292"/>
      <c r="O3292"/>
      <c r="P3292"/>
    </row>
    <row r="3293" spans="1:16" s="10" customFormat="1" x14ac:dyDescent="0.25">
      <c r="A3293"/>
      <c r="B3293"/>
      <c r="C3293"/>
      <c r="D3293"/>
      <c r="E3293"/>
      <c r="F3293"/>
      <c r="G3293"/>
      <c r="H3293"/>
      <c r="I3293"/>
      <c r="J3293"/>
      <c r="K3293"/>
      <c r="L3293"/>
      <c r="M3293"/>
      <c r="N3293"/>
      <c r="O3293"/>
      <c r="P3293"/>
    </row>
    <row r="3294" spans="1:16" s="10" customFormat="1" x14ac:dyDescent="0.25">
      <c r="A3294"/>
      <c r="B3294"/>
      <c r="C3294"/>
      <c r="D3294"/>
      <c r="E3294"/>
      <c r="F3294"/>
      <c r="G3294"/>
      <c r="H3294"/>
      <c r="I3294"/>
      <c r="J3294"/>
      <c r="K3294"/>
      <c r="L3294"/>
      <c r="M3294"/>
      <c r="N3294"/>
      <c r="O3294"/>
      <c r="P3294"/>
    </row>
    <row r="3295" spans="1:16" s="10" customFormat="1" x14ac:dyDescent="0.25">
      <c r="A3295"/>
      <c r="B3295"/>
      <c r="C3295"/>
      <c r="D3295"/>
      <c r="E3295"/>
      <c r="F3295"/>
      <c r="G3295"/>
      <c r="H3295"/>
      <c r="I3295"/>
      <c r="J3295"/>
      <c r="K3295"/>
      <c r="L3295"/>
      <c r="M3295"/>
      <c r="N3295"/>
      <c r="O3295"/>
      <c r="P3295"/>
    </row>
    <row r="3296" spans="1:16" s="10" customFormat="1" x14ac:dyDescent="0.25">
      <c r="A3296"/>
      <c r="B3296"/>
      <c r="C3296"/>
      <c r="D3296"/>
      <c r="E3296"/>
      <c r="F3296"/>
      <c r="G3296"/>
      <c r="H3296"/>
      <c r="I3296"/>
      <c r="J3296"/>
      <c r="K3296"/>
      <c r="L3296"/>
      <c r="M3296"/>
      <c r="N3296"/>
      <c r="O3296"/>
      <c r="P3296"/>
    </row>
    <row r="3297" spans="1:16" s="10" customFormat="1" x14ac:dyDescent="0.25">
      <c r="A3297"/>
      <c r="B3297"/>
      <c r="C3297"/>
      <c r="D3297"/>
      <c r="E3297"/>
      <c r="F3297"/>
      <c r="G3297"/>
      <c r="H3297"/>
      <c r="I3297"/>
      <c r="J3297"/>
      <c r="K3297"/>
      <c r="L3297"/>
      <c r="M3297"/>
      <c r="N3297"/>
      <c r="O3297"/>
      <c r="P3297"/>
    </row>
    <row r="3298" spans="1:16" s="10" customFormat="1" x14ac:dyDescent="0.25">
      <c r="A3298"/>
      <c r="B3298"/>
      <c r="C3298"/>
      <c r="D3298"/>
      <c r="E3298"/>
      <c r="F3298"/>
      <c r="G3298"/>
      <c r="H3298"/>
      <c r="I3298"/>
      <c r="J3298"/>
      <c r="K3298"/>
      <c r="L3298"/>
      <c r="M3298"/>
      <c r="N3298"/>
      <c r="O3298"/>
      <c r="P3298"/>
    </row>
    <row r="3299" spans="1:16" s="10" customFormat="1" x14ac:dyDescent="0.25">
      <c r="A3299"/>
      <c r="B3299"/>
      <c r="C3299"/>
      <c r="D3299"/>
      <c r="E3299"/>
      <c r="F3299"/>
      <c r="G3299"/>
      <c r="H3299"/>
      <c r="I3299"/>
      <c r="J3299"/>
      <c r="K3299"/>
      <c r="L3299"/>
      <c r="M3299"/>
      <c r="N3299"/>
      <c r="O3299"/>
      <c r="P3299"/>
    </row>
    <row r="3300" spans="1:16" s="10" customFormat="1" x14ac:dyDescent="0.25">
      <c r="A3300"/>
      <c r="B3300"/>
      <c r="C3300"/>
      <c r="D3300"/>
      <c r="E3300"/>
      <c r="F3300"/>
      <c r="G3300"/>
      <c r="H3300"/>
      <c r="I3300"/>
      <c r="J3300"/>
      <c r="K3300"/>
      <c r="L3300"/>
      <c r="M3300"/>
      <c r="N3300"/>
      <c r="O3300"/>
      <c r="P3300"/>
    </row>
    <row r="3301" spans="1:16" s="10" customFormat="1" x14ac:dyDescent="0.25">
      <c r="A3301"/>
      <c r="B3301"/>
      <c r="C3301"/>
      <c r="D3301"/>
      <c r="E3301"/>
      <c r="F3301"/>
      <c r="G3301"/>
      <c r="H3301"/>
      <c r="I3301"/>
      <c r="J3301"/>
      <c r="K3301"/>
      <c r="L3301"/>
      <c r="M3301"/>
      <c r="N3301"/>
      <c r="O3301"/>
      <c r="P3301"/>
    </row>
    <row r="3302" spans="1:16" s="10" customFormat="1" x14ac:dyDescent="0.25">
      <c r="A3302"/>
      <c r="B3302"/>
      <c r="C3302"/>
      <c r="D3302"/>
      <c r="E3302"/>
      <c r="F3302"/>
      <c r="G3302"/>
      <c r="H3302"/>
      <c r="I3302"/>
      <c r="J3302"/>
      <c r="K3302"/>
      <c r="L3302"/>
      <c r="M3302"/>
      <c r="N3302"/>
      <c r="O3302"/>
      <c r="P3302"/>
    </row>
    <row r="3303" spans="1:16" s="10" customFormat="1" x14ac:dyDescent="0.25">
      <c r="A3303"/>
      <c r="B3303"/>
      <c r="C3303"/>
      <c r="D3303"/>
      <c r="E3303"/>
      <c r="F3303"/>
      <c r="G3303"/>
      <c r="H3303"/>
      <c r="I3303"/>
      <c r="J3303"/>
      <c r="K3303"/>
      <c r="L3303"/>
      <c r="M3303"/>
      <c r="N3303"/>
      <c r="O3303"/>
      <c r="P3303"/>
    </row>
    <row r="3304" spans="1:16" s="10" customFormat="1" x14ac:dyDescent="0.25">
      <c r="A3304"/>
      <c r="B3304"/>
      <c r="C3304"/>
      <c r="D3304"/>
      <c r="E3304"/>
      <c r="F3304"/>
      <c r="G3304"/>
      <c r="H3304"/>
      <c r="I3304"/>
      <c r="J3304"/>
      <c r="K3304"/>
      <c r="L3304"/>
      <c r="M3304"/>
      <c r="N3304"/>
      <c r="O3304"/>
      <c r="P3304"/>
    </row>
    <row r="3305" spans="1:16" s="10" customFormat="1" x14ac:dyDescent="0.25">
      <c r="A3305"/>
      <c r="B3305"/>
      <c r="C3305"/>
      <c r="D3305"/>
      <c r="E3305"/>
      <c r="F3305"/>
      <c r="G3305"/>
      <c r="H3305"/>
      <c r="I3305"/>
      <c r="J3305"/>
      <c r="K3305"/>
      <c r="L3305"/>
      <c r="M3305"/>
      <c r="N3305"/>
      <c r="O3305"/>
      <c r="P3305"/>
    </row>
    <row r="3306" spans="1:16" s="10" customFormat="1" x14ac:dyDescent="0.25">
      <c r="A3306"/>
      <c r="B3306"/>
      <c r="C3306"/>
      <c r="D3306"/>
      <c r="E3306"/>
      <c r="F3306"/>
      <c r="G3306"/>
      <c r="H3306"/>
      <c r="I3306"/>
      <c r="J3306"/>
      <c r="K3306"/>
      <c r="L3306"/>
      <c r="M3306"/>
      <c r="N3306"/>
      <c r="O3306"/>
      <c r="P3306"/>
    </row>
    <row r="3307" spans="1:16" s="10" customFormat="1" x14ac:dyDescent="0.25">
      <c r="A3307"/>
      <c r="B3307"/>
      <c r="C3307"/>
      <c r="D3307"/>
      <c r="E3307"/>
      <c r="F3307"/>
      <c r="G3307"/>
      <c r="H3307"/>
      <c r="I3307"/>
      <c r="J3307"/>
      <c r="K3307"/>
      <c r="L3307"/>
      <c r="M3307"/>
      <c r="N3307"/>
      <c r="O3307"/>
      <c r="P3307"/>
    </row>
    <row r="3308" spans="1:16" s="10" customFormat="1" x14ac:dyDescent="0.25">
      <c r="A3308"/>
      <c r="B3308"/>
      <c r="C3308"/>
      <c r="D3308"/>
      <c r="E3308"/>
      <c r="F3308"/>
      <c r="G3308"/>
      <c r="H3308"/>
      <c r="I3308"/>
      <c r="J3308"/>
      <c r="K3308"/>
      <c r="L3308"/>
      <c r="M3308"/>
      <c r="N3308"/>
      <c r="O3308"/>
      <c r="P3308"/>
    </row>
    <row r="3309" spans="1:16" s="10" customFormat="1" x14ac:dyDescent="0.25">
      <c r="A3309"/>
      <c r="B3309"/>
      <c r="C3309"/>
      <c r="D3309"/>
      <c r="E3309"/>
      <c r="F3309"/>
      <c r="G3309"/>
      <c r="H3309"/>
      <c r="I3309"/>
      <c r="J3309"/>
      <c r="K3309"/>
      <c r="L3309"/>
      <c r="M3309"/>
      <c r="N3309"/>
      <c r="O3309"/>
      <c r="P3309"/>
    </row>
    <row r="3310" spans="1:16" s="10" customFormat="1" x14ac:dyDescent="0.25">
      <c r="A3310"/>
      <c r="B3310"/>
      <c r="C3310"/>
      <c r="D3310"/>
      <c r="E3310"/>
      <c r="F3310"/>
      <c r="G3310"/>
      <c r="H3310"/>
      <c r="I3310"/>
      <c r="J3310"/>
      <c r="K3310"/>
      <c r="L3310"/>
      <c r="M3310"/>
      <c r="N3310"/>
      <c r="O3310"/>
      <c r="P3310"/>
    </row>
    <row r="3311" spans="1:16" s="10" customFormat="1" x14ac:dyDescent="0.25">
      <c r="A3311"/>
      <c r="B3311"/>
      <c r="C3311"/>
      <c r="D3311"/>
      <c r="E3311"/>
      <c r="F3311"/>
      <c r="G3311"/>
      <c r="H3311"/>
      <c r="I3311"/>
      <c r="J3311"/>
      <c r="K3311"/>
      <c r="L3311"/>
      <c r="M3311"/>
      <c r="N3311"/>
      <c r="O3311"/>
      <c r="P3311"/>
    </row>
    <row r="3312" spans="1:16" s="10" customFormat="1" x14ac:dyDescent="0.25">
      <c r="A3312"/>
      <c r="B3312"/>
      <c r="C3312"/>
      <c r="D3312"/>
      <c r="E3312"/>
      <c r="F3312"/>
      <c r="G3312"/>
      <c r="H3312"/>
      <c r="I3312"/>
      <c r="J3312"/>
      <c r="K3312"/>
      <c r="L3312"/>
      <c r="M3312"/>
      <c r="N3312"/>
      <c r="O3312"/>
      <c r="P3312"/>
    </row>
    <row r="3313" spans="1:16" s="10" customFormat="1" x14ac:dyDescent="0.25">
      <c r="A3313"/>
      <c r="B3313"/>
      <c r="C3313"/>
      <c r="D3313"/>
      <c r="E3313"/>
      <c r="F3313"/>
      <c r="G3313"/>
      <c r="H3313"/>
      <c r="I3313"/>
      <c r="J3313"/>
      <c r="K3313"/>
      <c r="L3313"/>
      <c r="M3313"/>
      <c r="N3313"/>
      <c r="O3313"/>
      <c r="P3313"/>
    </row>
    <row r="3314" spans="1:16" s="10" customFormat="1" x14ac:dyDescent="0.25">
      <c r="A3314"/>
      <c r="B3314"/>
      <c r="C3314"/>
      <c r="D3314"/>
      <c r="E3314"/>
      <c r="F3314"/>
      <c r="G3314"/>
      <c r="H3314"/>
      <c r="I3314"/>
      <c r="J3314"/>
      <c r="K3314"/>
      <c r="L3314"/>
      <c r="M3314"/>
      <c r="N3314"/>
      <c r="O3314"/>
      <c r="P3314"/>
    </row>
    <row r="3315" spans="1:16" s="10" customFormat="1" x14ac:dyDescent="0.25">
      <c r="A3315"/>
      <c r="B3315"/>
      <c r="C3315"/>
      <c r="D3315"/>
      <c r="E3315"/>
      <c r="F3315"/>
      <c r="G3315"/>
      <c r="H3315"/>
      <c r="I3315"/>
      <c r="J3315"/>
      <c r="K3315"/>
      <c r="L3315"/>
      <c r="M3315"/>
      <c r="N3315"/>
      <c r="O3315"/>
      <c r="P3315"/>
    </row>
    <row r="3316" spans="1:16" s="10" customFormat="1" x14ac:dyDescent="0.25">
      <c r="A3316"/>
      <c r="B3316"/>
      <c r="C3316"/>
      <c r="D3316"/>
      <c r="E3316"/>
      <c r="F3316"/>
      <c r="G3316"/>
      <c r="H3316"/>
      <c r="I3316"/>
      <c r="J3316"/>
      <c r="K3316"/>
      <c r="L3316"/>
      <c r="M3316"/>
      <c r="N3316"/>
      <c r="O3316"/>
      <c r="P3316"/>
    </row>
    <row r="3317" spans="1:16" s="10" customFormat="1" x14ac:dyDescent="0.25">
      <c r="A3317"/>
      <c r="B3317"/>
      <c r="C3317"/>
      <c r="D3317"/>
      <c r="E3317"/>
      <c r="F3317"/>
      <c r="G3317"/>
      <c r="H3317"/>
      <c r="I3317"/>
      <c r="J3317"/>
      <c r="K3317"/>
      <c r="L3317"/>
      <c r="M3317"/>
      <c r="N3317"/>
      <c r="O3317"/>
      <c r="P3317"/>
    </row>
    <row r="3318" spans="1:16" s="10" customFormat="1" x14ac:dyDescent="0.25">
      <c r="A3318"/>
      <c r="B3318"/>
      <c r="C3318"/>
      <c r="D3318"/>
      <c r="E3318"/>
      <c r="F3318"/>
      <c r="G3318"/>
      <c r="H3318"/>
      <c r="I3318"/>
      <c r="J3318"/>
      <c r="K3318"/>
      <c r="L3318"/>
      <c r="M3318"/>
      <c r="N3318"/>
      <c r="O3318"/>
      <c r="P3318"/>
    </row>
    <row r="3319" spans="1:16" s="10" customFormat="1" x14ac:dyDescent="0.25">
      <c r="A3319"/>
      <c r="B3319"/>
      <c r="C3319"/>
      <c r="D3319"/>
      <c r="E3319"/>
      <c r="F3319"/>
      <c r="G3319"/>
      <c r="H3319"/>
      <c r="I3319"/>
      <c r="J3319"/>
      <c r="K3319"/>
      <c r="L3319"/>
      <c r="M3319"/>
      <c r="N3319"/>
      <c r="O3319"/>
      <c r="P3319"/>
    </row>
    <row r="3320" spans="1:16" s="10" customFormat="1" x14ac:dyDescent="0.25">
      <c r="A3320"/>
      <c r="B3320"/>
      <c r="C3320"/>
      <c r="D3320"/>
      <c r="E3320"/>
      <c r="F3320"/>
      <c r="G3320"/>
      <c r="H3320"/>
      <c r="I3320"/>
      <c r="J3320"/>
      <c r="K3320"/>
      <c r="L3320"/>
      <c r="M3320"/>
      <c r="N3320"/>
      <c r="O3320"/>
      <c r="P3320"/>
    </row>
    <row r="3321" spans="1:16" s="10" customFormat="1" x14ac:dyDescent="0.25">
      <c r="A3321"/>
      <c r="B3321"/>
      <c r="C3321"/>
      <c r="D3321"/>
      <c r="E3321"/>
      <c r="F3321"/>
      <c r="G3321"/>
      <c r="H3321"/>
      <c r="I3321"/>
      <c r="J3321"/>
      <c r="K3321"/>
      <c r="L3321"/>
      <c r="M3321"/>
      <c r="N3321"/>
      <c r="O3321"/>
      <c r="P3321"/>
    </row>
    <row r="3322" spans="1:16" s="10" customFormat="1" x14ac:dyDescent="0.25">
      <c r="A3322"/>
      <c r="B3322"/>
      <c r="C3322"/>
      <c r="D3322"/>
      <c r="E3322"/>
      <c r="F3322"/>
      <c r="G3322"/>
      <c r="H3322"/>
      <c r="I3322"/>
      <c r="J3322"/>
      <c r="K3322"/>
      <c r="L3322"/>
      <c r="M3322"/>
      <c r="N3322"/>
      <c r="O3322"/>
      <c r="P3322"/>
    </row>
    <row r="3323" spans="1:16" s="10" customFormat="1" x14ac:dyDescent="0.25">
      <c r="A3323"/>
      <c r="B3323"/>
      <c r="C3323"/>
      <c r="D3323"/>
      <c r="E3323"/>
      <c r="F3323"/>
      <c r="G3323"/>
      <c r="H3323"/>
      <c r="I3323"/>
      <c r="J3323"/>
      <c r="K3323"/>
      <c r="L3323"/>
      <c r="M3323"/>
      <c r="N3323"/>
      <c r="O3323"/>
      <c r="P3323"/>
    </row>
    <row r="3324" spans="1:16" s="10" customFormat="1" x14ac:dyDescent="0.25">
      <c r="A3324"/>
      <c r="B3324"/>
      <c r="C3324"/>
      <c r="D3324"/>
      <c r="E3324"/>
      <c r="F3324"/>
      <c r="G3324"/>
      <c r="H3324"/>
      <c r="I3324"/>
      <c r="J3324"/>
      <c r="K3324"/>
      <c r="L3324"/>
      <c r="M3324"/>
      <c r="N3324"/>
      <c r="O3324"/>
      <c r="P3324"/>
    </row>
    <row r="3325" spans="1:16" s="10" customFormat="1" x14ac:dyDescent="0.25">
      <c r="A3325"/>
      <c r="B3325"/>
      <c r="C3325"/>
      <c r="D3325"/>
      <c r="E3325"/>
      <c r="F3325"/>
      <c r="G3325"/>
      <c r="H3325"/>
      <c r="I3325"/>
      <c r="J3325"/>
      <c r="K3325"/>
      <c r="L3325"/>
      <c r="M3325"/>
      <c r="N3325"/>
      <c r="O3325"/>
      <c r="P3325"/>
    </row>
    <row r="3326" spans="1:16" s="10" customFormat="1" x14ac:dyDescent="0.25">
      <c r="A3326"/>
      <c r="B3326"/>
      <c r="C3326"/>
      <c r="D3326"/>
      <c r="E3326"/>
      <c r="F3326"/>
      <c r="G3326"/>
      <c r="H3326"/>
      <c r="I3326"/>
      <c r="J3326"/>
      <c r="K3326"/>
      <c r="L3326"/>
      <c r="M3326"/>
      <c r="N3326"/>
      <c r="O3326"/>
      <c r="P3326"/>
    </row>
    <row r="3327" spans="1:16" s="10" customFormat="1" x14ac:dyDescent="0.25">
      <c r="A3327"/>
      <c r="B3327"/>
      <c r="C3327"/>
      <c r="D3327"/>
      <c r="E3327"/>
      <c r="F3327"/>
      <c r="G3327"/>
      <c r="H3327"/>
      <c r="I3327"/>
      <c r="J3327"/>
      <c r="K3327"/>
      <c r="L3327"/>
      <c r="M3327"/>
      <c r="N3327"/>
      <c r="O3327"/>
      <c r="P3327"/>
    </row>
    <row r="3328" spans="1:16" s="10" customFormat="1" x14ac:dyDescent="0.25">
      <c r="A3328"/>
      <c r="B3328"/>
      <c r="C3328"/>
      <c r="D3328"/>
      <c r="E3328"/>
      <c r="F3328"/>
      <c r="G3328"/>
      <c r="H3328"/>
      <c r="I3328"/>
      <c r="J3328"/>
      <c r="K3328"/>
      <c r="L3328"/>
      <c r="M3328"/>
      <c r="N3328"/>
      <c r="O3328"/>
      <c r="P3328"/>
    </row>
    <row r="3329" spans="1:16" s="10" customFormat="1" x14ac:dyDescent="0.25">
      <c r="A3329"/>
      <c r="B3329"/>
      <c r="C3329"/>
      <c r="D3329"/>
      <c r="E3329"/>
      <c r="F3329"/>
      <c r="G3329"/>
      <c r="H3329"/>
      <c r="I3329"/>
      <c r="J3329"/>
      <c r="K3329"/>
      <c r="L3329"/>
      <c r="M3329"/>
      <c r="N3329"/>
      <c r="O3329"/>
      <c r="P3329"/>
    </row>
    <row r="3330" spans="1:16" s="10" customFormat="1" x14ac:dyDescent="0.25">
      <c r="A3330"/>
      <c r="B3330"/>
      <c r="C3330"/>
      <c r="D3330"/>
      <c r="E3330"/>
      <c r="F3330"/>
      <c r="G3330"/>
      <c r="H3330"/>
      <c r="I3330"/>
      <c r="J3330"/>
      <c r="K3330"/>
      <c r="L3330"/>
      <c r="M3330"/>
      <c r="N3330"/>
      <c r="O3330"/>
      <c r="P3330"/>
    </row>
    <row r="3331" spans="1:16" s="10" customFormat="1" x14ac:dyDescent="0.25">
      <c r="A3331"/>
      <c r="B3331"/>
      <c r="C3331"/>
      <c r="D3331"/>
      <c r="E3331"/>
      <c r="F3331"/>
      <c r="G3331"/>
      <c r="H3331"/>
      <c r="I3331"/>
      <c r="J3331"/>
      <c r="K3331"/>
      <c r="L3331"/>
      <c r="M3331"/>
      <c r="N3331"/>
      <c r="O3331"/>
      <c r="P3331"/>
    </row>
    <row r="3332" spans="1:16" s="10" customFormat="1" x14ac:dyDescent="0.25">
      <c r="A3332"/>
      <c r="B3332"/>
      <c r="C3332"/>
      <c r="D3332"/>
      <c r="E3332"/>
      <c r="F3332"/>
      <c r="G3332"/>
      <c r="H3332"/>
      <c r="I3332"/>
      <c r="J3332"/>
      <c r="K3332"/>
      <c r="L3332"/>
      <c r="M3332"/>
      <c r="N3332"/>
      <c r="O3332"/>
      <c r="P3332"/>
    </row>
    <row r="3333" spans="1:16" s="10" customFormat="1" x14ac:dyDescent="0.25">
      <c r="A3333"/>
      <c r="B3333"/>
      <c r="C3333"/>
      <c r="D3333"/>
      <c r="E3333"/>
      <c r="F3333"/>
      <c r="G3333"/>
      <c r="H3333"/>
      <c r="I3333"/>
      <c r="J3333"/>
      <c r="K3333"/>
      <c r="L3333"/>
      <c r="M3333"/>
      <c r="N3333"/>
      <c r="O3333"/>
      <c r="P3333"/>
    </row>
    <row r="3334" spans="1:16" s="10" customFormat="1" x14ac:dyDescent="0.25">
      <c r="A3334"/>
      <c r="B3334"/>
      <c r="C3334"/>
      <c r="D3334"/>
      <c r="E3334"/>
      <c r="F3334"/>
      <c r="G3334"/>
      <c r="H3334"/>
      <c r="I3334"/>
      <c r="J3334"/>
      <c r="K3334"/>
      <c r="L3334"/>
      <c r="M3334"/>
      <c r="N3334"/>
      <c r="O3334"/>
      <c r="P3334"/>
    </row>
    <row r="3335" spans="1:16" s="10" customFormat="1" x14ac:dyDescent="0.25">
      <c r="A3335"/>
      <c r="B3335"/>
      <c r="C3335"/>
      <c r="D3335"/>
      <c r="E3335"/>
      <c r="F3335"/>
      <c r="G3335"/>
      <c r="H3335"/>
      <c r="I3335"/>
      <c r="J3335"/>
      <c r="K3335"/>
      <c r="L3335"/>
      <c r="M3335"/>
      <c r="N3335"/>
      <c r="O3335"/>
      <c r="P3335"/>
    </row>
    <row r="3336" spans="1:16" s="10" customFormat="1" x14ac:dyDescent="0.25">
      <c r="A3336"/>
      <c r="B3336"/>
      <c r="C3336"/>
      <c r="D3336"/>
      <c r="E3336"/>
      <c r="F3336"/>
      <c r="G3336"/>
      <c r="H3336"/>
      <c r="I3336"/>
      <c r="J3336"/>
      <c r="K3336"/>
      <c r="L3336"/>
      <c r="M3336"/>
      <c r="N3336"/>
      <c r="O3336"/>
      <c r="P3336"/>
    </row>
    <row r="3337" spans="1:16" s="10" customFormat="1" x14ac:dyDescent="0.25">
      <c r="A3337"/>
      <c r="B3337"/>
      <c r="C3337"/>
      <c r="D3337"/>
      <c r="E3337"/>
      <c r="F3337"/>
      <c r="G3337"/>
      <c r="H3337"/>
      <c r="I3337"/>
      <c r="J3337"/>
      <c r="K3337"/>
      <c r="L3337"/>
      <c r="M3337"/>
      <c r="N3337"/>
      <c r="O3337"/>
      <c r="P3337"/>
    </row>
    <row r="3338" spans="1:16" s="10" customFormat="1" x14ac:dyDescent="0.25">
      <c r="A3338"/>
      <c r="B3338"/>
      <c r="C3338"/>
      <c r="D3338"/>
      <c r="E3338"/>
      <c r="F3338"/>
      <c r="G3338"/>
      <c r="H3338"/>
      <c r="I3338"/>
      <c r="J3338"/>
      <c r="K3338"/>
      <c r="L3338"/>
      <c r="M3338"/>
      <c r="N3338"/>
      <c r="O3338"/>
      <c r="P3338"/>
    </row>
    <row r="3339" spans="1:16" s="10" customFormat="1" x14ac:dyDescent="0.25">
      <c r="A3339"/>
      <c r="B3339"/>
      <c r="C3339"/>
      <c r="D3339"/>
      <c r="E3339"/>
      <c r="F3339"/>
      <c r="G3339"/>
      <c r="H3339"/>
      <c r="I3339"/>
      <c r="J3339"/>
      <c r="K3339"/>
      <c r="L3339"/>
      <c r="M3339"/>
      <c r="N3339"/>
      <c r="O3339"/>
      <c r="P3339"/>
    </row>
    <row r="3340" spans="1:16" s="10" customFormat="1" x14ac:dyDescent="0.25">
      <c r="A3340"/>
      <c r="B3340"/>
      <c r="C3340"/>
      <c r="D3340"/>
      <c r="E3340"/>
      <c r="F3340"/>
      <c r="G3340"/>
      <c r="H3340"/>
      <c r="I3340"/>
      <c r="J3340"/>
      <c r="K3340"/>
      <c r="L3340"/>
      <c r="M3340"/>
      <c r="N3340"/>
      <c r="O3340"/>
      <c r="P3340"/>
    </row>
    <row r="3341" spans="1:16" s="10" customFormat="1" x14ac:dyDescent="0.25">
      <c r="A3341"/>
      <c r="B3341"/>
      <c r="C3341"/>
      <c r="D3341"/>
      <c r="E3341"/>
      <c r="F3341"/>
      <c r="G3341"/>
      <c r="H3341"/>
      <c r="I3341"/>
      <c r="J3341"/>
      <c r="K3341"/>
      <c r="L3341"/>
      <c r="M3341"/>
      <c r="N3341"/>
      <c r="O3341"/>
      <c r="P3341"/>
    </row>
    <row r="3342" spans="1:16" s="10" customFormat="1" x14ac:dyDescent="0.25">
      <c r="A3342"/>
      <c r="B3342"/>
      <c r="C3342"/>
      <c r="D3342"/>
      <c r="E3342"/>
      <c r="F3342"/>
      <c r="G3342"/>
      <c r="H3342"/>
      <c r="I3342"/>
      <c r="J3342"/>
      <c r="K3342"/>
      <c r="L3342"/>
      <c r="M3342"/>
      <c r="N3342"/>
      <c r="O3342"/>
      <c r="P3342"/>
    </row>
    <row r="3343" spans="1:16" s="10" customFormat="1" x14ac:dyDescent="0.25">
      <c r="A3343"/>
      <c r="B3343"/>
      <c r="C3343"/>
      <c r="D3343"/>
      <c r="E3343"/>
      <c r="F3343"/>
      <c r="G3343"/>
      <c r="H3343"/>
      <c r="I3343"/>
      <c r="J3343"/>
      <c r="K3343"/>
      <c r="L3343"/>
      <c r="M3343"/>
      <c r="N3343"/>
      <c r="O3343"/>
      <c r="P3343"/>
    </row>
    <row r="3344" spans="1:16" s="10" customFormat="1" x14ac:dyDescent="0.25">
      <c r="A3344"/>
      <c r="B3344"/>
      <c r="C3344"/>
      <c r="D3344"/>
      <c r="E3344"/>
      <c r="F3344"/>
      <c r="G3344"/>
      <c r="H3344"/>
      <c r="I3344"/>
      <c r="J3344"/>
      <c r="K3344"/>
      <c r="L3344"/>
      <c r="M3344"/>
      <c r="N3344"/>
      <c r="O3344"/>
      <c r="P3344"/>
    </row>
    <row r="3345" spans="1:16" s="10" customFormat="1" x14ac:dyDescent="0.25">
      <c r="A3345"/>
      <c r="B3345"/>
      <c r="C3345"/>
      <c r="D3345"/>
      <c r="E3345"/>
      <c r="F3345"/>
      <c r="G3345"/>
      <c r="H3345"/>
      <c r="I3345"/>
      <c r="J3345"/>
      <c r="K3345"/>
      <c r="L3345"/>
      <c r="M3345"/>
      <c r="N3345"/>
      <c r="O3345"/>
      <c r="P3345"/>
    </row>
    <row r="3346" spans="1:16" s="10" customFormat="1" x14ac:dyDescent="0.25">
      <c r="A3346"/>
      <c r="B3346"/>
      <c r="C3346"/>
      <c r="D3346"/>
      <c r="E3346"/>
      <c r="F3346"/>
      <c r="G3346"/>
      <c r="H3346"/>
      <c r="I3346"/>
      <c r="J3346"/>
      <c r="K3346"/>
      <c r="L3346"/>
      <c r="M3346"/>
      <c r="N3346"/>
      <c r="O3346"/>
      <c r="P3346"/>
    </row>
    <row r="3347" spans="1:16" s="10" customFormat="1" x14ac:dyDescent="0.25">
      <c r="A3347"/>
      <c r="B3347"/>
      <c r="C3347"/>
      <c r="D3347"/>
      <c r="E3347"/>
      <c r="F3347"/>
      <c r="G3347"/>
      <c r="H3347"/>
      <c r="I3347"/>
      <c r="J3347"/>
      <c r="K3347"/>
      <c r="L3347"/>
      <c r="M3347"/>
      <c r="N3347"/>
      <c r="O3347"/>
      <c r="P3347"/>
    </row>
    <row r="3348" spans="1:16" s="10" customFormat="1" x14ac:dyDescent="0.25">
      <c r="A3348"/>
      <c r="B3348"/>
      <c r="C3348"/>
      <c r="D3348"/>
      <c r="E3348"/>
      <c r="F3348"/>
      <c r="G3348"/>
      <c r="H3348"/>
      <c r="I3348"/>
      <c r="J3348"/>
      <c r="K3348"/>
      <c r="L3348"/>
      <c r="M3348"/>
      <c r="N3348"/>
      <c r="O3348"/>
      <c r="P3348"/>
    </row>
    <row r="3349" spans="1:16" s="10" customFormat="1" x14ac:dyDescent="0.25">
      <c r="A3349"/>
      <c r="B3349"/>
      <c r="C3349"/>
      <c r="D3349"/>
      <c r="E3349"/>
      <c r="F3349"/>
      <c r="G3349"/>
      <c r="H3349"/>
      <c r="I3349"/>
      <c r="J3349"/>
      <c r="K3349"/>
      <c r="L3349"/>
      <c r="M3349"/>
      <c r="N3349"/>
      <c r="O3349"/>
      <c r="P3349"/>
    </row>
    <row r="3350" spans="1:16" s="10" customFormat="1" x14ac:dyDescent="0.25">
      <c r="A3350"/>
      <c r="B3350"/>
      <c r="C3350"/>
      <c r="D3350"/>
      <c r="E3350"/>
      <c r="F3350"/>
      <c r="G3350"/>
      <c r="H3350"/>
      <c r="I3350"/>
      <c r="J3350"/>
      <c r="K3350"/>
      <c r="L3350"/>
      <c r="M3350"/>
      <c r="N3350"/>
      <c r="O3350"/>
      <c r="P3350"/>
    </row>
    <row r="3351" spans="1:16" s="10" customFormat="1" x14ac:dyDescent="0.25">
      <c r="A3351"/>
      <c r="B3351"/>
      <c r="C3351"/>
      <c r="D3351"/>
      <c r="E3351"/>
      <c r="F3351"/>
      <c r="G3351"/>
      <c r="H3351"/>
      <c r="I3351"/>
      <c r="J3351"/>
      <c r="K3351"/>
      <c r="L3351"/>
      <c r="M3351"/>
      <c r="N3351"/>
      <c r="O3351"/>
      <c r="P3351"/>
    </row>
    <row r="3352" spans="1:16" s="10" customFormat="1" x14ac:dyDescent="0.25">
      <c r="A3352"/>
      <c r="B3352"/>
      <c r="C3352"/>
      <c r="D3352"/>
      <c r="E3352"/>
      <c r="F3352"/>
      <c r="G3352"/>
      <c r="H3352"/>
      <c r="I3352"/>
      <c r="J3352"/>
      <c r="K3352"/>
      <c r="L3352"/>
      <c r="M3352"/>
      <c r="N3352"/>
      <c r="O3352"/>
      <c r="P3352"/>
    </row>
    <row r="3353" spans="1:16" s="10" customFormat="1" x14ac:dyDescent="0.25">
      <c r="A3353"/>
      <c r="B3353"/>
      <c r="C3353"/>
      <c r="D3353"/>
      <c r="E3353"/>
      <c r="F3353"/>
      <c r="G3353"/>
      <c r="H3353"/>
      <c r="I3353"/>
      <c r="J3353"/>
      <c r="K3353"/>
      <c r="L3353"/>
      <c r="M3353"/>
      <c r="N3353"/>
      <c r="O3353"/>
      <c r="P3353"/>
    </row>
    <row r="3354" spans="1:16" s="10" customFormat="1" x14ac:dyDescent="0.25">
      <c r="A3354"/>
      <c r="B3354"/>
      <c r="C3354"/>
      <c r="D3354"/>
      <c r="E3354"/>
      <c r="F3354"/>
      <c r="G3354"/>
      <c r="H3354"/>
      <c r="I3354"/>
      <c r="J3354"/>
      <c r="K3354"/>
      <c r="L3354"/>
      <c r="M3354"/>
      <c r="N3354"/>
      <c r="O3354"/>
      <c r="P3354"/>
    </row>
    <row r="3355" spans="1:16" s="10" customFormat="1" x14ac:dyDescent="0.25">
      <c r="A3355"/>
      <c r="B3355"/>
      <c r="C3355"/>
      <c r="D3355"/>
      <c r="E3355"/>
      <c r="F3355"/>
      <c r="G3355"/>
      <c r="H3355"/>
      <c r="I3355"/>
      <c r="J3355"/>
      <c r="K3355"/>
      <c r="L3355"/>
      <c r="M3355"/>
      <c r="N3355"/>
      <c r="O3355"/>
      <c r="P3355"/>
    </row>
    <row r="3356" spans="1:16" s="10" customFormat="1" x14ac:dyDescent="0.25">
      <c r="A3356"/>
      <c r="B3356"/>
      <c r="C3356"/>
      <c r="D3356"/>
      <c r="E3356"/>
      <c r="F3356"/>
      <c r="G3356"/>
      <c r="H3356"/>
      <c r="I3356"/>
      <c r="J3356"/>
      <c r="K3356"/>
      <c r="L3356"/>
      <c r="M3356"/>
      <c r="N3356"/>
      <c r="O3356"/>
      <c r="P3356"/>
    </row>
    <row r="3357" spans="1:16" s="10" customFormat="1" x14ac:dyDescent="0.25">
      <c r="A3357"/>
      <c r="B3357"/>
      <c r="C3357"/>
      <c r="D3357"/>
      <c r="E3357"/>
      <c r="F3357"/>
      <c r="G3357"/>
      <c r="H3357"/>
      <c r="I3357"/>
      <c r="J3357"/>
      <c r="K3357"/>
      <c r="L3357"/>
      <c r="M3357"/>
      <c r="N3357"/>
      <c r="O3357"/>
      <c r="P3357"/>
    </row>
    <row r="3358" spans="1:16" s="10" customFormat="1" x14ac:dyDescent="0.25">
      <c r="A3358"/>
      <c r="B3358"/>
      <c r="C3358"/>
      <c r="D3358"/>
      <c r="E3358"/>
      <c r="F3358"/>
      <c r="G3358"/>
      <c r="H3358"/>
      <c r="I3358"/>
      <c r="J3358"/>
      <c r="K3358"/>
      <c r="L3358"/>
      <c r="M3358"/>
      <c r="N3358"/>
      <c r="O3358"/>
      <c r="P3358"/>
    </row>
    <row r="3359" spans="1:16" s="10" customFormat="1" x14ac:dyDescent="0.25">
      <c r="A3359"/>
      <c r="B3359"/>
      <c r="C3359"/>
      <c r="D3359"/>
      <c r="E3359"/>
      <c r="F3359"/>
      <c r="G3359"/>
      <c r="H3359"/>
      <c r="I3359"/>
      <c r="J3359"/>
      <c r="K3359"/>
      <c r="L3359"/>
      <c r="M3359"/>
      <c r="N3359"/>
      <c r="O3359"/>
      <c r="P3359"/>
    </row>
    <row r="3360" spans="1:16" s="10" customFormat="1" x14ac:dyDescent="0.25">
      <c r="A3360"/>
      <c r="B3360"/>
      <c r="C3360"/>
      <c r="D3360"/>
      <c r="E3360"/>
      <c r="F3360"/>
      <c r="G3360"/>
      <c r="H3360"/>
      <c r="I3360"/>
      <c r="J3360"/>
      <c r="K3360"/>
      <c r="L3360"/>
      <c r="M3360"/>
      <c r="N3360"/>
      <c r="O3360"/>
      <c r="P3360"/>
    </row>
    <row r="3361" spans="1:16" s="10" customFormat="1" x14ac:dyDescent="0.25">
      <c r="A3361"/>
      <c r="B3361"/>
      <c r="C3361"/>
      <c r="D3361"/>
      <c r="E3361"/>
      <c r="F3361"/>
      <c r="G3361"/>
      <c r="H3361"/>
      <c r="I3361"/>
      <c r="J3361"/>
      <c r="K3361"/>
      <c r="L3361"/>
      <c r="M3361"/>
      <c r="N3361"/>
      <c r="O3361"/>
      <c r="P3361"/>
    </row>
    <row r="3362" spans="1:16" s="10" customFormat="1" x14ac:dyDescent="0.25">
      <c r="A3362"/>
      <c r="B3362"/>
      <c r="C3362"/>
      <c r="D3362"/>
      <c r="E3362"/>
      <c r="F3362"/>
      <c r="G3362"/>
      <c r="H3362"/>
      <c r="I3362"/>
      <c r="J3362"/>
      <c r="K3362"/>
      <c r="L3362"/>
      <c r="M3362"/>
      <c r="N3362"/>
      <c r="O3362"/>
      <c r="P3362"/>
    </row>
    <row r="3363" spans="1:16" s="10" customFormat="1" x14ac:dyDescent="0.25">
      <c r="A3363"/>
      <c r="B3363"/>
      <c r="C3363"/>
      <c r="D3363"/>
      <c r="E3363"/>
      <c r="F3363"/>
      <c r="G3363"/>
      <c r="H3363"/>
      <c r="I3363"/>
      <c r="J3363"/>
      <c r="K3363"/>
      <c r="L3363"/>
      <c r="M3363"/>
      <c r="N3363"/>
      <c r="O3363"/>
      <c r="P3363"/>
    </row>
    <row r="3364" spans="1:16" s="10" customFormat="1" x14ac:dyDescent="0.25">
      <c r="A3364"/>
      <c r="B3364"/>
      <c r="C3364"/>
      <c r="D3364"/>
      <c r="E3364"/>
      <c r="F3364"/>
      <c r="G3364"/>
      <c r="H3364"/>
      <c r="I3364"/>
      <c r="J3364"/>
      <c r="K3364"/>
      <c r="L3364"/>
      <c r="M3364"/>
      <c r="N3364"/>
      <c r="O3364"/>
      <c r="P3364"/>
    </row>
    <row r="3365" spans="1:16" s="10" customFormat="1" x14ac:dyDescent="0.25">
      <c r="A3365"/>
      <c r="B3365"/>
      <c r="C3365"/>
      <c r="D3365"/>
      <c r="E3365"/>
      <c r="F3365"/>
      <c r="G3365"/>
      <c r="H3365"/>
      <c r="I3365"/>
      <c r="J3365"/>
      <c r="K3365"/>
      <c r="L3365"/>
      <c r="M3365"/>
      <c r="N3365"/>
      <c r="O3365"/>
      <c r="P3365"/>
    </row>
    <row r="3366" spans="1:16" s="10" customFormat="1" x14ac:dyDescent="0.25">
      <c r="A3366"/>
      <c r="B3366"/>
      <c r="C3366"/>
      <c r="D3366"/>
      <c r="E3366"/>
      <c r="F3366"/>
      <c r="G3366"/>
      <c r="H3366"/>
      <c r="I3366"/>
      <c r="J3366"/>
      <c r="K3366"/>
      <c r="L3366"/>
      <c r="M3366"/>
      <c r="N3366"/>
      <c r="O3366"/>
      <c r="P3366"/>
    </row>
    <row r="3367" spans="1:16" s="10" customFormat="1" x14ac:dyDescent="0.25">
      <c r="A3367"/>
      <c r="B3367"/>
      <c r="C3367"/>
      <c r="D3367"/>
      <c r="E3367"/>
      <c r="F3367"/>
      <c r="G3367"/>
      <c r="H3367"/>
      <c r="I3367"/>
      <c r="J3367"/>
      <c r="K3367"/>
      <c r="L3367"/>
      <c r="M3367"/>
      <c r="N3367"/>
      <c r="O3367"/>
      <c r="P3367"/>
    </row>
    <row r="3368" spans="1:16" s="10" customFormat="1" x14ac:dyDescent="0.25">
      <c r="A3368"/>
      <c r="B3368"/>
      <c r="C3368"/>
      <c r="D3368"/>
      <c r="E3368"/>
      <c r="F3368"/>
      <c r="G3368"/>
      <c r="H3368"/>
      <c r="I3368"/>
      <c r="J3368"/>
      <c r="K3368"/>
      <c r="L3368"/>
      <c r="M3368"/>
      <c r="N3368"/>
      <c r="O3368"/>
      <c r="P3368"/>
    </row>
    <row r="3369" spans="1:16" s="10" customFormat="1" x14ac:dyDescent="0.25">
      <c r="A3369"/>
      <c r="B3369"/>
      <c r="C3369"/>
      <c r="D3369"/>
      <c r="E3369"/>
      <c r="F3369"/>
      <c r="G3369"/>
      <c r="H3369"/>
      <c r="I3369"/>
      <c r="J3369"/>
      <c r="K3369"/>
      <c r="L3369"/>
      <c r="M3369"/>
      <c r="N3369"/>
      <c r="O3369"/>
      <c r="P3369"/>
    </row>
    <row r="3370" spans="1:16" s="10" customFormat="1" x14ac:dyDescent="0.25">
      <c r="A3370"/>
      <c r="B3370"/>
      <c r="C3370"/>
      <c r="D3370"/>
      <c r="E3370"/>
      <c r="F3370"/>
      <c r="G3370"/>
      <c r="H3370"/>
      <c r="I3370"/>
      <c r="J3370"/>
      <c r="K3370"/>
      <c r="L3370"/>
      <c r="M3370"/>
      <c r="N3370"/>
      <c r="O3370"/>
      <c r="P3370"/>
    </row>
    <row r="3371" spans="1:16" s="10" customFormat="1" x14ac:dyDescent="0.25">
      <c r="A3371"/>
      <c r="B3371"/>
      <c r="C3371"/>
      <c r="D3371"/>
      <c r="E3371"/>
      <c r="F3371"/>
      <c r="G3371"/>
      <c r="H3371"/>
      <c r="I3371"/>
      <c r="J3371"/>
      <c r="K3371"/>
      <c r="L3371"/>
      <c r="M3371"/>
      <c r="N3371"/>
      <c r="O3371"/>
      <c r="P3371"/>
    </row>
    <row r="3372" spans="1:16" s="10" customFormat="1" x14ac:dyDescent="0.25">
      <c r="A3372"/>
      <c r="B3372"/>
      <c r="C3372"/>
      <c r="D3372"/>
      <c r="E3372"/>
      <c r="F3372"/>
      <c r="G3372"/>
      <c r="H3372"/>
      <c r="I3372"/>
      <c r="J3372"/>
      <c r="K3372"/>
      <c r="L3372"/>
      <c r="M3372"/>
      <c r="N3372"/>
      <c r="O3372"/>
      <c r="P3372"/>
    </row>
    <row r="3373" spans="1:16" s="10" customFormat="1" x14ac:dyDescent="0.25">
      <c r="A3373"/>
      <c r="B3373"/>
      <c r="C3373"/>
      <c r="D3373"/>
      <c r="E3373"/>
      <c r="F3373"/>
      <c r="G3373"/>
      <c r="H3373"/>
      <c r="I3373"/>
      <c r="J3373"/>
      <c r="K3373"/>
      <c r="L3373"/>
      <c r="M3373"/>
      <c r="N3373"/>
      <c r="O3373"/>
      <c r="P3373"/>
    </row>
    <row r="3374" spans="1:16" s="10" customFormat="1" x14ac:dyDescent="0.25">
      <c r="A3374"/>
      <c r="B3374"/>
      <c r="C3374"/>
      <c r="D3374"/>
      <c r="E3374"/>
      <c r="F3374"/>
      <c r="G3374"/>
      <c r="H3374"/>
      <c r="I3374"/>
      <c r="J3374"/>
      <c r="K3374"/>
      <c r="L3374"/>
      <c r="M3374"/>
      <c r="N3374"/>
      <c r="O3374"/>
      <c r="P3374"/>
    </row>
    <row r="3375" spans="1:16" s="10" customFormat="1" x14ac:dyDescent="0.25">
      <c r="A3375"/>
      <c r="B3375"/>
      <c r="C3375"/>
      <c r="D3375"/>
      <c r="E3375"/>
      <c r="F3375"/>
      <c r="G3375"/>
      <c r="H3375"/>
      <c r="I3375"/>
      <c r="J3375"/>
      <c r="K3375"/>
      <c r="L3375"/>
      <c r="M3375"/>
      <c r="N3375"/>
      <c r="O3375"/>
      <c r="P3375"/>
    </row>
    <row r="3376" spans="1:16" s="10" customFormat="1" x14ac:dyDescent="0.25">
      <c r="A3376"/>
      <c r="B3376"/>
      <c r="C3376"/>
      <c r="D3376"/>
      <c r="E3376"/>
      <c r="F3376"/>
      <c r="G3376"/>
      <c r="H3376"/>
      <c r="I3376"/>
      <c r="J3376"/>
      <c r="K3376"/>
      <c r="L3376"/>
      <c r="M3376"/>
      <c r="N3376"/>
      <c r="O3376"/>
      <c r="P3376"/>
    </row>
    <row r="3377" spans="1:16" s="10" customFormat="1" x14ac:dyDescent="0.25">
      <c r="A3377"/>
      <c r="B3377"/>
      <c r="C3377"/>
      <c r="D3377"/>
      <c r="E3377"/>
      <c r="F3377"/>
      <c r="G3377"/>
      <c r="H3377"/>
      <c r="I3377"/>
      <c r="J3377"/>
      <c r="K3377"/>
      <c r="L3377"/>
      <c r="M3377"/>
      <c r="N3377"/>
      <c r="O3377"/>
      <c r="P3377"/>
    </row>
    <row r="3378" spans="1:16" s="10" customFormat="1" x14ac:dyDescent="0.25">
      <c r="A3378"/>
      <c r="B3378"/>
      <c r="C3378"/>
      <c r="D3378"/>
      <c r="E3378"/>
      <c r="F3378"/>
      <c r="G3378"/>
      <c r="H3378"/>
      <c r="I3378"/>
      <c r="J3378"/>
      <c r="K3378"/>
      <c r="L3378"/>
      <c r="M3378"/>
      <c r="N3378"/>
      <c r="O3378"/>
      <c r="P3378"/>
    </row>
    <row r="3379" spans="1:16" s="10" customFormat="1" x14ac:dyDescent="0.25">
      <c r="A3379"/>
      <c r="B3379"/>
      <c r="C3379"/>
      <c r="D3379"/>
      <c r="E3379"/>
      <c r="F3379"/>
      <c r="G3379"/>
      <c r="H3379"/>
      <c r="I3379"/>
      <c r="J3379"/>
      <c r="K3379"/>
      <c r="L3379"/>
      <c r="M3379"/>
      <c r="N3379"/>
      <c r="O3379"/>
      <c r="P3379"/>
    </row>
    <row r="3380" spans="1:16" s="10" customFormat="1" x14ac:dyDescent="0.25">
      <c r="A3380"/>
      <c r="B3380"/>
      <c r="C3380"/>
      <c r="D3380"/>
      <c r="E3380"/>
      <c r="F3380"/>
      <c r="G3380"/>
      <c r="H3380"/>
      <c r="I3380"/>
      <c r="J3380"/>
      <c r="K3380"/>
      <c r="L3380"/>
      <c r="M3380"/>
      <c r="N3380"/>
      <c r="O3380"/>
      <c r="P3380"/>
    </row>
    <row r="3381" spans="1:16" s="10" customFormat="1" x14ac:dyDescent="0.25">
      <c r="A3381"/>
      <c r="B3381"/>
      <c r="C3381"/>
      <c r="D3381"/>
      <c r="E3381"/>
      <c r="F3381"/>
      <c r="G3381"/>
      <c r="H3381"/>
      <c r="I3381"/>
      <c r="J3381"/>
      <c r="K3381"/>
      <c r="L3381"/>
      <c r="M3381"/>
      <c r="N3381"/>
      <c r="O3381"/>
      <c r="P3381"/>
    </row>
    <row r="3382" spans="1:16" s="10" customFormat="1" x14ac:dyDescent="0.25">
      <c r="A3382"/>
      <c r="B3382"/>
      <c r="C3382"/>
      <c r="D3382"/>
      <c r="E3382"/>
      <c r="F3382"/>
      <c r="G3382"/>
      <c r="H3382"/>
      <c r="I3382"/>
      <c r="J3382"/>
      <c r="K3382"/>
      <c r="L3382"/>
      <c r="M3382"/>
      <c r="N3382"/>
      <c r="O3382"/>
      <c r="P3382"/>
    </row>
    <row r="3383" spans="1:16" s="10" customFormat="1" x14ac:dyDescent="0.25">
      <c r="A3383"/>
      <c r="B3383"/>
      <c r="C3383"/>
      <c r="D3383"/>
      <c r="E3383"/>
      <c r="F3383"/>
      <c r="G3383"/>
      <c r="H3383"/>
      <c r="I3383"/>
      <c r="J3383"/>
      <c r="K3383"/>
      <c r="L3383"/>
      <c r="M3383"/>
      <c r="N3383"/>
      <c r="O3383"/>
      <c r="P3383"/>
    </row>
    <row r="3384" spans="1:16" s="10" customFormat="1" x14ac:dyDescent="0.25">
      <c r="A3384"/>
      <c r="B3384"/>
      <c r="C3384"/>
      <c r="D3384"/>
      <c r="E3384"/>
      <c r="F3384"/>
      <c r="G3384"/>
      <c r="H3384"/>
      <c r="I3384"/>
      <c r="J3384"/>
      <c r="K3384"/>
      <c r="L3384"/>
      <c r="M3384"/>
      <c r="N3384"/>
      <c r="O3384"/>
      <c r="P3384"/>
    </row>
    <row r="3385" spans="1:16" s="10" customFormat="1" x14ac:dyDescent="0.25">
      <c r="A3385"/>
      <c r="B3385"/>
      <c r="C3385"/>
      <c r="D3385"/>
      <c r="E3385"/>
      <c r="F3385"/>
      <c r="G3385"/>
      <c r="H3385"/>
      <c r="I3385"/>
      <c r="J3385"/>
      <c r="K3385"/>
      <c r="L3385"/>
      <c r="M3385"/>
      <c r="N3385"/>
      <c r="O3385"/>
      <c r="P3385"/>
    </row>
    <row r="3386" spans="1:16" s="10" customFormat="1" x14ac:dyDescent="0.25">
      <c r="A3386"/>
      <c r="B3386"/>
      <c r="C3386"/>
      <c r="D3386"/>
      <c r="E3386"/>
      <c r="F3386"/>
      <c r="G3386"/>
      <c r="H3386"/>
      <c r="I3386"/>
      <c r="J3386"/>
      <c r="K3386"/>
      <c r="L3386"/>
      <c r="M3386"/>
      <c r="N3386"/>
      <c r="O3386"/>
      <c r="P3386"/>
    </row>
    <row r="3387" spans="1:16" s="10" customFormat="1" x14ac:dyDescent="0.25">
      <c r="A3387"/>
      <c r="B3387"/>
      <c r="C3387"/>
      <c r="D3387"/>
      <c r="E3387"/>
      <c r="F3387"/>
      <c r="G3387"/>
      <c r="H3387"/>
      <c r="I3387"/>
      <c r="J3387"/>
      <c r="K3387"/>
      <c r="L3387"/>
      <c r="M3387"/>
      <c r="N3387"/>
      <c r="O3387"/>
      <c r="P3387"/>
    </row>
    <row r="3388" spans="1:16" s="10" customFormat="1" x14ac:dyDescent="0.25">
      <c r="A3388"/>
      <c r="B3388"/>
      <c r="C3388"/>
      <c r="D3388"/>
      <c r="E3388"/>
      <c r="F3388"/>
      <c r="G3388"/>
      <c r="H3388"/>
      <c r="I3388"/>
      <c r="J3388"/>
      <c r="K3388"/>
      <c r="L3388"/>
      <c r="M3388"/>
      <c r="N3388"/>
      <c r="O3388"/>
      <c r="P3388"/>
    </row>
    <row r="3389" spans="1:16" s="10" customFormat="1" x14ac:dyDescent="0.25">
      <c r="A3389"/>
      <c r="B3389"/>
      <c r="C3389"/>
      <c r="D3389"/>
      <c r="E3389"/>
      <c r="F3389"/>
      <c r="G3389"/>
      <c r="H3389"/>
      <c r="I3389"/>
      <c r="J3389"/>
      <c r="K3389"/>
      <c r="L3389"/>
      <c r="M3389"/>
      <c r="N3389"/>
      <c r="O3389"/>
      <c r="P3389"/>
    </row>
    <row r="3390" spans="1:16" s="10" customFormat="1" x14ac:dyDescent="0.25">
      <c r="A3390"/>
      <c r="B3390"/>
      <c r="C3390"/>
      <c r="D3390"/>
      <c r="E3390"/>
      <c r="F3390"/>
      <c r="G3390"/>
      <c r="H3390"/>
      <c r="I3390"/>
      <c r="J3390"/>
      <c r="K3390"/>
      <c r="L3390"/>
      <c r="M3390"/>
      <c r="N3390"/>
      <c r="O3390"/>
      <c r="P3390"/>
    </row>
    <row r="3391" spans="1:16" s="10" customFormat="1" x14ac:dyDescent="0.25">
      <c r="A3391"/>
      <c r="B3391"/>
      <c r="C3391"/>
      <c r="D3391"/>
      <c r="E3391"/>
      <c r="F3391"/>
      <c r="G3391"/>
      <c r="H3391"/>
      <c r="I3391"/>
      <c r="J3391"/>
      <c r="K3391"/>
      <c r="L3391"/>
      <c r="M3391"/>
      <c r="N3391"/>
      <c r="O3391"/>
      <c r="P3391"/>
    </row>
    <row r="3392" spans="1:16" s="10" customFormat="1" x14ac:dyDescent="0.25">
      <c r="A3392"/>
      <c r="B3392"/>
      <c r="C3392"/>
      <c r="D3392"/>
      <c r="E3392"/>
      <c r="F3392"/>
      <c r="G3392"/>
      <c r="H3392"/>
      <c r="I3392"/>
      <c r="J3392"/>
      <c r="K3392"/>
      <c r="L3392"/>
      <c r="M3392"/>
      <c r="N3392"/>
      <c r="O3392"/>
      <c r="P3392"/>
    </row>
    <row r="3393" spans="1:16" s="10" customFormat="1" x14ac:dyDescent="0.25">
      <c r="A3393"/>
      <c r="B3393"/>
      <c r="C3393"/>
      <c r="D3393"/>
      <c r="E3393"/>
      <c r="F3393"/>
      <c r="G3393"/>
      <c r="H3393"/>
      <c r="I3393"/>
      <c r="J3393"/>
      <c r="K3393"/>
      <c r="L3393"/>
      <c r="M3393"/>
      <c r="N3393"/>
      <c r="O3393"/>
      <c r="P3393"/>
    </row>
    <row r="3394" spans="1:16" s="10" customFormat="1" x14ac:dyDescent="0.25">
      <c r="A3394"/>
      <c r="B3394"/>
      <c r="C3394"/>
      <c r="D3394"/>
      <c r="E3394"/>
      <c r="F3394"/>
      <c r="G3394"/>
      <c r="H3394"/>
      <c r="I3394"/>
      <c r="J3394"/>
      <c r="K3394"/>
      <c r="L3394"/>
      <c r="M3394"/>
      <c r="N3394"/>
      <c r="O3394"/>
      <c r="P3394"/>
    </row>
    <row r="3395" spans="1:16" s="10" customFormat="1" x14ac:dyDescent="0.25">
      <c r="A3395"/>
      <c r="B3395"/>
      <c r="C3395"/>
      <c r="D3395"/>
      <c r="E3395"/>
      <c r="F3395"/>
      <c r="G3395"/>
      <c r="H3395"/>
      <c r="I3395"/>
      <c r="J3395"/>
      <c r="K3395"/>
      <c r="L3395"/>
      <c r="M3395"/>
      <c r="N3395"/>
      <c r="O3395"/>
      <c r="P3395"/>
    </row>
    <row r="3396" spans="1:16" s="10" customFormat="1" x14ac:dyDescent="0.25">
      <c r="A3396"/>
      <c r="B3396"/>
      <c r="C3396"/>
      <c r="D3396"/>
      <c r="E3396"/>
      <c r="F3396"/>
      <c r="G3396"/>
      <c r="H3396"/>
      <c r="I3396"/>
      <c r="J3396"/>
      <c r="K3396"/>
      <c r="L3396"/>
      <c r="M3396"/>
      <c r="N3396"/>
      <c r="O3396"/>
      <c r="P3396"/>
    </row>
    <row r="3397" spans="1:16" s="10" customFormat="1" x14ac:dyDescent="0.25">
      <c r="A3397"/>
      <c r="B3397"/>
      <c r="C3397"/>
      <c r="D3397"/>
      <c r="E3397"/>
      <c r="F3397"/>
      <c r="G3397"/>
      <c r="H3397"/>
      <c r="I3397"/>
      <c r="J3397"/>
      <c r="K3397"/>
      <c r="L3397"/>
      <c r="M3397"/>
      <c r="N3397"/>
      <c r="O3397"/>
      <c r="P3397"/>
    </row>
    <row r="3398" spans="1:16" s="10" customFormat="1" x14ac:dyDescent="0.25">
      <c r="A3398"/>
      <c r="B3398"/>
      <c r="C3398"/>
      <c r="D3398"/>
      <c r="E3398"/>
      <c r="F3398"/>
      <c r="G3398"/>
      <c r="H3398"/>
      <c r="I3398"/>
      <c r="J3398"/>
      <c r="K3398"/>
      <c r="L3398"/>
      <c r="M3398"/>
      <c r="N3398"/>
      <c r="O3398"/>
      <c r="P3398"/>
    </row>
    <row r="3399" spans="1:16" s="10" customFormat="1" x14ac:dyDescent="0.25">
      <c r="A3399"/>
      <c r="B3399"/>
      <c r="C3399"/>
      <c r="D3399"/>
      <c r="E3399"/>
      <c r="F3399"/>
      <c r="G3399"/>
      <c r="H3399"/>
      <c r="I3399"/>
      <c r="J3399"/>
      <c r="K3399"/>
      <c r="L3399"/>
      <c r="M3399"/>
      <c r="N3399"/>
      <c r="O3399"/>
      <c r="P3399"/>
    </row>
    <row r="3400" spans="1:16" s="10" customFormat="1" x14ac:dyDescent="0.25">
      <c r="A3400"/>
      <c r="B3400"/>
      <c r="C3400"/>
      <c r="D3400"/>
      <c r="E3400"/>
      <c r="F3400"/>
      <c r="G3400"/>
      <c r="H3400"/>
      <c r="I3400"/>
      <c r="J3400"/>
      <c r="K3400"/>
      <c r="L3400"/>
      <c r="M3400"/>
      <c r="N3400"/>
      <c r="O3400"/>
      <c r="P3400"/>
    </row>
    <row r="3401" spans="1:16" s="10" customFormat="1" x14ac:dyDescent="0.25">
      <c r="A3401"/>
      <c r="B3401"/>
      <c r="C3401"/>
      <c r="D3401"/>
      <c r="E3401"/>
      <c r="F3401"/>
      <c r="G3401"/>
      <c r="H3401"/>
      <c r="I3401"/>
      <c r="J3401"/>
      <c r="K3401"/>
      <c r="L3401"/>
      <c r="M3401"/>
      <c r="N3401"/>
      <c r="O3401"/>
      <c r="P3401"/>
    </row>
    <row r="3402" spans="1:16" s="10" customFormat="1" x14ac:dyDescent="0.25">
      <c r="A3402"/>
      <c r="B3402"/>
      <c r="C3402"/>
      <c r="D3402"/>
      <c r="E3402"/>
      <c r="F3402"/>
      <c r="G3402"/>
      <c r="H3402"/>
      <c r="I3402"/>
      <c r="J3402"/>
      <c r="K3402"/>
      <c r="L3402"/>
      <c r="M3402"/>
      <c r="N3402"/>
      <c r="O3402"/>
      <c r="P3402"/>
    </row>
    <row r="3403" spans="1:16" s="10" customFormat="1" x14ac:dyDescent="0.25">
      <c r="A3403"/>
      <c r="B3403"/>
      <c r="C3403"/>
      <c r="D3403"/>
      <c r="E3403"/>
      <c r="F3403"/>
      <c r="G3403"/>
      <c r="H3403"/>
      <c r="I3403"/>
      <c r="J3403"/>
      <c r="K3403"/>
      <c r="L3403"/>
      <c r="M3403"/>
      <c r="N3403"/>
      <c r="O3403"/>
      <c r="P3403"/>
    </row>
    <row r="3404" spans="1:16" s="10" customFormat="1" x14ac:dyDescent="0.25">
      <c r="A3404"/>
      <c r="B3404"/>
      <c r="C3404"/>
      <c r="D3404"/>
      <c r="E3404"/>
      <c r="F3404"/>
      <c r="G3404"/>
      <c r="H3404"/>
      <c r="I3404"/>
      <c r="J3404"/>
      <c r="K3404"/>
      <c r="L3404"/>
      <c r="M3404"/>
      <c r="N3404"/>
      <c r="O3404"/>
      <c r="P3404"/>
    </row>
    <row r="3405" spans="1:16" s="10" customFormat="1" x14ac:dyDescent="0.25">
      <c r="A3405"/>
      <c r="B3405"/>
      <c r="C3405"/>
      <c r="D3405"/>
      <c r="E3405"/>
      <c r="F3405"/>
      <c r="G3405"/>
      <c r="H3405"/>
      <c r="I3405"/>
      <c r="J3405"/>
      <c r="K3405"/>
      <c r="L3405"/>
      <c r="M3405"/>
      <c r="N3405"/>
      <c r="O3405"/>
      <c r="P3405"/>
    </row>
    <row r="3406" spans="1:16" s="10" customFormat="1" x14ac:dyDescent="0.25">
      <c r="A3406"/>
      <c r="B3406"/>
      <c r="C3406"/>
      <c r="D3406"/>
      <c r="E3406"/>
      <c r="F3406"/>
      <c r="G3406"/>
      <c r="H3406"/>
      <c r="I3406"/>
      <c r="J3406"/>
      <c r="K3406"/>
      <c r="L3406"/>
      <c r="M3406"/>
      <c r="N3406"/>
      <c r="O3406"/>
      <c r="P3406"/>
    </row>
    <row r="3407" spans="1:16" s="10" customFormat="1" x14ac:dyDescent="0.25">
      <c r="A3407"/>
      <c r="B3407"/>
      <c r="C3407"/>
      <c r="D3407"/>
      <c r="E3407"/>
      <c r="F3407"/>
      <c r="G3407"/>
      <c r="H3407"/>
      <c r="I3407"/>
      <c r="J3407"/>
      <c r="K3407"/>
      <c r="L3407"/>
      <c r="M3407"/>
      <c r="N3407"/>
      <c r="O3407"/>
      <c r="P3407"/>
    </row>
    <row r="3408" spans="1:16" s="10" customFormat="1" x14ac:dyDescent="0.25">
      <c r="A3408"/>
      <c r="B3408"/>
      <c r="C3408"/>
      <c r="D3408"/>
      <c r="E3408"/>
      <c r="F3408"/>
      <c r="G3408"/>
      <c r="H3408"/>
      <c r="I3408"/>
      <c r="J3408"/>
      <c r="K3408"/>
      <c r="L3408"/>
      <c r="M3408"/>
      <c r="N3408"/>
      <c r="O3408"/>
      <c r="P3408"/>
    </row>
    <row r="3409" spans="1:16" s="10" customFormat="1" x14ac:dyDescent="0.25">
      <c r="A3409"/>
      <c r="B3409"/>
      <c r="C3409"/>
      <c r="D3409"/>
      <c r="E3409"/>
      <c r="F3409"/>
      <c r="G3409"/>
      <c r="H3409"/>
      <c r="I3409"/>
      <c r="J3409"/>
      <c r="K3409"/>
      <c r="L3409"/>
      <c r="M3409"/>
      <c r="N3409"/>
      <c r="O3409"/>
      <c r="P3409"/>
    </row>
    <row r="3410" spans="1:16" s="10" customFormat="1" x14ac:dyDescent="0.25">
      <c r="A3410"/>
      <c r="B3410"/>
      <c r="C3410"/>
      <c r="D3410"/>
      <c r="E3410"/>
      <c r="F3410"/>
      <c r="G3410"/>
      <c r="H3410"/>
      <c r="I3410"/>
      <c r="J3410"/>
      <c r="K3410"/>
      <c r="L3410"/>
      <c r="M3410"/>
      <c r="N3410"/>
      <c r="O3410"/>
      <c r="P3410"/>
    </row>
    <row r="3411" spans="1:16" s="10" customFormat="1" x14ac:dyDescent="0.25">
      <c r="A3411"/>
      <c r="B3411"/>
      <c r="C3411"/>
      <c r="D3411"/>
      <c r="E3411"/>
      <c r="F3411"/>
      <c r="G3411"/>
      <c r="H3411"/>
      <c r="I3411"/>
      <c r="J3411"/>
      <c r="K3411"/>
      <c r="L3411"/>
      <c r="M3411"/>
      <c r="N3411"/>
      <c r="O3411"/>
      <c r="P3411"/>
    </row>
    <row r="3412" spans="1:16" s="10" customFormat="1" x14ac:dyDescent="0.25">
      <c r="A3412"/>
      <c r="B3412"/>
      <c r="C3412"/>
      <c r="D3412"/>
      <c r="E3412"/>
      <c r="F3412"/>
      <c r="G3412"/>
      <c r="H3412"/>
      <c r="I3412"/>
      <c r="J3412"/>
      <c r="K3412"/>
      <c r="L3412"/>
      <c r="M3412"/>
      <c r="N3412"/>
      <c r="O3412"/>
      <c r="P3412"/>
    </row>
    <row r="3413" spans="1:16" s="10" customFormat="1" x14ac:dyDescent="0.25">
      <c r="A3413"/>
      <c r="B3413"/>
      <c r="C3413"/>
      <c r="D3413"/>
      <c r="E3413"/>
      <c r="F3413"/>
      <c r="G3413"/>
      <c r="H3413"/>
      <c r="I3413"/>
      <c r="J3413"/>
      <c r="K3413"/>
      <c r="L3413"/>
      <c r="M3413"/>
      <c r="N3413"/>
      <c r="O3413"/>
      <c r="P3413"/>
    </row>
    <row r="3414" spans="1:16" s="10" customFormat="1" x14ac:dyDescent="0.25">
      <c r="A3414"/>
      <c r="B3414"/>
      <c r="C3414"/>
      <c r="D3414"/>
      <c r="E3414"/>
      <c r="F3414"/>
      <c r="G3414"/>
      <c r="H3414"/>
      <c r="I3414"/>
      <c r="J3414"/>
      <c r="K3414"/>
      <c r="L3414"/>
      <c r="M3414"/>
      <c r="N3414"/>
      <c r="O3414"/>
      <c r="P3414"/>
    </row>
    <row r="3415" spans="1:16" s="10" customFormat="1" x14ac:dyDescent="0.25">
      <c r="A3415"/>
      <c r="B3415"/>
      <c r="C3415"/>
      <c r="D3415"/>
      <c r="E3415"/>
      <c r="F3415"/>
      <c r="G3415"/>
      <c r="H3415"/>
      <c r="I3415"/>
      <c r="J3415"/>
      <c r="K3415"/>
      <c r="L3415"/>
      <c r="M3415"/>
      <c r="N3415"/>
      <c r="O3415"/>
      <c r="P3415"/>
    </row>
    <row r="3416" spans="1:16" s="10" customFormat="1" x14ac:dyDescent="0.25">
      <c r="A3416"/>
      <c r="B3416"/>
      <c r="C3416"/>
      <c r="D3416"/>
      <c r="E3416"/>
      <c r="F3416"/>
      <c r="G3416"/>
      <c r="H3416"/>
      <c r="I3416"/>
      <c r="J3416"/>
      <c r="K3416"/>
      <c r="L3416"/>
      <c r="M3416"/>
      <c r="N3416"/>
      <c r="O3416"/>
      <c r="P3416"/>
    </row>
    <row r="3417" spans="1:16" s="10" customFormat="1" x14ac:dyDescent="0.25">
      <c r="A3417"/>
      <c r="B3417"/>
      <c r="C3417"/>
      <c r="D3417"/>
      <c r="E3417"/>
      <c r="F3417"/>
      <c r="G3417"/>
      <c r="H3417"/>
      <c r="I3417"/>
      <c r="J3417"/>
      <c r="K3417"/>
      <c r="L3417"/>
      <c r="M3417"/>
      <c r="N3417"/>
      <c r="O3417"/>
      <c r="P3417"/>
    </row>
    <row r="3418" spans="1:16" s="10" customFormat="1" x14ac:dyDescent="0.25">
      <c r="A3418"/>
      <c r="B3418"/>
      <c r="C3418"/>
      <c r="D3418"/>
      <c r="E3418"/>
      <c r="F3418"/>
      <c r="G3418"/>
      <c r="H3418"/>
      <c r="I3418"/>
      <c r="J3418"/>
      <c r="K3418"/>
      <c r="L3418"/>
      <c r="M3418"/>
      <c r="N3418"/>
      <c r="O3418"/>
      <c r="P3418"/>
    </row>
    <row r="3419" spans="1:16" s="10" customFormat="1" x14ac:dyDescent="0.25">
      <c r="A3419"/>
      <c r="B3419"/>
      <c r="C3419"/>
      <c r="D3419"/>
      <c r="E3419"/>
      <c r="F3419"/>
      <c r="G3419"/>
      <c r="H3419"/>
      <c r="I3419"/>
      <c r="J3419"/>
      <c r="K3419"/>
      <c r="L3419"/>
      <c r="M3419"/>
      <c r="N3419"/>
      <c r="O3419"/>
      <c r="P3419"/>
    </row>
    <row r="3420" spans="1:16" s="10" customFormat="1" x14ac:dyDescent="0.25">
      <c r="A3420"/>
      <c r="B3420"/>
      <c r="C3420"/>
      <c r="D3420"/>
      <c r="E3420"/>
      <c r="F3420"/>
      <c r="G3420"/>
      <c r="H3420"/>
      <c r="I3420"/>
      <c r="J3420"/>
      <c r="K3420"/>
      <c r="L3420"/>
      <c r="M3420"/>
      <c r="N3420"/>
      <c r="O3420"/>
      <c r="P3420"/>
    </row>
    <row r="3421" spans="1:16" s="10" customFormat="1" x14ac:dyDescent="0.25">
      <c r="A3421"/>
      <c r="B3421"/>
      <c r="C3421"/>
      <c r="D3421"/>
      <c r="E3421"/>
      <c r="F3421"/>
      <c r="G3421"/>
      <c r="H3421"/>
      <c r="I3421"/>
      <c r="J3421"/>
      <c r="K3421"/>
      <c r="L3421"/>
      <c r="M3421"/>
      <c r="N3421"/>
      <c r="O3421"/>
      <c r="P3421"/>
    </row>
    <row r="3422" spans="1:16" s="10" customFormat="1" x14ac:dyDescent="0.25">
      <c r="A3422"/>
      <c r="B3422"/>
      <c r="C3422"/>
      <c r="D3422"/>
      <c r="E3422"/>
      <c r="F3422"/>
      <c r="G3422"/>
      <c r="H3422"/>
      <c r="I3422"/>
      <c r="J3422"/>
      <c r="K3422"/>
      <c r="L3422"/>
      <c r="M3422"/>
      <c r="N3422"/>
      <c r="O3422"/>
      <c r="P3422"/>
    </row>
    <row r="3423" spans="1:16" s="10" customFormat="1" x14ac:dyDescent="0.25">
      <c r="A3423"/>
      <c r="B3423"/>
      <c r="C3423"/>
      <c r="D3423"/>
      <c r="E3423"/>
      <c r="F3423"/>
      <c r="G3423"/>
      <c r="H3423"/>
      <c r="I3423"/>
      <c r="J3423"/>
      <c r="K3423"/>
      <c r="L3423"/>
      <c r="M3423"/>
      <c r="N3423"/>
      <c r="O3423"/>
      <c r="P3423"/>
    </row>
    <row r="3424" spans="1:16" s="10" customFormat="1" x14ac:dyDescent="0.25">
      <c r="A3424"/>
      <c r="B3424"/>
      <c r="C3424"/>
      <c r="D3424"/>
      <c r="E3424"/>
      <c r="F3424"/>
      <c r="G3424"/>
      <c r="H3424"/>
      <c r="I3424"/>
      <c r="J3424"/>
      <c r="K3424"/>
      <c r="L3424"/>
      <c r="M3424"/>
      <c r="N3424"/>
      <c r="O3424"/>
      <c r="P3424"/>
    </row>
    <row r="3425" spans="1:16" s="10" customFormat="1" x14ac:dyDescent="0.25">
      <c r="A3425"/>
      <c r="B3425"/>
      <c r="C3425"/>
      <c r="D3425"/>
      <c r="E3425"/>
      <c r="F3425"/>
      <c r="G3425"/>
      <c r="H3425"/>
      <c r="I3425"/>
      <c r="J3425"/>
      <c r="K3425"/>
      <c r="L3425"/>
      <c r="M3425"/>
      <c r="N3425"/>
      <c r="O3425"/>
      <c r="P3425"/>
    </row>
    <row r="3426" spans="1:16" s="10" customFormat="1" x14ac:dyDescent="0.25">
      <c r="A3426"/>
      <c r="B3426"/>
      <c r="C3426"/>
      <c r="D3426"/>
      <c r="E3426"/>
      <c r="F3426"/>
      <c r="G3426"/>
      <c r="H3426"/>
      <c r="I3426"/>
      <c r="J3426"/>
      <c r="K3426"/>
      <c r="L3426"/>
      <c r="M3426"/>
      <c r="N3426"/>
      <c r="O3426"/>
      <c r="P3426"/>
    </row>
    <row r="3427" spans="1:16" s="10" customFormat="1" x14ac:dyDescent="0.25">
      <c r="A3427"/>
      <c r="B3427"/>
      <c r="C3427"/>
      <c r="D3427"/>
      <c r="E3427"/>
      <c r="F3427"/>
      <c r="G3427"/>
      <c r="H3427"/>
      <c r="I3427"/>
      <c r="J3427"/>
      <c r="K3427"/>
      <c r="L3427"/>
      <c r="M3427"/>
      <c r="N3427"/>
      <c r="O3427"/>
      <c r="P3427"/>
    </row>
    <row r="3428" spans="1:16" s="10" customFormat="1" x14ac:dyDescent="0.25">
      <c r="A3428"/>
      <c r="B3428"/>
      <c r="C3428"/>
      <c r="D3428"/>
      <c r="E3428"/>
      <c r="F3428"/>
      <c r="G3428"/>
      <c r="H3428"/>
      <c r="I3428"/>
      <c r="J3428"/>
      <c r="K3428"/>
      <c r="L3428"/>
      <c r="M3428"/>
      <c r="N3428"/>
      <c r="O3428"/>
      <c r="P3428"/>
    </row>
    <row r="3429" spans="1:16" s="10" customFormat="1" x14ac:dyDescent="0.25">
      <c r="A3429"/>
      <c r="B3429"/>
      <c r="C3429"/>
      <c r="D3429"/>
      <c r="E3429"/>
      <c r="F3429"/>
      <c r="G3429"/>
      <c r="H3429"/>
      <c r="I3429"/>
      <c r="J3429"/>
      <c r="K3429"/>
      <c r="L3429"/>
      <c r="M3429"/>
      <c r="N3429"/>
      <c r="O3429"/>
      <c r="P3429"/>
    </row>
    <row r="3430" spans="1:16" s="10" customFormat="1" x14ac:dyDescent="0.25">
      <c r="A3430"/>
      <c r="B3430"/>
      <c r="C3430"/>
      <c r="D3430"/>
      <c r="E3430"/>
      <c r="F3430"/>
      <c r="G3430"/>
      <c r="H3430"/>
      <c r="I3430"/>
      <c r="J3430"/>
      <c r="K3430"/>
      <c r="L3430"/>
      <c r="M3430"/>
      <c r="N3430"/>
      <c r="O3430"/>
      <c r="P3430"/>
    </row>
    <row r="3431" spans="1:16" s="10" customFormat="1" x14ac:dyDescent="0.25">
      <c r="A3431"/>
      <c r="B3431"/>
      <c r="C3431"/>
      <c r="D3431"/>
      <c r="E3431"/>
      <c r="F3431"/>
      <c r="G3431"/>
      <c r="H3431"/>
      <c r="I3431"/>
      <c r="J3431"/>
      <c r="K3431"/>
      <c r="L3431"/>
      <c r="M3431"/>
      <c r="N3431"/>
      <c r="O3431"/>
      <c r="P3431"/>
    </row>
    <row r="3432" spans="1:16" s="10" customFormat="1" x14ac:dyDescent="0.25">
      <c r="A3432"/>
      <c r="B3432"/>
      <c r="C3432"/>
      <c r="D3432"/>
      <c r="E3432"/>
      <c r="F3432"/>
      <c r="G3432"/>
      <c r="H3432"/>
      <c r="I3432"/>
      <c r="J3432"/>
      <c r="K3432"/>
      <c r="L3432"/>
      <c r="M3432"/>
      <c r="N3432"/>
      <c r="O3432"/>
      <c r="P3432"/>
    </row>
    <row r="3433" spans="1:16" s="10" customFormat="1" x14ac:dyDescent="0.25">
      <c r="A3433"/>
      <c r="B3433"/>
      <c r="C3433"/>
      <c r="D3433"/>
      <c r="E3433"/>
      <c r="F3433"/>
      <c r="G3433"/>
      <c r="H3433"/>
      <c r="I3433"/>
      <c r="J3433"/>
      <c r="K3433"/>
      <c r="L3433"/>
      <c r="M3433"/>
      <c r="N3433"/>
      <c r="O3433"/>
      <c r="P3433"/>
    </row>
    <row r="3434" spans="1:16" s="10" customFormat="1" x14ac:dyDescent="0.25">
      <c r="A3434"/>
      <c r="B3434"/>
      <c r="C3434"/>
      <c r="D3434"/>
      <c r="E3434"/>
      <c r="F3434"/>
      <c r="G3434"/>
      <c r="H3434"/>
      <c r="I3434"/>
      <c r="J3434"/>
      <c r="K3434"/>
      <c r="L3434"/>
      <c r="M3434"/>
      <c r="N3434"/>
      <c r="O3434"/>
      <c r="P3434"/>
    </row>
    <row r="3435" spans="1:16" s="10" customFormat="1" x14ac:dyDescent="0.25">
      <c r="A3435"/>
      <c r="B3435"/>
      <c r="C3435"/>
      <c r="D3435"/>
      <c r="E3435"/>
      <c r="F3435"/>
      <c r="G3435"/>
      <c r="H3435"/>
      <c r="I3435"/>
      <c r="J3435"/>
      <c r="K3435"/>
      <c r="L3435"/>
      <c r="M3435"/>
      <c r="N3435"/>
      <c r="O3435"/>
      <c r="P3435"/>
    </row>
    <row r="3436" spans="1:16" s="10" customFormat="1" x14ac:dyDescent="0.25">
      <c r="A3436"/>
      <c r="B3436"/>
      <c r="C3436"/>
      <c r="D3436"/>
      <c r="E3436"/>
      <c r="F3436"/>
      <c r="G3436"/>
      <c r="H3436"/>
      <c r="I3436"/>
      <c r="J3436"/>
      <c r="K3436"/>
      <c r="L3436"/>
      <c r="M3436"/>
      <c r="N3436"/>
      <c r="O3436"/>
      <c r="P3436"/>
    </row>
    <row r="3437" spans="1:16" s="10" customFormat="1" x14ac:dyDescent="0.25">
      <c r="A3437"/>
      <c r="B3437"/>
      <c r="C3437"/>
      <c r="D3437"/>
      <c r="E3437"/>
      <c r="F3437"/>
      <c r="G3437"/>
      <c r="H3437"/>
      <c r="I3437"/>
      <c r="J3437"/>
      <c r="K3437"/>
      <c r="L3437"/>
      <c r="M3437"/>
      <c r="N3437"/>
      <c r="O3437"/>
      <c r="P3437"/>
    </row>
    <row r="3438" spans="1:16" s="10" customFormat="1" x14ac:dyDescent="0.25">
      <c r="A3438"/>
      <c r="B3438"/>
      <c r="C3438"/>
      <c r="D3438"/>
      <c r="E3438"/>
      <c r="F3438"/>
      <c r="G3438"/>
      <c r="H3438"/>
      <c r="I3438"/>
      <c r="J3438"/>
      <c r="K3438"/>
      <c r="L3438"/>
      <c r="M3438"/>
      <c r="N3438"/>
      <c r="O3438"/>
      <c r="P3438"/>
    </row>
    <row r="3439" spans="1:16" s="10" customFormat="1" x14ac:dyDescent="0.25">
      <c r="A3439"/>
      <c r="B3439"/>
      <c r="C3439"/>
      <c r="D3439"/>
      <c r="E3439"/>
      <c r="F3439"/>
      <c r="G3439"/>
      <c r="H3439"/>
      <c r="I3439"/>
      <c r="J3439"/>
      <c r="K3439"/>
      <c r="L3439"/>
      <c r="M3439"/>
      <c r="N3439"/>
      <c r="O3439"/>
      <c r="P3439"/>
    </row>
    <row r="3440" spans="1:16" s="10" customFormat="1" x14ac:dyDescent="0.25">
      <c r="A3440"/>
      <c r="B3440"/>
      <c r="C3440"/>
      <c r="D3440"/>
      <c r="E3440"/>
      <c r="F3440"/>
      <c r="G3440"/>
      <c r="H3440"/>
      <c r="I3440"/>
      <c r="J3440"/>
      <c r="K3440"/>
      <c r="L3440"/>
      <c r="M3440"/>
      <c r="N3440"/>
      <c r="O3440"/>
      <c r="P3440"/>
    </row>
    <row r="3441" spans="1:16" s="10" customFormat="1" x14ac:dyDescent="0.25">
      <c r="A3441"/>
      <c r="B3441"/>
      <c r="C3441"/>
      <c r="D3441"/>
      <c r="E3441"/>
      <c r="F3441"/>
      <c r="G3441"/>
      <c r="H3441"/>
      <c r="I3441"/>
      <c r="J3441"/>
      <c r="K3441"/>
      <c r="L3441"/>
      <c r="M3441"/>
      <c r="N3441"/>
      <c r="O3441"/>
      <c r="P3441"/>
    </row>
    <row r="3442" spans="1:16" s="10" customFormat="1" x14ac:dyDescent="0.25">
      <c r="A3442"/>
      <c r="B3442"/>
      <c r="C3442"/>
      <c r="D3442"/>
      <c r="E3442"/>
      <c r="F3442"/>
      <c r="G3442"/>
      <c r="H3442"/>
      <c r="I3442"/>
      <c r="J3442"/>
      <c r="K3442"/>
      <c r="L3442"/>
      <c r="M3442"/>
      <c r="N3442"/>
      <c r="O3442"/>
      <c r="P3442"/>
    </row>
    <row r="3443" spans="1:16" s="10" customFormat="1" x14ac:dyDescent="0.25">
      <c r="A3443"/>
      <c r="B3443"/>
      <c r="C3443"/>
      <c r="D3443"/>
      <c r="E3443"/>
      <c r="F3443"/>
      <c r="G3443"/>
      <c r="H3443"/>
      <c r="I3443"/>
      <c r="J3443"/>
      <c r="K3443"/>
      <c r="L3443"/>
      <c r="M3443"/>
      <c r="N3443"/>
      <c r="O3443"/>
      <c r="P3443"/>
    </row>
    <row r="3444" spans="1:16" s="10" customFormat="1" x14ac:dyDescent="0.25">
      <c r="A3444"/>
      <c r="B3444"/>
      <c r="C3444"/>
      <c r="D3444"/>
      <c r="E3444"/>
      <c r="F3444"/>
      <c r="G3444"/>
      <c r="H3444"/>
      <c r="I3444"/>
      <c r="J3444"/>
      <c r="K3444"/>
      <c r="L3444"/>
      <c r="M3444"/>
      <c r="N3444"/>
      <c r="O3444"/>
      <c r="P3444"/>
    </row>
    <row r="3445" spans="1:16" s="10" customFormat="1" x14ac:dyDescent="0.25">
      <c r="A3445"/>
      <c r="B3445"/>
      <c r="C3445"/>
      <c r="D3445"/>
      <c r="E3445"/>
      <c r="F3445"/>
      <c r="G3445"/>
      <c r="H3445"/>
      <c r="I3445"/>
      <c r="J3445"/>
      <c r="K3445"/>
      <c r="L3445"/>
      <c r="M3445"/>
      <c r="N3445"/>
      <c r="O3445"/>
      <c r="P3445"/>
    </row>
    <row r="3446" spans="1:16" s="10" customFormat="1" x14ac:dyDescent="0.25">
      <c r="A3446"/>
      <c r="B3446"/>
      <c r="C3446"/>
      <c r="D3446"/>
      <c r="E3446"/>
      <c r="F3446"/>
      <c r="G3446"/>
      <c r="H3446"/>
      <c r="I3446"/>
      <c r="J3446"/>
      <c r="K3446"/>
      <c r="L3446"/>
      <c r="M3446"/>
      <c r="N3446"/>
      <c r="O3446"/>
      <c r="P3446"/>
    </row>
    <row r="3447" spans="1:16" s="10" customFormat="1" x14ac:dyDescent="0.25">
      <c r="A3447"/>
      <c r="B3447"/>
      <c r="C3447"/>
      <c r="D3447"/>
      <c r="E3447"/>
      <c r="F3447"/>
      <c r="G3447"/>
      <c r="H3447"/>
      <c r="I3447"/>
      <c r="J3447"/>
      <c r="K3447"/>
      <c r="L3447"/>
      <c r="M3447"/>
      <c r="N3447"/>
      <c r="O3447"/>
      <c r="P3447"/>
    </row>
    <row r="3448" spans="1:16" s="10" customFormat="1" x14ac:dyDescent="0.25">
      <c r="A3448"/>
      <c r="B3448"/>
      <c r="C3448"/>
      <c r="D3448"/>
      <c r="E3448"/>
      <c r="F3448"/>
      <c r="G3448"/>
      <c r="H3448"/>
      <c r="I3448"/>
      <c r="J3448"/>
      <c r="K3448"/>
      <c r="L3448"/>
      <c r="M3448"/>
      <c r="N3448"/>
      <c r="O3448"/>
      <c r="P3448"/>
    </row>
    <row r="3449" spans="1:16" s="10" customFormat="1" x14ac:dyDescent="0.25">
      <c r="A3449"/>
      <c r="B3449"/>
      <c r="C3449"/>
      <c r="D3449"/>
      <c r="E3449"/>
      <c r="F3449"/>
      <c r="G3449"/>
      <c r="H3449"/>
      <c r="I3449"/>
      <c r="J3449"/>
      <c r="K3449"/>
      <c r="L3449"/>
      <c r="M3449"/>
      <c r="N3449"/>
      <c r="O3449"/>
      <c r="P3449"/>
    </row>
    <row r="3450" spans="1:16" s="10" customFormat="1" x14ac:dyDescent="0.25">
      <c r="A3450"/>
      <c r="B3450"/>
      <c r="C3450"/>
      <c r="D3450"/>
      <c r="E3450"/>
      <c r="F3450"/>
      <c r="G3450"/>
      <c r="H3450"/>
      <c r="I3450"/>
      <c r="J3450"/>
      <c r="K3450"/>
      <c r="L3450"/>
      <c r="M3450"/>
      <c r="N3450"/>
      <c r="O3450"/>
      <c r="P3450"/>
    </row>
    <row r="3451" spans="1:16" s="10" customFormat="1" x14ac:dyDescent="0.25">
      <c r="A3451"/>
      <c r="B3451"/>
      <c r="C3451"/>
      <c r="D3451"/>
      <c r="E3451"/>
      <c r="F3451"/>
      <c r="G3451"/>
      <c r="H3451"/>
      <c r="I3451"/>
      <c r="J3451"/>
      <c r="K3451"/>
      <c r="L3451"/>
      <c r="M3451"/>
      <c r="N3451"/>
      <c r="O3451"/>
      <c r="P3451"/>
    </row>
    <row r="3452" spans="1:16" s="10" customFormat="1" x14ac:dyDescent="0.25">
      <c r="A3452"/>
      <c r="B3452"/>
      <c r="C3452"/>
      <c r="D3452"/>
      <c r="E3452"/>
      <c r="F3452"/>
      <c r="G3452"/>
      <c r="H3452"/>
      <c r="I3452"/>
      <c r="J3452"/>
      <c r="K3452"/>
      <c r="L3452"/>
      <c r="M3452"/>
      <c r="N3452"/>
      <c r="O3452"/>
      <c r="P3452"/>
    </row>
    <row r="3453" spans="1:16" s="10" customFormat="1" x14ac:dyDescent="0.25">
      <c r="A3453"/>
      <c r="B3453"/>
      <c r="C3453"/>
      <c r="D3453"/>
      <c r="E3453"/>
      <c r="F3453"/>
      <c r="G3453"/>
      <c r="H3453"/>
      <c r="I3453"/>
      <c r="J3453"/>
      <c r="K3453"/>
      <c r="L3453"/>
      <c r="M3453"/>
      <c r="N3453"/>
      <c r="O3453"/>
      <c r="P3453"/>
    </row>
    <row r="3454" spans="1:16" s="10" customFormat="1" x14ac:dyDescent="0.25">
      <c r="A3454"/>
      <c r="B3454"/>
      <c r="C3454"/>
      <c r="D3454"/>
      <c r="E3454"/>
      <c r="F3454"/>
      <c r="G3454"/>
      <c r="H3454"/>
      <c r="I3454"/>
      <c r="J3454"/>
      <c r="K3454"/>
      <c r="L3454"/>
      <c r="M3454"/>
      <c r="N3454"/>
      <c r="O3454"/>
      <c r="P3454"/>
    </row>
    <row r="3455" spans="1:16" s="10" customFormat="1" x14ac:dyDescent="0.25">
      <c r="A3455"/>
      <c r="B3455"/>
      <c r="C3455"/>
      <c r="D3455"/>
      <c r="E3455"/>
      <c r="F3455"/>
      <c r="G3455"/>
      <c r="H3455"/>
      <c r="I3455"/>
      <c r="J3455"/>
      <c r="K3455"/>
      <c r="L3455"/>
      <c r="M3455"/>
      <c r="N3455"/>
      <c r="O3455"/>
      <c r="P3455"/>
    </row>
    <row r="3456" spans="1:16" s="10" customFormat="1" x14ac:dyDescent="0.25">
      <c r="A3456"/>
      <c r="B3456"/>
      <c r="C3456"/>
      <c r="D3456"/>
      <c r="E3456"/>
      <c r="F3456"/>
      <c r="G3456"/>
      <c r="H3456"/>
      <c r="I3456"/>
      <c r="J3456"/>
      <c r="K3456"/>
      <c r="L3456"/>
      <c r="M3456"/>
      <c r="N3456"/>
      <c r="O3456"/>
      <c r="P3456"/>
    </row>
    <row r="3457" spans="1:16" s="10" customFormat="1" x14ac:dyDescent="0.25">
      <c r="A3457"/>
      <c r="B3457"/>
      <c r="C3457"/>
      <c r="D3457"/>
      <c r="E3457"/>
      <c r="F3457"/>
      <c r="G3457"/>
      <c r="H3457"/>
      <c r="I3457"/>
      <c r="J3457"/>
      <c r="K3457"/>
      <c r="L3457"/>
      <c r="M3457"/>
      <c r="N3457"/>
      <c r="O3457"/>
      <c r="P3457"/>
    </row>
    <row r="3458" spans="1:16" s="10" customFormat="1" x14ac:dyDescent="0.25">
      <c r="A3458"/>
      <c r="B3458"/>
      <c r="C3458"/>
      <c r="D3458"/>
      <c r="E3458"/>
      <c r="F3458"/>
      <c r="G3458"/>
      <c r="H3458"/>
      <c r="I3458"/>
      <c r="J3458"/>
      <c r="K3458"/>
      <c r="L3458"/>
      <c r="M3458"/>
      <c r="N3458"/>
      <c r="O3458"/>
      <c r="P3458"/>
    </row>
    <row r="3459" spans="1:16" s="10" customFormat="1" x14ac:dyDescent="0.25">
      <c r="A3459"/>
      <c r="B3459"/>
      <c r="C3459"/>
      <c r="D3459"/>
      <c r="E3459"/>
      <c r="F3459"/>
      <c r="G3459"/>
      <c r="H3459"/>
      <c r="I3459"/>
      <c r="J3459"/>
      <c r="K3459"/>
      <c r="L3459"/>
      <c r="M3459"/>
      <c r="N3459"/>
      <c r="O3459"/>
      <c r="P3459"/>
    </row>
    <row r="3460" spans="1:16" s="10" customFormat="1" x14ac:dyDescent="0.25">
      <c r="A3460"/>
      <c r="B3460"/>
      <c r="C3460"/>
      <c r="D3460"/>
      <c r="E3460"/>
      <c r="F3460"/>
      <c r="G3460"/>
      <c r="H3460"/>
      <c r="I3460"/>
      <c r="J3460"/>
      <c r="K3460"/>
      <c r="L3460"/>
      <c r="M3460"/>
      <c r="N3460"/>
      <c r="O3460"/>
      <c r="P3460"/>
    </row>
    <row r="3461" spans="1:16" s="10" customFormat="1" x14ac:dyDescent="0.25">
      <c r="A3461"/>
      <c r="B3461"/>
      <c r="C3461"/>
      <c r="D3461"/>
      <c r="E3461"/>
      <c r="F3461"/>
      <c r="G3461"/>
      <c r="H3461"/>
      <c r="I3461"/>
      <c r="J3461"/>
      <c r="K3461"/>
      <c r="L3461"/>
      <c r="M3461"/>
      <c r="N3461"/>
      <c r="O3461"/>
      <c r="P3461"/>
    </row>
    <row r="3462" spans="1:16" s="10" customFormat="1" x14ac:dyDescent="0.25">
      <c r="A3462"/>
      <c r="B3462"/>
      <c r="C3462"/>
      <c r="D3462"/>
      <c r="E3462"/>
      <c r="F3462"/>
      <c r="G3462"/>
      <c r="H3462"/>
      <c r="I3462"/>
      <c r="J3462"/>
      <c r="K3462"/>
      <c r="L3462"/>
      <c r="M3462"/>
      <c r="N3462"/>
      <c r="O3462"/>
      <c r="P3462"/>
    </row>
    <row r="3463" spans="1:16" s="10" customFormat="1" x14ac:dyDescent="0.25">
      <c r="A3463"/>
      <c r="B3463"/>
      <c r="C3463"/>
      <c r="D3463"/>
      <c r="E3463"/>
      <c r="F3463"/>
      <c r="G3463"/>
      <c r="H3463"/>
      <c r="I3463"/>
      <c r="J3463"/>
      <c r="K3463"/>
      <c r="L3463"/>
      <c r="M3463"/>
      <c r="N3463"/>
      <c r="O3463"/>
      <c r="P3463"/>
    </row>
    <row r="3464" spans="1:16" s="10" customFormat="1" x14ac:dyDescent="0.25">
      <c r="A3464"/>
      <c r="B3464"/>
      <c r="C3464"/>
      <c r="D3464"/>
      <c r="E3464"/>
      <c r="F3464"/>
      <c r="G3464"/>
      <c r="H3464"/>
      <c r="I3464"/>
      <c r="J3464"/>
      <c r="K3464"/>
      <c r="L3464"/>
      <c r="M3464"/>
      <c r="N3464"/>
      <c r="O3464"/>
      <c r="P3464"/>
    </row>
    <row r="3465" spans="1:16" s="10" customFormat="1" x14ac:dyDescent="0.25">
      <c r="A3465"/>
      <c r="B3465"/>
      <c r="C3465"/>
      <c r="D3465"/>
      <c r="E3465"/>
      <c r="F3465"/>
      <c r="G3465"/>
      <c r="H3465"/>
      <c r="I3465"/>
      <c r="J3465"/>
      <c r="K3465"/>
      <c r="L3465"/>
      <c r="M3465"/>
      <c r="N3465"/>
      <c r="O3465"/>
      <c r="P3465"/>
    </row>
    <row r="3466" spans="1:16" s="10" customFormat="1" x14ac:dyDescent="0.25">
      <c r="A3466"/>
      <c r="B3466"/>
      <c r="C3466"/>
      <c r="D3466"/>
      <c r="E3466"/>
      <c r="F3466"/>
      <c r="G3466"/>
      <c r="H3466"/>
      <c r="I3466"/>
      <c r="J3466"/>
      <c r="K3466"/>
      <c r="L3466"/>
      <c r="M3466"/>
      <c r="N3466"/>
      <c r="O3466"/>
      <c r="P3466"/>
    </row>
    <row r="3467" spans="1:16" s="10" customFormat="1" x14ac:dyDescent="0.25">
      <c r="A3467"/>
      <c r="B3467"/>
      <c r="C3467"/>
      <c r="D3467"/>
      <c r="E3467"/>
      <c r="F3467"/>
      <c r="G3467"/>
      <c r="H3467"/>
      <c r="I3467"/>
      <c r="J3467"/>
      <c r="K3467"/>
      <c r="L3467"/>
      <c r="M3467"/>
      <c r="N3467"/>
      <c r="O3467"/>
      <c r="P3467"/>
    </row>
    <row r="3468" spans="1:16" s="10" customFormat="1" x14ac:dyDescent="0.25">
      <c r="A3468"/>
      <c r="B3468"/>
      <c r="C3468"/>
      <c r="D3468"/>
      <c r="E3468"/>
      <c r="F3468"/>
      <c r="G3468"/>
      <c r="H3468"/>
      <c r="I3468"/>
      <c r="J3468"/>
      <c r="K3468"/>
      <c r="L3468"/>
      <c r="M3468"/>
      <c r="N3468"/>
      <c r="O3468"/>
      <c r="P3468"/>
    </row>
    <row r="3469" spans="1:16" s="10" customFormat="1" x14ac:dyDescent="0.25">
      <c r="A3469"/>
      <c r="B3469"/>
      <c r="C3469"/>
      <c r="D3469"/>
      <c r="E3469"/>
      <c r="F3469"/>
      <c r="G3469"/>
      <c r="H3469"/>
      <c r="I3469"/>
      <c r="J3469"/>
      <c r="K3469"/>
      <c r="L3469"/>
      <c r="M3469"/>
      <c r="N3469"/>
      <c r="O3469"/>
      <c r="P3469"/>
    </row>
    <row r="3470" spans="1:16" s="10" customFormat="1" x14ac:dyDescent="0.25">
      <c r="A3470"/>
      <c r="B3470"/>
      <c r="C3470"/>
      <c r="D3470"/>
      <c r="E3470"/>
      <c r="F3470"/>
      <c r="G3470"/>
      <c r="H3470"/>
      <c r="I3470"/>
      <c r="J3470"/>
      <c r="K3470"/>
      <c r="L3470"/>
      <c r="M3470"/>
      <c r="N3470"/>
      <c r="O3470"/>
      <c r="P3470"/>
    </row>
    <row r="3471" spans="1:16" s="10" customFormat="1" x14ac:dyDescent="0.25">
      <c r="A3471"/>
      <c r="B3471"/>
      <c r="C3471"/>
      <c r="D3471"/>
      <c r="E3471"/>
      <c r="F3471"/>
      <c r="G3471"/>
      <c r="H3471"/>
      <c r="I3471"/>
      <c r="J3471"/>
      <c r="K3471"/>
      <c r="L3471"/>
      <c r="M3471"/>
      <c r="N3471"/>
      <c r="O3471"/>
      <c r="P3471"/>
    </row>
    <row r="3472" spans="1:16" s="10" customFormat="1" x14ac:dyDescent="0.25">
      <c r="A3472"/>
      <c r="B3472"/>
      <c r="C3472"/>
      <c r="D3472"/>
      <c r="E3472"/>
      <c r="F3472"/>
      <c r="G3472"/>
      <c r="H3472"/>
      <c r="I3472"/>
      <c r="J3472"/>
      <c r="K3472"/>
      <c r="L3472"/>
      <c r="M3472"/>
      <c r="N3472"/>
      <c r="O3472"/>
      <c r="P3472"/>
    </row>
    <row r="3473" spans="1:16" s="10" customFormat="1" x14ac:dyDescent="0.25">
      <c r="A3473"/>
      <c r="B3473"/>
      <c r="C3473"/>
      <c r="D3473"/>
      <c r="E3473"/>
      <c r="F3473"/>
      <c r="G3473"/>
      <c r="H3473"/>
      <c r="I3473"/>
      <c r="J3473"/>
      <c r="K3473"/>
      <c r="L3473"/>
      <c r="M3473"/>
      <c r="N3473"/>
      <c r="O3473"/>
      <c r="P3473"/>
    </row>
    <row r="3474" spans="1:16" s="10" customFormat="1" x14ac:dyDescent="0.25">
      <c r="A3474"/>
      <c r="B3474"/>
      <c r="C3474"/>
      <c r="D3474"/>
      <c r="E3474"/>
      <c r="F3474"/>
      <c r="G3474"/>
      <c r="H3474"/>
      <c r="I3474"/>
      <c r="J3474"/>
      <c r="K3474"/>
      <c r="L3474"/>
      <c r="M3474"/>
      <c r="N3474"/>
      <c r="O3474"/>
      <c r="P3474"/>
    </row>
    <row r="3475" spans="1:16" s="10" customFormat="1" x14ac:dyDescent="0.25">
      <c r="A3475"/>
      <c r="B3475"/>
      <c r="C3475"/>
      <c r="D3475"/>
      <c r="E3475"/>
      <c r="F3475"/>
      <c r="G3475"/>
      <c r="H3475"/>
      <c r="I3475"/>
      <c r="J3475"/>
      <c r="K3475"/>
      <c r="L3475"/>
      <c r="M3475"/>
      <c r="N3475"/>
      <c r="O3475"/>
      <c r="P3475"/>
    </row>
    <row r="3476" spans="1:16" s="10" customFormat="1" x14ac:dyDescent="0.25">
      <c r="A3476"/>
      <c r="B3476"/>
      <c r="C3476"/>
      <c r="D3476"/>
      <c r="E3476"/>
      <c r="F3476"/>
      <c r="G3476"/>
      <c r="H3476"/>
      <c r="I3476"/>
      <c r="J3476"/>
      <c r="K3476"/>
      <c r="L3476"/>
      <c r="M3476"/>
      <c r="N3476"/>
      <c r="O3476"/>
      <c r="P3476"/>
    </row>
    <row r="3477" spans="1:16" s="10" customFormat="1" x14ac:dyDescent="0.25">
      <c r="A3477"/>
      <c r="B3477"/>
      <c r="C3477"/>
      <c r="D3477"/>
      <c r="E3477"/>
      <c r="F3477"/>
      <c r="G3477"/>
      <c r="H3477"/>
      <c r="I3477"/>
      <c r="J3477"/>
      <c r="K3477"/>
      <c r="L3477"/>
      <c r="M3477"/>
      <c r="N3477"/>
      <c r="O3477"/>
      <c r="P3477"/>
    </row>
    <row r="3478" spans="1:16" s="10" customFormat="1" x14ac:dyDescent="0.25">
      <c r="A3478"/>
      <c r="B3478"/>
      <c r="C3478"/>
      <c r="D3478"/>
      <c r="E3478"/>
      <c r="F3478"/>
      <c r="G3478"/>
      <c r="H3478"/>
      <c r="I3478"/>
      <c r="J3478"/>
      <c r="K3478"/>
      <c r="L3478"/>
      <c r="M3478"/>
      <c r="N3478"/>
      <c r="O3478"/>
      <c r="P3478"/>
    </row>
    <row r="3479" spans="1:16" s="10" customFormat="1" x14ac:dyDescent="0.25">
      <c r="A3479"/>
      <c r="B3479"/>
      <c r="C3479"/>
      <c r="D3479"/>
      <c r="E3479"/>
      <c r="F3479"/>
      <c r="G3479"/>
      <c r="H3479"/>
      <c r="I3479"/>
      <c r="J3479"/>
      <c r="K3479"/>
      <c r="L3479"/>
      <c r="M3479"/>
      <c r="N3479"/>
      <c r="O3479"/>
      <c r="P3479"/>
    </row>
    <row r="3480" spans="1:16" s="10" customFormat="1" x14ac:dyDescent="0.25">
      <c r="A3480"/>
      <c r="B3480"/>
      <c r="C3480"/>
      <c r="D3480"/>
      <c r="E3480"/>
      <c r="F3480"/>
      <c r="G3480"/>
      <c r="H3480"/>
      <c r="I3480"/>
      <c r="J3480"/>
      <c r="K3480"/>
      <c r="L3480"/>
      <c r="M3480"/>
      <c r="N3480"/>
      <c r="O3480"/>
      <c r="P3480"/>
    </row>
    <row r="3481" spans="1:16" s="10" customFormat="1" x14ac:dyDescent="0.25">
      <c r="A3481"/>
      <c r="B3481"/>
      <c r="C3481"/>
      <c r="D3481"/>
      <c r="E3481"/>
      <c r="F3481"/>
      <c r="G3481"/>
      <c r="H3481"/>
      <c r="I3481"/>
      <c r="J3481"/>
      <c r="K3481"/>
      <c r="L3481"/>
      <c r="M3481"/>
      <c r="N3481"/>
      <c r="O3481"/>
      <c r="P3481"/>
    </row>
    <row r="3482" spans="1:16" s="10" customFormat="1" x14ac:dyDescent="0.25">
      <c r="A3482"/>
      <c r="B3482"/>
      <c r="C3482"/>
      <c r="D3482"/>
      <c r="E3482"/>
      <c r="F3482"/>
      <c r="G3482"/>
      <c r="H3482"/>
      <c r="I3482"/>
      <c r="J3482"/>
      <c r="K3482"/>
      <c r="L3482"/>
      <c r="M3482"/>
      <c r="N3482"/>
      <c r="O3482"/>
      <c r="P3482"/>
    </row>
    <row r="3483" spans="1:16" s="10" customFormat="1" x14ac:dyDescent="0.25">
      <c r="A3483"/>
      <c r="B3483"/>
      <c r="C3483"/>
      <c r="D3483"/>
      <c r="E3483"/>
      <c r="F3483"/>
      <c r="G3483"/>
      <c r="H3483"/>
      <c r="I3483"/>
      <c r="J3483"/>
      <c r="K3483"/>
      <c r="L3483"/>
      <c r="M3483"/>
      <c r="N3483"/>
      <c r="O3483"/>
      <c r="P3483"/>
    </row>
    <row r="3484" spans="1:16" s="10" customFormat="1" x14ac:dyDescent="0.25">
      <c r="A3484"/>
      <c r="B3484"/>
      <c r="C3484"/>
      <c r="D3484"/>
      <c r="E3484"/>
      <c r="F3484"/>
      <c r="G3484"/>
      <c r="H3484"/>
      <c r="I3484"/>
      <c r="J3484"/>
      <c r="K3484"/>
      <c r="L3484"/>
      <c r="M3484"/>
      <c r="N3484"/>
      <c r="O3484"/>
      <c r="P3484"/>
    </row>
    <row r="3485" spans="1:16" s="10" customFormat="1" x14ac:dyDescent="0.25">
      <c r="A3485"/>
      <c r="B3485"/>
      <c r="C3485"/>
      <c r="D3485"/>
      <c r="E3485"/>
      <c r="F3485"/>
      <c r="G3485"/>
      <c r="H3485"/>
      <c r="I3485"/>
      <c r="J3485"/>
      <c r="K3485"/>
      <c r="L3485"/>
      <c r="M3485"/>
      <c r="N3485"/>
      <c r="O3485"/>
      <c r="P3485"/>
    </row>
    <row r="3486" spans="1:16" s="10" customFormat="1" x14ac:dyDescent="0.25">
      <c r="A3486"/>
      <c r="B3486"/>
      <c r="C3486"/>
      <c r="D3486"/>
      <c r="E3486"/>
      <c r="F3486"/>
      <c r="G3486"/>
      <c r="H3486"/>
      <c r="I3486"/>
      <c r="J3486"/>
      <c r="K3486"/>
      <c r="L3486"/>
      <c r="M3486"/>
      <c r="N3486"/>
      <c r="O3486"/>
      <c r="P3486"/>
    </row>
    <row r="3487" spans="1:16" s="10" customFormat="1" x14ac:dyDescent="0.25">
      <c r="A3487"/>
      <c r="B3487"/>
      <c r="C3487"/>
      <c r="D3487"/>
      <c r="E3487"/>
      <c r="F3487"/>
      <c r="G3487"/>
      <c r="H3487"/>
      <c r="I3487"/>
      <c r="J3487"/>
      <c r="K3487"/>
      <c r="L3487"/>
      <c r="M3487"/>
      <c r="N3487"/>
      <c r="O3487"/>
      <c r="P3487"/>
    </row>
    <row r="3488" spans="1:16" s="10" customFormat="1" x14ac:dyDescent="0.25">
      <c r="A3488"/>
      <c r="B3488"/>
      <c r="C3488"/>
      <c r="D3488"/>
      <c r="E3488"/>
      <c r="F3488"/>
      <c r="G3488"/>
      <c r="H3488"/>
      <c r="I3488"/>
      <c r="J3488"/>
      <c r="K3488"/>
      <c r="L3488"/>
      <c r="M3488"/>
      <c r="N3488"/>
      <c r="O3488"/>
      <c r="P3488"/>
    </row>
    <row r="3489" spans="1:16" s="10" customFormat="1" x14ac:dyDescent="0.25">
      <c r="A3489"/>
      <c r="B3489"/>
      <c r="C3489"/>
      <c r="D3489"/>
      <c r="E3489"/>
      <c r="F3489"/>
      <c r="G3489"/>
      <c r="H3489"/>
      <c r="I3489"/>
      <c r="J3489"/>
      <c r="K3489"/>
      <c r="L3489"/>
      <c r="M3489"/>
      <c r="N3489"/>
      <c r="O3489"/>
      <c r="P3489"/>
    </row>
    <row r="3490" spans="1:16" s="10" customFormat="1" x14ac:dyDescent="0.25">
      <c r="A3490"/>
      <c r="B3490"/>
      <c r="C3490"/>
      <c r="D3490"/>
      <c r="E3490"/>
      <c r="F3490"/>
      <c r="G3490"/>
      <c r="H3490"/>
      <c r="I3490"/>
      <c r="J3490"/>
      <c r="K3490"/>
      <c r="L3490"/>
      <c r="M3490"/>
      <c r="N3490"/>
      <c r="O3490"/>
      <c r="P3490"/>
    </row>
    <row r="3491" spans="1:16" s="10" customFormat="1" x14ac:dyDescent="0.25">
      <c r="A3491"/>
      <c r="B3491"/>
      <c r="C3491"/>
      <c r="D3491"/>
      <c r="E3491"/>
      <c r="F3491"/>
      <c r="G3491"/>
      <c r="H3491"/>
      <c r="I3491"/>
      <c r="J3491"/>
      <c r="K3491"/>
      <c r="L3491"/>
      <c r="M3491"/>
      <c r="N3491"/>
      <c r="O3491"/>
      <c r="P3491"/>
    </row>
    <row r="3492" spans="1:16" s="10" customFormat="1" x14ac:dyDescent="0.25">
      <c r="A3492"/>
      <c r="B3492"/>
      <c r="C3492"/>
      <c r="D3492"/>
      <c r="E3492"/>
      <c r="F3492"/>
      <c r="G3492"/>
      <c r="H3492"/>
      <c r="I3492"/>
      <c r="J3492"/>
      <c r="K3492"/>
      <c r="L3492"/>
      <c r="M3492"/>
      <c r="N3492"/>
      <c r="O3492"/>
      <c r="P3492"/>
    </row>
    <row r="3493" spans="1:16" s="10" customFormat="1" x14ac:dyDescent="0.25">
      <c r="A3493"/>
      <c r="B3493"/>
      <c r="C3493"/>
      <c r="D3493"/>
      <c r="E3493"/>
      <c r="F3493"/>
      <c r="G3493"/>
      <c r="H3493"/>
      <c r="I3493"/>
      <c r="J3493"/>
      <c r="K3493"/>
      <c r="L3493"/>
      <c r="M3493"/>
      <c r="N3493"/>
      <c r="O3493"/>
      <c r="P3493"/>
    </row>
    <row r="3494" spans="1:16" s="10" customFormat="1" x14ac:dyDescent="0.25">
      <c r="A3494"/>
      <c r="B3494"/>
      <c r="C3494"/>
      <c r="D3494"/>
      <c r="E3494"/>
      <c r="F3494"/>
      <c r="G3494"/>
      <c r="H3494"/>
      <c r="I3494"/>
      <c r="J3494"/>
      <c r="K3494"/>
      <c r="L3494"/>
      <c r="M3494"/>
      <c r="N3494"/>
      <c r="O3494"/>
      <c r="P3494"/>
    </row>
    <row r="3495" spans="1:16" s="10" customFormat="1" x14ac:dyDescent="0.25">
      <c r="A3495"/>
      <c r="B3495"/>
      <c r="C3495"/>
      <c r="D3495"/>
      <c r="E3495"/>
      <c r="F3495"/>
      <c r="G3495"/>
      <c r="H3495"/>
      <c r="I3495"/>
      <c r="J3495"/>
      <c r="K3495"/>
      <c r="L3495"/>
      <c r="M3495"/>
      <c r="N3495"/>
      <c r="O3495"/>
      <c r="P3495"/>
    </row>
    <row r="3496" spans="1:16" s="10" customFormat="1" x14ac:dyDescent="0.25">
      <c r="A3496"/>
      <c r="B3496"/>
      <c r="C3496"/>
      <c r="D3496"/>
      <c r="E3496"/>
      <c r="F3496"/>
      <c r="G3496"/>
      <c r="H3496"/>
      <c r="I3496"/>
      <c r="J3496"/>
      <c r="K3496"/>
      <c r="L3496"/>
      <c r="M3496"/>
      <c r="N3496"/>
      <c r="O3496"/>
      <c r="P3496"/>
    </row>
    <row r="3497" spans="1:16" s="10" customFormat="1" x14ac:dyDescent="0.25">
      <c r="A3497"/>
      <c r="B3497"/>
      <c r="C3497"/>
      <c r="D3497"/>
      <c r="E3497"/>
      <c r="F3497"/>
      <c r="G3497"/>
      <c r="H3497"/>
      <c r="I3497"/>
      <c r="J3497"/>
      <c r="K3497"/>
      <c r="L3497"/>
      <c r="M3497"/>
      <c r="N3497"/>
      <c r="O3497"/>
      <c r="P3497"/>
    </row>
    <row r="3498" spans="1:16" s="10" customFormat="1" x14ac:dyDescent="0.25">
      <c r="A3498"/>
      <c r="B3498"/>
      <c r="C3498"/>
      <c r="D3498"/>
      <c r="E3498"/>
      <c r="F3498"/>
      <c r="G3498"/>
      <c r="H3498"/>
      <c r="I3498"/>
      <c r="J3498"/>
      <c r="K3498"/>
      <c r="L3498"/>
      <c r="M3498"/>
      <c r="N3498"/>
      <c r="O3498"/>
      <c r="P3498"/>
    </row>
    <row r="3499" spans="1:16" s="10" customFormat="1" x14ac:dyDescent="0.25">
      <c r="A3499"/>
      <c r="B3499"/>
      <c r="C3499"/>
      <c r="D3499"/>
      <c r="E3499"/>
      <c r="F3499"/>
      <c r="G3499"/>
      <c r="H3499"/>
      <c r="I3499"/>
      <c r="J3499"/>
      <c r="K3499"/>
      <c r="L3499"/>
      <c r="M3499"/>
      <c r="N3499"/>
      <c r="O3499"/>
      <c r="P3499"/>
    </row>
    <row r="3500" spans="1:16" s="10" customFormat="1" x14ac:dyDescent="0.25">
      <c r="A3500"/>
      <c r="B3500"/>
      <c r="C3500"/>
      <c r="D3500"/>
      <c r="E3500"/>
      <c r="F3500"/>
      <c r="G3500"/>
      <c r="H3500"/>
      <c r="I3500"/>
      <c r="J3500"/>
      <c r="K3500"/>
      <c r="L3500"/>
      <c r="M3500"/>
      <c r="N3500"/>
      <c r="O3500"/>
      <c r="P3500"/>
    </row>
    <row r="3501" spans="1:16" s="10" customFormat="1" x14ac:dyDescent="0.25">
      <c r="A3501"/>
      <c r="B3501"/>
      <c r="C3501"/>
      <c r="D3501"/>
      <c r="E3501"/>
      <c r="F3501"/>
      <c r="G3501"/>
      <c r="H3501"/>
      <c r="I3501"/>
      <c r="J3501"/>
      <c r="K3501"/>
      <c r="L3501"/>
      <c r="M3501"/>
      <c r="N3501"/>
      <c r="O3501"/>
      <c r="P3501"/>
    </row>
    <row r="3502" spans="1:16" s="10" customFormat="1" x14ac:dyDescent="0.25">
      <c r="A3502"/>
      <c r="B3502"/>
      <c r="C3502"/>
      <c r="D3502"/>
      <c r="E3502"/>
      <c r="F3502"/>
      <c r="G3502"/>
      <c r="H3502"/>
      <c r="I3502"/>
      <c r="J3502"/>
      <c r="K3502"/>
      <c r="L3502"/>
      <c r="M3502"/>
      <c r="N3502"/>
      <c r="O3502"/>
      <c r="P3502"/>
    </row>
    <row r="3503" spans="1:16" s="10" customFormat="1" x14ac:dyDescent="0.25">
      <c r="A3503"/>
      <c r="B3503"/>
      <c r="C3503"/>
      <c r="D3503"/>
      <c r="E3503"/>
      <c r="F3503"/>
      <c r="G3503"/>
      <c r="H3503"/>
      <c r="I3503"/>
      <c r="J3503"/>
      <c r="K3503"/>
      <c r="L3503"/>
      <c r="M3503"/>
      <c r="N3503"/>
      <c r="O3503"/>
      <c r="P3503"/>
    </row>
    <row r="3504" spans="1:16" s="10" customFormat="1" x14ac:dyDescent="0.25">
      <c r="A3504"/>
      <c r="B3504"/>
      <c r="C3504"/>
      <c r="D3504"/>
      <c r="E3504"/>
      <c r="F3504"/>
      <c r="G3504"/>
      <c r="H3504"/>
      <c r="I3504"/>
      <c r="J3504"/>
      <c r="K3504"/>
      <c r="L3504"/>
      <c r="M3504"/>
      <c r="N3504"/>
      <c r="O3504"/>
      <c r="P3504"/>
    </row>
    <row r="3505" spans="1:16" s="10" customFormat="1" x14ac:dyDescent="0.25">
      <c r="A3505"/>
      <c r="B3505"/>
      <c r="C3505"/>
      <c r="D3505"/>
      <c r="E3505"/>
      <c r="F3505"/>
      <c r="G3505"/>
      <c r="H3505"/>
      <c r="I3505"/>
      <c r="J3505"/>
      <c r="K3505"/>
      <c r="L3505"/>
      <c r="M3505"/>
      <c r="N3505"/>
      <c r="O3505"/>
      <c r="P3505"/>
    </row>
    <row r="3506" spans="1:16" s="10" customFormat="1" x14ac:dyDescent="0.25">
      <c r="A3506"/>
      <c r="B3506"/>
      <c r="C3506"/>
      <c r="D3506"/>
      <c r="E3506"/>
      <c r="F3506"/>
      <c r="G3506"/>
      <c r="H3506"/>
      <c r="I3506"/>
      <c r="J3506"/>
      <c r="K3506"/>
      <c r="L3506"/>
      <c r="M3506"/>
      <c r="N3506"/>
      <c r="O3506"/>
      <c r="P3506"/>
    </row>
    <row r="3507" spans="1:16" s="10" customFormat="1" x14ac:dyDescent="0.25">
      <c r="A3507"/>
      <c r="B3507"/>
      <c r="C3507"/>
      <c r="D3507"/>
      <c r="E3507"/>
      <c r="F3507"/>
      <c r="G3507"/>
      <c r="H3507"/>
      <c r="I3507"/>
      <c r="J3507"/>
      <c r="K3507"/>
      <c r="L3507"/>
      <c r="M3507"/>
      <c r="N3507"/>
      <c r="O3507"/>
      <c r="P3507"/>
    </row>
    <row r="3508" spans="1:16" s="10" customFormat="1" x14ac:dyDescent="0.25">
      <c r="A3508"/>
      <c r="B3508"/>
      <c r="C3508"/>
      <c r="D3508"/>
      <c r="E3508"/>
      <c r="F3508"/>
      <c r="G3508"/>
      <c r="H3508"/>
      <c r="I3508"/>
      <c r="J3508"/>
      <c r="K3508"/>
      <c r="L3508"/>
      <c r="M3508"/>
      <c r="N3508"/>
      <c r="O3508"/>
      <c r="P3508"/>
    </row>
    <row r="3509" spans="1:16" s="10" customFormat="1" x14ac:dyDescent="0.25">
      <c r="A3509"/>
      <c r="B3509"/>
      <c r="C3509"/>
      <c r="D3509"/>
      <c r="E3509"/>
      <c r="F3509"/>
      <c r="G3509"/>
      <c r="H3509"/>
      <c r="I3509"/>
      <c r="J3509"/>
      <c r="K3509"/>
      <c r="L3509"/>
      <c r="M3509"/>
      <c r="N3509"/>
      <c r="O3509"/>
      <c r="P3509"/>
    </row>
    <row r="3510" spans="1:16" s="10" customFormat="1" x14ac:dyDescent="0.25">
      <c r="A3510"/>
      <c r="B3510"/>
      <c r="C3510"/>
      <c r="D3510"/>
      <c r="E3510"/>
      <c r="F3510"/>
      <c r="G3510"/>
      <c r="H3510"/>
      <c r="I3510"/>
      <c r="J3510"/>
      <c r="K3510"/>
      <c r="L3510"/>
      <c r="M3510"/>
      <c r="N3510"/>
      <c r="O3510"/>
      <c r="P3510"/>
    </row>
    <row r="3511" spans="1:16" s="10" customFormat="1" x14ac:dyDescent="0.25">
      <c r="A3511"/>
      <c r="B3511"/>
      <c r="C3511"/>
      <c r="D3511"/>
      <c r="E3511"/>
      <c r="F3511"/>
      <c r="G3511"/>
      <c r="H3511"/>
      <c r="I3511"/>
      <c r="J3511"/>
      <c r="K3511"/>
      <c r="L3511"/>
      <c r="M3511"/>
      <c r="N3511"/>
      <c r="O3511"/>
      <c r="P3511"/>
    </row>
    <row r="3512" spans="1:16" s="10" customFormat="1" x14ac:dyDescent="0.25">
      <c r="A3512"/>
      <c r="B3512"/>
      <c r="C3512"/>
      <c r="D3512"/>
      <c r="E3512"/>
      <c r="F3512"/>
      <c r="G3512"/>
      <c r="H3512"/>
      <c r="I3512"/>
      <c r="J3512"/>
      <c r="K3512"/>
      <c r="L3512"/>
      <c r="M3512"/>
      <c r="N3512"/>
      <c r="O3512"/>
      <c r="P3512"/>
    </row>
    <row r="3513" spans="1:16" s="10" customFormat="1" x14ac:dyDescent="0.25">
      <c r="A3513"/>
      <c r="B3513"/>
      <c r="C3513"/>
      <c r="D3513"/>
      <c r="E3513"/>
      <c r="F3513"/>
      <c r="G3513"/>
      <c r="H3513"/>
      <c r="I3513"/>
      <c r="J3513"/>
      <c r="K3513"/>
      <c r="L3513"/>
      <c r="M3513"/>
      <c r="N3513"/>
      <c r="O3513"/>
      <c r="P3513"/>
    </row>
    <row r="3514" spans="1:16" s="10" customFormat="1" x14ac:dyDescent="0.25">
      <c r="A3514"/>
      <c r="B3514"/>
      <c r="C3514"/>
      <c r="D3514"/>
      <c r="E3514"/>
      <c r="F3514"/>
      <c r="G3514"/>
      <c r="H3514"/>
      <c r="I3514"/>
      <c r="J3514"/>
      <c r="K3514"/>
      <c r="L3514"/>
      <c r="M3514"/>
      <c r="N3514"/>
      <c r="O3514"/>
      <c r="P3514"/>
    </row>
    <row r="3515" spans="1:16" s="10" customFormat="1" x14ac:dyDescent="0.25">
      <c r="A3515"/>
      <c r="B3515"/>
      <c r="C3515"/>
      <c r="D3515"/>
      <c r="E3515"/>
      <c r="F3515"/>
      <c r="G3515"/>
      <c r="H3515"/>
      <c r="I3515"/>
      <c r="J3515"/>
      <c r="K3515"/>
      <c r="L3515"/>
      <c r="M3515"/>
      <c r="N3515"/>
      <c r="O3515"/>
      <c r="P3515"/>
    </row>
    <row r="3516" spans="1:16" s="10" customFormat="1" x14ac:dyDescent="0.25">
      <c r="A3516"/>
      <c r="B3516"/>
      <c r="C3516"/>
      <c r="D3516"/>
      <c r="E3516"/>
      <c r="F3516"/>
      <c r="G3516"/>
      <c r="H3516"/>
      <c r="I3516"/>
      <c r="J3516"/>
      <c r="K3516"/>
      <c r="L3516"/>
      <c r="M3516"/>
      <c r="N3516"/>
      <c r="O3516"/>
      <c r="P3516"/>
    </row>
    <row r="3517" spans="1:16" s="10" customFormat="1" x14ac:dyDescent="0.25">
      <c r="A3517"/>
      <c r="B3517"/>
      <c r="C3517"/>
      <c r="D3517"/>
      <c r="E3517"/>
      <c r="F3517"/>
      <c r="G3517"/>
      <c r="H3517"/>
      <c r="I3517"/>
      <c r="J3517"/>
      <c r="K3517"/>
      <c r="L3517"/>
      <c r="M3517"/>
      <c r="N3517"/>
      <c r="O3517"/>
      <c r="P3517"/>
    </row>
    <row r="3518" spans="1:16" s="10" customFormat="1" x14ac:dyDescent="0.25">
      <c r="A3518"/>
      <c r="B3518"/>
      <c r="C3518"/>
      <c r="D3518"/>
      <c r="E3518"/>
      <c r="F3518"/>
      <c r="G3518"/>
      <c r="H3518"/>
      <c r="I3518"/>
      <c r="J3518"/>
      <c r="K3518"/>
      <c r="L3518"/>
      <c r="M3518"/>
      <c r="N3518"/>
      <c r="O3518"/>
      <c r="P3518"/>
    </row>
    <row r="3519" spans="1:16" s="10" customFormat="1" x14ac:dyDescent="0.25">
      <c r="A3519"/>
      <c r="B3519"/>
      <c r="C3519"/>
      <c r="D3519"/>
      <c r="E3519"/>
      <c r="F3519"/>
      <c r="G3519"/>
      <c r="H3519"/>
      <c r="I3519"/>
      <c r="J3519"/>
      <c r="K3519"/>
      <c r="L3519"/>
      <c r="M3519"/>
      <c r="N3519"/>
      <c r="O3519"/>
      <c r="P3519"/>
    </row>
    <row r="3520" spans="1:16" s="10" customFormat="1" x14ac:dyDescent="0.25">
      <c r="A3520"/>
      <c r="B3520"/>
      <c r="C3520"/>
      <c r="D3520"/>
      <c r="E3520"/>
      <c r="F3520"/>
      <c r="G3520"/>
      <c r="H3520"/>
      <c r="I3520"/>
      <c r="J3520"/>
      <c r="K3520"/>
      <c r="L3520"/>
      <c r="M3520"/>
      <c r="N3520"/>
      <c r="O3520"/>
      <c r="P3520"/>
    </row>
    <row r="3521" spans="1:16" s="10" customFormat="1" x14ac:dyDescent="0.25">
      <c r="A3521"/>
      <c r="B3521"/>
      <c r="C3521"/>
      <c r="D3521"/>
      <c r="E3521"/>
      <c r="F3521"/>
      <c r="G3521"/>
      <c r="H3521"/>
      <c r="I3521"/>
      <c r="J3521"/>
      <c r="K3521"/>
      <c r="L3521"/>
      <c r="M3521"/>
      <c r="N3521"/>
      <c r="O3521"/>
      <c r="P3521"/>
    </row>
    <row r="3522" spans="1:16" s="10" customFormat="1" x14ac:dyDescent="0.25">
      <c r="A3522"/>
      <c r="B3522"/>
      <c r="C3522"/>
      <c r="D3522"/>
      <c r="E3522"/>
      <c r="F3522"/>
      <c r="G3522"/>
      <c r="H3522"/>
      <c r="I3522"/>
      <c r="J3522"/>
      <c r="K3522"/>
      <c r="L3522"/>
      <c r="M3522"/>
      <c r="N3522"/>
      <c r="O3522"/>
      <c r="P3522"/>
    </row>
    <row r="3523" spans="1:16" s="10" customFormat="1" x14ac:dyDescent="0.25">
      <c r="A3523"/>
      <c r="B3523"/>
      <c r="C3523"/>
      <c r="D3523"/>
      <c r="E3523"/>
      <c r="F3523"/>
      <c r="G3523"/>
      <c r="H3523"/>
      <c r="I3523"/>
      <c r="J3523"/>
      <c r="K3523"/>
      <c r="L3523"/>
      <c r="M3523"/>
      <c r="N3523"/>
      <c r="O3523"/>
      <c r="P3523"/>
    </row>
    <row r="3524" spans="1:16" s="10" customFormat="1" x14ac:dyDescent="0.25">
      <c r="A3524"/>
      <c r="B3524"/>
      <c r="C3524"/>
      <c r="D3524"/>
      <c r="E3524"/>
      <c r="F3524"/>
      <c r="G3524"/>
      <c r="H3524"/>
      <c r="I3524"/>
      <c r="J3524"/>
      <c r="K3524"/>
      <c r="L3524"/>
      <c r="M3524"/>
      <c r="N3524"/>
      <c r="O3524"/>
      <c r="P3524"/>
    </row>
    <row r="3525" spans="1:16" s="10" customFormat="1" x14ac:dyDescent="0.25">
      <c r="A3525"/>
      <c r="B3525"/>
      <c r="C3525"/>
      <c r="D3525"/>
      <c r="E3525"/>
      <c r="F3525"/>
      <c r="G3525"/>
      <c r="H3525"/>
      <c r="I3525"/>
      <c r="J3525"/>
      <c r="K3525"/>
      <c r="L3525"/>
      <c r="M3525"/>
      <c r="N3525"/>
      <c r="O3525"/>
      <c r="P3525"/>
    </row>
    <row r="3526" spans="1:16" s="10" customFormat="1" x14ac:dyDescent="0.25">
      <c r="A3526"/>
      <c r="B3526"/>
      <c r="C3526"/>
      <c r="D3526"/>
      <c r="E3526"/>
      <c r="F3526"/>
      <c r="G3526"/>
      <c r="H3526"/>
      <c r="I3526"/>
      <c r="J3526"/>
      <c r="K3526"/>
      <c r="L3526"/>
      <c r="M3526"/>
      <c r="N3526"/>
      <c r="O3526"/>
      <c r="P3526"/>
    </row>
    <row r="3527" spans="1:16" s="10" customFormat="1" x14ac:dyDescent="0.25">
      <c r="A3527"/>
      <c r="B3527"/>
      <c r="C3527"/>
      <c r="D3527"/>
      <c r="E3527"/>
      <c r="F3527"/>
      <c r="G3527"/>
      <c r="H3527"/>
      <c r="I3527"/>
      <c r="J3527"/>
      <c r="K3527"/>
      <c r="L3527"/>
      <c r="M3527"/>
      <c r="N3527"/>
      <c r="O3527"/>
      <c r="P3527"/>
    </row>
    <row r="3528" spans="1:16" s="10" customFormat="1" x14ac:dyDescent="0.25">
      <c r="A3528"/>
      <c r="B3528"/>
      <c r="C3528"/>
      <c r="D3528"/>
      <c r="E3528"/>
      <c r="F3528"/>
      <c r="G3528"/>
      <c r="H3528"/>
      <c r="I3528"/>
      <c r="J3528"/>
      <c r="K3528"/>
      <c r="L3528"/>
      <c r="M3528"/>
      <c r="N3528"/>
      <c r="O3528"/>
      <c r="P3528"/>
    </row>
    <row r="3529" spans="1:16" s="10" customFormat="1" x14ac:dyDescent="0.25">
      <c r="A3529"/>
      <c r="B3529"/>
      <c r="C3529"/>
      <c r="D3529"/>
      <c r="E3529"/>
      <c r="F3529"/>
      <c r="G3529"/>
      <c r="H3529"/>
      <c r="I3529"/>
      <c r="J3529"/>
      <c r="K3529"/>
      <c r="L3529"/>
      <c r="M3529"/>
      <c r="N3529"/>
      <c r="O3529"/>
      <c r="P3529"/>
    </row>
    <row r="3530" spans="1:16" s="10" customFormat="1" x14ac:dyDescent="0.25">
      <c r="A3530"/>
      <c r="B3530"/>
      <c r="C3530"/>
      <c r="D3530"/>
      <c r="E3530"/>
      <c r="F3530"/>
      <c r="G3530"/>
      <c r="H3530"/>
      <c r="I3530"/>
      <c r="J3530"/>
      <c r="K3530"/>
      <c r="L3530"/>
      <c r="M3530"/>
      <c r="N3530"/>
      <c r="O3530"/>
      <c r="P3530"/>
    </row>
    <row r="3531" spans="1:16" s="10" customFormat="1" x14ac:dyDescent="0.25">
      <c r="A3531"/>
      <c r="B3531"/>
      <c r="C3531"/>
      <c r="D3531"/>
      <c r="E3531"/>
      <c r="F3531"/>
      <c r="G3531"/>
      <c r="H3531"/>
      <c r="I3531"/>
      <c r="J3531"/>
      <c r="K3531"/>
      <c r="L3531"/>
      <c r="M3531"/>
      <c r="N3531"/>
      <c r="O3531"/>
      <c r="P3531"/>
    </row>
    <row r="3532" spans="1:16" s="10" customFormat="1" x14ac:dyDescent="0.25">
      <c r="A3532"/>
      <c r="B3532"/>
      <c r="C3532"/>
      <c r="D3532"/>
      <c r="E3532"/>
      <c r="F3532"/>
      <c r="G3532"/>
      <c r="H3532"/>
      <c r="I3532"/>
      <c r="J3532"/>
      <c r="K3532"/>
      <c r="L3532"/>
      <c r="M3532"/>
      <c r="N3532"/>
      <c r="O3532"/>
      <c r="P3532"/>
    </row>
    <row r="3533" spans="1:16" s="10" customFormat="1" x14ac:dyDescent="0.25">
      <c r="A3533"/>
      <c r="B3533"/>
      <c r="C3533"/>
      <c r="D3533"/>
      <c r="E3533"/>
      <c r="F3533"/>
      <c r="G3533"/>
      <c r="H3533"/>
      <c r="I3533"/>
      <c r="J3533"/>
      <c r="K3533"/>
      <c r="L3533"/>
      <c r="M3533"/>
      <c r="N3533"/>
      <c r="O3533"/>
      <c r="P3533"/>
    </row>
    <row r="3534" spans="1:16" s="10" customFormat="1" x14ac:dyDescent="0.25">
      <c r="A3534"/>
      <c r="B3534"/>
      <c r="C3534"/>
      <c r="D3534"/>
      <c r="E3534"/>
      <c r="F3534"/>
      <c r="G3534"/>
      <c r="H3534"/>
      <c r="I3534"/>
      <c r="J3534"/>
      <c r="K3534"/>
      <c r="L3534"/>
      <c r="M3534"/>
      <c r="N3534"/>
      <c r="O3534"/>
      <c r="P3534"/>
    </row>
    <row r="3535" spans="1:16" s="10" customFormat="1" x14ac:dyDescent="0.25">
      <c r="A3535"/>
      <c r="B3535"/>
      <c r="C3535"/>
      <c r="D3535"/>
      <c r="E3535"/>
      <c r="F3535"/>
      <c r="G3535"/>
      <c r="H3535"/>
      <c r="I3535"/>
      <c r="J3535"/>
      <c r="K3535"/>
      <c r="L3535"/>
      <c r="M3535"/>
      <c r="N3535"/>
      <c r="O3535"/>
      <c r="P3535"/>
    </row>
    <row r="3536" spans="1:16" s="10" customFormat="1" x14ac:dyDescent="0.25">
      <c r="A3536"/>
      <c r="B3536"/>
      <c r="C3536"/>
      <c r="D3536"/>
      <c r="E3536"/>
      <c r="F3536"/>
      <c r="G3536"/>
      <c r="H3536"/>
      <c r="I3536"/>
      <c r="J3536"/>
      <c r="K3536"/>
      <c r="L3536"/>
      <c r="M3536"/>
      <c r="N3536"/>
      <c r="O3536"/>
      <c r="P3536"/>
    </row>
    <row r="3537" spans="1:16" s="10" customFormat="1" x14ac:dyDescent="0.25">
      <c r="A3537"/>
      <c r="B3537"/>
      <c r="C3537"/>
      <c r="D3537"/>
      <c r="E3537"/>
      <c r="F3537"/>
      <c r="G3537"/>
      <c r="H3537"/>
      <c r="I3537"/>
      <c r="J3537"/>
      <c r="K3537"/>
      <c r="L3537"/>
      <c r="M3537"/>
      <c r="N3537"/>
      <c r="O3537"/>
      <c r="P3537"/>
    </row>
    <row r="3538" spans="1:16" s="10" customFormat="1" x14ac:dyDescent="0.25">
      <c r="A3538"/>
      <c r="B3538"/>
      <c r="C3538"/>
      <c r="D3538"/>
      <c r="E3538"/>
      <c r="F3538"/>
      <c r="G3538"/>
      <c r="H3538"/>
      <c r="I3538"/>
      <c r="J3538"/>
      <c r="K3538"/>
      <c r="L3538"/>
      <c r="M3538"/>
      <c r="N3538"/>
      <c r="O3538"/>
      <c r="P3538"/>
    </row>
    <row r="3539" spans="1:16" s="10" customFormat="1" x14ac:dyDescent="0.25">
      <c r="A3539"/>
      <c r="B3539"/>
      <c r="C3539"/>
      <c r="D3539"/>
      <c r="E3539"/>
      <c r="F3539"/>
      <c r="G3539"/>
      <c r="H3539"/>
      <c r="I3539"/>
      <c r="J3539"/>
      <c r="K3539"/>
      <c r="L3539"/>
      <c r="M3539"/>
      <c r="N3539"/>
      <c r="O3539"/>
      <c r="P3539"/>
    </row>
    <row r="3540" spans="1:16" s="10" customFormat="1" x14ac:dyDescent="0.25">
      <c r="A3540"/>
      <c r="B3540"/>
      <c r="C3540"/>
      <c r="D3540"/>
      <c r="E3540"/>
      <c r="F3540"/>
      <c r="G3540"/>
      <c r="H3540"/>
      <c r="I3540"/>
      <c r="J3540"/>
      <c r="K3540"/>
      <c r="L3540"/>
      <c r="M3540"/>
      <c r="N3540"/>
      <c r="O3540"/>
      <c r="P3540"/>
    </row>
    <row r="3541" spans="1:16" s="10" customFormat="1" x14ac:dyDescent="0.25">
      <c r="A3541"/>
      <c r="B3541"/>
      <c r="C3541"/>
      <c r="D3541"/>
      <c r="E3541"/>
      <c r="F3541"/>
      <c r="G3541"/>
      <c r="H3541"/>
      <c r="I3541"/>
      <c r="J3541"/>
      <c r="K3541"/>
      <c r="L3541"/>
      <c r="M3541"/>
      <c r="N3541"/>
      <c r="O3541"/>
      <c r="P3541"/>
    </row>
    <row r="3542" spans="1:16" s="10" customFormat="1" x14ac:dyDescent="0.25">
      <c r="A3542"/>
      <c r="B3542"/>
      <c r="C3542"/>
      <c r="D3542"/>
      <c r="E3542"/>
      <c r="F3542"/>
      <c r="G3542"/>
      <c r="H3542"/>
      <c r="I3542"/>
      <c r="J3542"/>
      <c r="K3542"/>
      <c r="L3542"/>
      <c r="M3542"/>
      <c r="N3542"/>
      <c r="O3542"/>
      <c r="P3542"/>
    </row>
    <row r="3543" spans="1:16" s="10" customFormat="1" x14ac:dyDescent="0.25">
      <c r="A3543"/>
      <c r="B3543"/>
      <c r="C3543"/>
      <c r="D3543"/>
      <c r="E3543"/>
      <c r="F3543"/>
      <c r="G3543"/>
      <c r="H3543"/>
      <c r="I3543"/>
      <c r="J3543"/>
      <c r="K3543"/>
      <c r="L3543"/>
      <c r="M3543"/>
      <c r="N3543"/>
      <c r="O3543"/>
      <c r="P3543"/>
    </row>
    <row r="3544" spans="1:16" s="10" customFormat="1" x14ac:dyDescent="0.25">
      <c r="A3544"/>
      <c r="B3544"/>
      <c r="C3544"/>
      <c r="D3544"/>
      <c r="E3544"/>
      <c r="F3544"/>
      <c r="G3544"/>
      <c r="H3544"/>
      <c r="I3544"/>
      <c r="J3544"/>
      <c r="K3544"/>
      <c r="L3544"/>
      <c r="M3544"/>
      <c r="N3544"/>
      <c r="O3544"/>
      <c r="P3544"/>
    </row>
    <row r="3545" spans="1:16" s="10" customFormat="1" x14ac:dyDescent="0.25">
      <c r="A3545"/>
      <c r="B3545"/>
      <c r="C3545"/>
      <c r="D3545"/>
      <c r="E3545"/>
      <c r="F3545"/>
      <c r="G3545"/>
      <c r="H3545"/>
      <c r="I3545"/>
      <c r="J3545"/>
      <c r="K3545"/>
      <c r="L3545"/>
      <c r="M3545"/>
      <c r="N3545"/>
      <c r="O3545"/>
      <c r="P3545"/>
    </row>
    <row r="3546" spans="1:16" s="10" customFormat="1" x14ac:dyDescent="0.25">
      <c r="A3546"/>
      <c r="B3546"/>
      <c r="C3546"/>
      <c r="D3546"/>
      <c r="E3546"/>
      <c r="F3546"/>
      <c r="G3546"/>
      <c r="H3546"/>
      <c r="I3546"/>
      <c r="J3546"/>
      <c r="K3546"/>
      <c r="L3546"/>
      <c r="M3546"/>
      <c r="N3546"/>
      <c r="O3546"/>
      <c r="P3546"/>
    </row>
    <row r="3547" spans="1:16" s="10" customFormat="1" x14ac:dyDescent="0.25">
      <c r="A3547"/>
      <c r="B3547"/>
      <c r="C3547"/>
      <c r="D3547"/>
      <c r="E3547"/>
      <c r="F3547"/>
      <c r="G3547"/>
      <c r="H3547"/>
      <c r="I3547"/>
      <c r="J3547"/>
      <c r="K3547"/>
      <c r="L3547"/>
      <c r="M3547"/>
      <c r="N3547"/>
      <c r="O3547"/>
      <c r="P3547"/>
    </row>
    <row r="3548" spans="1:16" s="10" customFormat="1" x14ac:dyDescent="0.25">
      <c r="A3548"/>
      <c r="B3548"/>
      <c r="C3548"/>
      <c r="D3548"/>
      <c r="E3548"/>
      <c r="F3548"/>
      <c r="G3548"/>
      <c r="H3548"/>
      <c r="I3548"/>
      <c r="J3548"/>
      <c r="K3548"/>
      <c r="L3548"/>
      <c r="M3548"/>
      <c r="N3548"/>
      <c r="O3548"/>
      <c r="P3548"/>
    </row>
    <row r="3549" spans="1:16" s="10" customFormat="1" x14ac:dyDescent="0.25">
      <c r="A3549"/>
      <c r="B3549"/>
      <c r="C3549"/>
      <c r="D3549"/>
      <c r="E3549"/>
      <c r="F3549"/>
      <c r="G3549"/>
      <c r="H3549"/>
      <c r="I3549"/>
      <c r="J3549"/>
      <c r="K3549"/>
      <c r="L3549"/>
      <c r="M3549"/>
      <c r="N3549"/>
      <c r="O3549"/>
      <c r="P3549"/>
    </row>
    <row r="3550" spans="1:16" s="10" customFormat="1" x14ac:dyDescent="0.25">
      <c r="A3550"/>
      <c r="B3550"/>
      <c r="C3550"/>
      <c r="D3550"/>
      <c r="E3550"/>
      <c r="F3550"/>
      <c r="G3550"/>
      <c r="H3550"/>
      <c r="I3550"/>
      <c r="J3550"/>
      <c r="K3550"/>
      <c r="L3550"/>
      <c r="M3550"/>
      <c r="N3550"/>
      <c r="O3550"/>
      <c r="P3550"/>
    </row>
    <row r="3551" spans="1:16" s="10" customFormat="1" x14ac:dyDescent="0.25">
      <c r="A3551"/>
      <c r="B3551"/>
      <c r="C3551"/>
      <c r="D3551"/>
      <c r="E3551"/>
      <c r="F3551"/>
      <c r="G3551"/>
      <c r="H3551"/>
      <c r="I3551"/>
      <c r="J3551"/>
      <c r="K3551"/>
      <c r="L3551"/>
      <c r="M3551"/>
      <c r="N3551"/>
      <c r="O3551"/>
      <c r="P3551"/>
    </row>
    <row r="3552" spans="1:16" s="10" customFormat="1" x14ac:dyDescent="0.25">
      <c r="A3552"/>
      <c r="B3552"/>
      <c r="C3552"/>
      <c r="D3552"/>
      <c r="E3552"/>
      <c r="F3552"/>
      <c r="G3552"/>
      <c r="H3552"/>
      <c r="I3552"/>
      <c r="J3552"/>
      <c r="K3552"/>
      <c r="L3552"/>
      <c r="M3552"/>
      <c r="N3552"/>
      <c r="O3552"/>
      <c r="P3552"/>
    </row>
    <row r="3553" spans="1:16" s="10" customFormat="1" x14ac:dyDescent="0.25">
      <c r="A3553"/>
      <c r="B3553"/>
      <c r="C3553"/>
      <c r="D3553"/>
      <c r="E3553"/>
      <c r="F3553"/>
      <c r="G3553"/>
      <c r="H3553"/>
      <c r="I3553"/>
      <c r="J3553"/>
      <c r="K3553"/>
      <c r="L3553"/>
      <c r="M3553"/>
      <c r="N3553"/>
      <c r="O3553"/>
      <c r="P3553"/>
    </row>
    <row r="3554" spans="1:16" s="10" customFormat="1" x14ac:dyDescent="0.25">
      <c r="A3554"/>
      <c r="B3554"/>
      <c r="C3554"/>
      <c r="D3554"/>
      <c r="E3554"/>
      <c r="F3554"/>
      <c r="G3554"/>
      <c r="H3554"/>
      <c r="I3554"/>
      <c r="J3554"/>
      <c r="K3554"/>
      <c r="L3554"/>
      <c r="M3554"/>
      <c r="N3554"/>
      <c r="O3554"/>
      <c r="P3554"/>
    </row>
    <row r="3555" spans="1:16" s="10" customFormat="1" x14ac:dyDescent="0.25">
      <c r="A3555"/>
      <c r="B3555"/>
      <c r="C3555"/>
      <c r="D3555"/>
      <c r="E3555"/>
      <c r="F3555"/>
      <c r="G3555"/>
      <c r="H3555"/>
      <c r="I3555"/>
      <c r="J3555"/>
      <c r="K3555"/>
      <c r="L3555"/>
      <c r="M3555"/>
      <c r="N3555"/>
      <c r="O3555"/>
      <c r="P3555"/>
    </row>
    <row r="3556" spans="1:16" s="10" customFormat="1" x14ac:dyDescent="0.25">
      <c r="A3556"/>
      <c r="B3556"/>
      <c r="C3556"/>
      <c r="D3556"/>
      <c r="E3556"/>
      <c r="F3556"/>
      <c r="G3556"/>
      <c r="H3556"/>
      <c r="I3556"/>
      <c r="J3556"/>
      <c r="K3556"/>
      <c r="L3556"/>
      <c r="M3556"/>
      <c r="N3556"/>
      <c r="O3556"/>
      <c r="P3556"/>
    </row>
    <row r="3557" spans="1:16" s="10" customFormat="1" x14ac:dyDescent="0.25">
      <c r="A3557"/>
      <c r="B3557"/>
      <c r="C3557"/>
      <c r="D3557"/>
      <c r="E3557"/>
      <c r="F3557"/>
      <c r="G3557"/>
      <c r="H3557"/>
      <c r="I3557"/>
      <c r="J3557"/>
      <c r="K3557"/>
      <c r="L3557"/>
      <c r="M3557"/>
      <c r="N3557"/>
      <c r="O3557"/>
      <c r="P3557"/>
    </row>
    <row r="3558" spans="1:16" s="10" customFormat="1" x14ac:dyDescent="0.25">
      <c r="A3558"/>
      <c r="B3558"/>
      <c r="C3558"/>
      <c r="D3558"/>
      <c r="E3558"/>
      <c r="F3558"/>
      <c r="G3558"/>
      <c r="H3558"/>
      <c r="I3558"/>
      <c r="J3558"/>
      <c r="K3558"/>
      <c r="L3558"/>
      <c r="M3558"/>
      <c r="N3558"/>
      <c r="O3558"/>
      <c r="P3558"/>
    </row>
    <row r="3559" spans="1:16" s="10" customFormat="1" x14ac:dyDescent="0.25">
      <c r="A3559"/>
      <c r="B3559"/>
      <c r="C3559"/>
      <c r="D3559"/>
      <c r="E3559"/>
      <c r="F3559"/>
      <c r="G3559"/>
      <c r="H3559"/>
      <c r="I3559"/>
      <c r="J3559"/>
      <c r="K3559"/>
      <c r="L3559"/>
      <c r="M3559"/>
      <c r="N3559"/>
      <c r="O3559"/>
      <c r="P3559"/>
    </row>
    <row r="3560" spans="1:16" s="10" customFormat="1" x14ac:dyDescent="0.25">
      <c r="A3560"/>
      <c r="B3560"/>
      <c r="C3560"/>
      <c r="D3560"/>
      <c r="E3560"/>
      <c r="F3560"/>
      <c r="G3560"/>
      <c r="H3560"/>
      <c r="I3560"/>
      <c r="J3560"/>
      <c r="K3560"/>
      <c r="L3560"/>
      <c r="M3560"/>
      <c r="N3560"/>
      <c r="O3560"/>
      <c r="P3560"/>
    </row>
    <row r="3561" spans="1:16" s="10" customFormat="1" x14ac:dyDescent="0.25">
      <c r="A3561"/>
      <c r="B3561"/>
      <c r="C3561"/>
      <c r="D3561"/>
      <c r="E3561"/>
      <c r="F3561"/>
      <c r="G3561"/>
      <c r="H3561"/>
      <c r="I3561"/>
      <c r="J3561"/>
      <c r="K3561"/>
      <c r="L3561"/>
      <c r="M3561"/>
      <c r="N3561"/>
      <c r="O3561"/>
      <c r="P3561"/>
    </row>
    <row r="3562" spans="1:16" s="10" customFormat="1" x14ac:dyDescent="0.25">
      <c r="A3562"/>
      <c r="B3562"/>
      <c r="C3562"/>
      <c r="D3562"/>
      <c r="E3562"/>
      <c r="F3562"/>
      <c r="G3562"/>
      <c r="H3562"/>
      <c r="I3562"/>
      <c r="J3562"/>
      <c r="K3562"/>
      <c r="L3562"/>
      <c r="M3562"/>
      <c r="N3562"/>
      <c r="O3562"/>
      <c r="P3562"/>
    </row>
    <row r="3563" spans="1:16" s="10" customFormat="1" x14ac:dyDescent="0.25">
      <c r="A3563"/>
      <c r="B3563"/>
      <c r="C3563"/>
      <c r="D3563"/>
      <c r="E3563"/>
      <c r="F3563"/>
      <c r="G3563"/>
      <c r="H3563"/>
      <c r="I3563"/>
      <c r="J3563"/>
      <c r="K3563"/>
      <c r="L3563"/>
      <c r="M3563"/>
      <c r="N3563"/>
      <c r="O3563"/>
      <c r="P3563"/>
    </row>
    <row r="3564" spans="1:16" s="10" customFormat="1" x14ac:dyDescent="0.25">
      <c r="A3564"/>
      <c r="B3564"/>
      <c r="C3564"/>
      <c r="D3564"/>
      <c r="E3564"/>
      <c r="F3564"/>
      <c r="G3564"/>
      <c r="H3564"/>
      <c r="I3564"/>
      <c r="J3564"/>
      <c r="K3564"/>
      <c r="L3564"/>
      <c r="M3564"/>
      <c r="N3564"/>
      <c r="O3564"/>
      <c r="P3564"/>
    </row>
    <row r="3565" spans="1:16" s="10" customFormat="1" x14ac:dyDescent="0.25">
      <c r="A3565"/>
      <c r="B3565"/>
      <c r="C3565"/>
      <c r="D3565"/>
      <c r="E3565"/>
      <c r="F3565"/>
      <c r="G3565"/>
      <c r="H3565"/>
      <c r="I3565"/>
      <c r="J3565"/>
      <c r="K3565"/>
      <c r="L3565"/>
      <c r="M3565"/>
      <c r="N3565"/>
      <c r="O3565"/>
      <c r="P3565"/>
    </row>
    <row r="3566" spans="1:16" s="10" customFormat="1" x14ac:dyDescent="0.25">
      <c r="A3566"/>
      <c r="B3566"/>
      <c r="C3566"/>
      <c r="D3566"/>
      <c r="E3566"/>
      <c r="F3566"/>
      <c r="G3566"/>
      <c r="H3566"/>
      <c r="I3566"/>
      <c r="J3566"/>
      <c r="K3566"/>
      <c r="L3566"/>
      <c r="M3566"/>
      <c r="N3566"/>
      <c r="O3566"/>
      <c r="P3566"/>
    </row>
    <row r="3567" spans="1:16" s="10" customFormat="1" x14ac:dyDescent="0.25">
      <c r="A3567"/>
      <c r="B3567"/>
      <c r="C3567"/>
      <c r="D3567"/>
      <c r="E3567"/>
      <c r="F3567"/>
      <c r="G3567"/>
      <c r="H3567"/>
      <c r="I3567"/>
      <c r="J3567"/>
      <c r="K3567"/>
      <c r="L3567"/>
      <c r="M3567"/>
      <c r="N3567"/>
      <c r="O3567"/>
      <c r="P3567"/>
    </row>
    <row r="3568" spans="1:16" s="10" customFormat="1" x14ac:dyDescent="0.25">
      <c r="A3568"/>
      <c r="B3568"/>
      <c r="C3568"/>
      <c r="D3568"/>
      <c r="E3568"/>
      <c r="F3568"/>
      <c r="G3568"/>
      <c r="H3568"/>
      <c r="I3568"/>
      <c r="J3568"/>
      <c r="K3568"/>
      <c r="L3568"/>
      <c r="M3568"/>
      <c r="N3568"/>
      <c r="O3568"/>
      <c r="P3568"/>
    </row>
    <row r="3569" spans="1:16" s="10" customFormat="1" x14ac:dyDescent="0.25">
      <c r="A3569"/>
      <c r="B3569"/>
      <c r="C3569"/>
      <c r="D3569"/>
      <c r="E3569"/>
      <c r="F3569"/>
      <c r="G3569"/>
      <c r="H3569"/>
      <c r="I3569"/>
      <c r="J3569"/>
      <c r="K3569"/>
      <c r="L3569"/>
      <c r="M3569"/>
      <c r="N3569"/>
      <c r="O3569"/>
      <c r="P3569"/>
    </row>
    <row r="3570" spans="1:16" s="10" customFormat="1" x14ac:dyDescent="0.25">
      <c r="A3570"/>
      <c r="B3570"/>
      <c r="C3570"/>
      <c r="D3570"/>
      <c r="E3570"/>
      <c r="F3570"/>
      <c r="G3570"/>
      <c r="H3570"/>
      <c r="I3570"/>
      <c r="J3570"/>
      <c r="K3570"/>
      <c r="L3570"/>
      <c r="M3570"/>
      <c r="N3570"/>
      <c r="O3570"/>
      <c r="P3570"/>
    </row>
    <row r="3571" spans="1:16" s="10" customFormat="1" x14ac:dyDescent="0.25">
      <c r="A3571"/>
      <c r="B3571"/>
      <c r="C3571"/>
      <c r="D3571"/>
      <c r="E3571"/>
      <c r="F3571"/>
      <c r="G3571"/>
      <c r="H3571"/>
      <c r="I3571"/>
      <c r="J3571"/>
      <c r="K3571"/>
      <c r="L3571"/>
      <c r="M3571"/>
      <c r="N3571"/>
      <c r="O3571"/>
      <c r="P3571"/>
    </row>
    <row r="3572" spans="1:16" s="10" customFormat="1" x14ac:dyDescent="0.25">
      <c r="A3572"/>
      <c r="B3572"/>
      <c r="C3572"/>
      <c r="D3572"/>
      <c r="E3572"/>
      <c r="F3572"/>
      <c r="G3572"/>
      <c r="H3572"/>
      <c r="I3572"/>
      <c r="J3572"/>
      <c r="K3572"/>
      <c r="L3572"/>
      <c r="M3572"/>
      <c r="N3572"/>
      <c r="O3572"/>
      <c r="P3572"/>
    </row>
    <row r="3573" spans="1:16" s="10" customFormat="1" x14ac:dyDescent="0.25">
      <c r="A3573"/>
      <c r="B3573"/>
      <c r="C3573"/>
      <c r="D3573"/>
      <c r="E3573"/>
      <c r="F3573"/>
      <c r="G3573"/>
      <c r="H3573"/>
      <c r="I3573"/>
      <c r="J3573"/>
      <c r="K3573"/>
      <c r="L3573"/>
      <c r="M3573"/>
      <c r="N3573"/>
      <c r="O3573"/>
      <c r="P3573"/>
    </row>
    <row r="3574" spans="1:16" s="10" customFormat="1" x14ac:dyDescent="0.25">
      <c r="A3574"/>
      <c r="B3574"/>
      <c r="C3574"/>
      <c r="D3574"/>
      <c r="E3574"/>
      <c r="F3574"/>
      <c r="G3574"/>
      <c r="H3574"/>
      <c r="I3574"/>
      <c r="J3574"/>
      <c r="K3574"/>
      <c r="L3574"/>
      <c r="M3574"/>
      <c r="N3574"/>
      <c r="O3574"/>
      <c r="P3574"/>
    </row>
    <row r="3575" spans="1:16" s="10" customFormat="1" x14ac:dyDescent="0.25">
      <c r="A3575"/>
      <c r="B3575"/>
      <c r="C3575"/>
      <c r="D3575"/>
      <c r="E3575"/>
      <c r="F3575"/>
      <c r="G3575"/>
      <c r="H3575"/>
      <c r="I3575"/>
      <c r="J3575"/>
      <c r="K3575"/>
      <c r="L3575"/>
      <c r="M3575"/>
      <c r="N3575"/>
      <c r="O3575"/>
      <c r="P3575"/>
    </row>
    <row r="3576" spans="1:16" s="10" customFormat="1" x14ac:dyDescent="0.25">
      <c r="A3576"/>
      <c r="B3576"/>
      <c r="C3576"/>
      <c r="D3576"/>
      <c r="E3576"/>
      <c r="F3576"/>
      <c r="G3576"/>
      <c r="H3576"/>
      <c r="I3576"/>
      <c r="J3576"/>
      <c r="K3576"/>
      <c r="L3576"/>
      <c r="M3576"/>
      <c r="N3576"/>
      <c r="O3576"/>
      <c r="P3576"/>
    </row>
    <row r="3577" spans="1:16" s="10" customFormat="1" x14ac:dyDescent="0.25">
      <c r="A3577"/>
      <c r="B3577"/>
      <c r="C3577"/>
      <c r="D3577"/>
      <c r="E3577"/>
      <c r="F3577"/>
      <c r="G3577"/>
      <c r="H3577"/>
      <c r="I3577"/>
      <c r="J3577"/>
      <c r="K3577"/>
      <c r="L3577"/>
      <c r="M3577"/>
      <c r="N3577"/>
      <c r="O3577"/>
      <c r="P3577"/>
    </row>
    <row r="3578" spans="1:16" s="10" customFormat="1" x14ac:dyDescent="0.25">
      <c r="A3578"/>
      <c r="B3578"/>
      <c r="C3578"/>
      <c r="D3578"/>
      <c r="E3578"/>
      <c r="F3578"/>
      <c r="G3578"/>
      <c r="H3578"/>
      <c r="I3578"/>
      <c r="J3578"/>
      <c r="K3578"/>
      <c r="L3578"/>
      <c r="M3578"/>
      <c r="N3578"/>
      <c r="O3578"/>
      <c r="P3578"/>
    </row>
    <row r="3579" spans="1:16" s="10" customFormat="1" x14ac:dyDescent="0.25">
      <c r="A3579"/>
      <c r="B3579"/>
      <c r="C3579"/>
      <c r="D3579"/>
      <c r="E3579"/>
      <c r="F3579"/>
      <c r="G3579"/>
      <c r="H3579"/>
      <c r="I3579"/>
      <c r="J3579"/>
      <c r="K3579"/>
      <c r="L3579"/>
      <c r="M3579"/>
      <c r="N3579"/>
      <c r="O3579"/>
      <c r="P3579"/>
    </row>
    <row r="3580" spans="1:16" s="10" customFormat="1" x14ac:dyDescent="0.25">
      <c r="A3580"/>
      <c r="B3580"/>
      <c r="C3580"/>
      <c r="D3580"/>
      <c r="E3580"/>
      <c r="F3580"/>
      <c r="G3580"/>
      <c r="H3580"/>
      <c r="I3580"/>
      <c r="J3580"/>
      <c r="K3580"/>
      <c r="L3580"/>
      <c r="M3580"/>
      <c r="N3580"/>
      <c r="O3580"/>
      <c r="P3580"/>
    </row>
    <row r="3581" spans="1:16" s="10" customFormat="1" x14ac:dyDescent="0.25">
      <c r="A3581"/>
      <c r="B3581"/>
      <c r="C3581"/>
      <c r="D3581"/>
      <c r="E3581"/>
      <c r="F3581"/>
      <c r="G3581"/>
      <c r="H3581"/>
      <c r="I3581"/>
      <c r="J3581"/>
      <c r="K3581"/>
      <c r="L3581"/>
      <c r="M3581"/>
      <c r="N3581"/>
      <c r="O3581"/>
      <c r="P3581"/>
    </row>
    <row r="3582" spans="1:16" s="10" customFormat="1" x14ac:dyDescent="0.25">
      <c r="A3582"/>
      <c r="B3582"/>
      <c r="C3582"/>
      <c r="D3582"/>
      <c r="E3582"/>
      <c r="F3582"/>
      <c r="G3582"/>
      <c r="H3582"/>
      <c r="I3582"/>
      <c r="J3582"/>
      <c r="K3582"/>
      <c r="L3582"/>
      <c r="M3582"/>
      <c r="N3582"/>
      <c r="O3582"/>
      <c r="P3582"/>
    </row>
    <row r="3583" spans="1:16" s="10" customFormat="1" x14ac:dyDescent="0.25">
      <c r="A3583"/>
      <c r="B3583"/>
      <c r="C3583"/>
      <c r="D3583"/>
      <c r="E3583"/>
      <c r="F3583"/>
      <c r="G3583"/>
      <c r="H3583"/>
      <c r="I3583"/>
      <c r="J3583"/>
      <c r="K3583"/>
      <c r="L3583"/>
      <c r="M3583"/>
      <c r="N3583"/>
      <c r="O3583"/>
      <c r="P3583"/>
    </row>
    <row r="3584" spans="1:16" s="10" customFormat="1" x14ac:dyDescent="0.25">
      <c r="A3584"/>
      <c r="B3584"/>
      <c r="C3584"/>
      <c r="D3584"/>
      <c r="E3584"/>
      <c r="F3584"/>
      <c r="G3584"/>
      <c r="H3584"/>
      <c r="I3584"/>
      <c r="J3584"/>
      <c r="K3584"/>
      <c r="L3584"/>
      <c r="M3584"/>
      <c r="N3584"/>
      <c r="O3584"/>
      <c r="P3584"/>
    </row>
    <row r="3585" spans="1:16" s="10" customFormat="1" x14ac:dyDescent="0.25">
      <c r="A3585"/>
      <c r="B3585"/>
      <c r="C3585"/>
      <c r="D3585"/>
      <c r="E3585"/>
      <c r="F3585"/>
      <c r="G3585"/>
      <c r="H3585"/>
      <c r="I3585"/>
      <c r="J3585"/>
      <c r="K3585"/>
      <c r="L3585"/>
      <c r="M3585"/>
      <c r="N3585"/>
      <c r="O3585"/>
      <c r="P3585"/>
    </row>
    <row r="3586" spans="1:16" s="10" customFormat="1" x14ac:dyDescent="0.25">
      <c r="A3586"/>
      <c r="B3586"/>
      <c r="C3586"/>
      <c r="D3586"/>
      <c r="E3586"/>
      <c r="F3586"/>
      <c r="G3586"/>
      <c r="H3586"/>
      <c r="I3586"/>
      <c r="J3586"/>
      <c r="K3586"/>
      <c r="L3586"/>
      <c r="M3586"/>
      <c r="N3586"/>
      <c r="O3586"/>
      <c r="P3586"/>
    </row>
    <row r="3587" spans="1:16" s="10" customFormat="1" x14ac:dyDescent="0.25">
      <c r="A3587"/>
      <c r="B3587"/>
      <c r="C3587"/>
      <c r="D3587"/>
      <c r="E3587"/>
      <c r="F3587"/>
      <c r="G3587"/>
      <c r="H3587"/>
      <c r="I3587"/>
      <c r="J3587"/>
      <c r="K3587"/>
      <c r="L3587"/>
      <c r="M3587"/>
      <c r="N3587"/>
      <c r="O3587"/>
      <c r="P3587"/>
    </row>
    <row r="3588" spans="1:16" s="10" customFormat="1" x14ac:dyDescent="0.25">
      <c r="A3588"/>
      <c r="B3588"/>
      <c r="C3588"/>
      <c r="D3588"/>
      <c r="E3588"/>
      <c r="F3588"/>
      <c r="G3588"/>
      <c r="H3588"/>
      <c r="I3588"/>
      <c r="J3588"/>
      <c r="K3588"/>
      <c r="L3588"/>
      <c r="M3588"/>
      <c r="N3588"/>
      <c r="O3588"/>
      <c r="P3588"/>
    </row>
    <row r="3589" spans="1:16" s="10" customFormat="1" x14ac:dyDescent="0.25">
      <c r="A3589"/>
      <c r="B3589"/>
      <c r="C3589"/>
      <c r="D3589"/>
      <c r="E3589"/>
      <c r="F3589"/>
      <c r="G3589"/>
      <c r="H3589"/>
      <c r="I3589"/>
      <c r="J3589"/>
      <c r="K3589"/>
      <c r="L3589"/>
      <c r="M3589"/>
      <c r="N3589"/>
      <c r="O3589"/>
      <c r="P3589"/>
    </row>
    <row r="3590" spans="1:16" s="10" customFormat="1" x14ac:dyDescent="0.25">
      <c r="A3590"/>
      <c r="B3590"/>
      <c r="C3590"/>
      <c r="D3590"/>
      <c r="E3590"/>
      <c r="F3590"/>
      <c r="G3590"/>
      <c r="H3590"/>
      <c r="I3590"/>
      <c r="J3590"/>
      <c r="K3590"/>
      <c r="L3590"/>
      <c r="M3590"/>
      <c r="N3590"/>
      <c r="O3590"/>
      <c r="P3590"/>
    </row>
    <row r="3591" spans="1:16" s="10" customFormat="1" x14ac:dyDescent="0.25">
      <c r="A3591"/>
      <c r="B3591"/>
      <c r="C3591"/>
      <c r="D3591"/>
      <c r="E3591"/>
      <c r="F3591"/>
      <c r="G3591"/>
      <c r="H3591"/>
      <c r="I3591"/>
      <c r="J3591"/>
      <c r="K3591"/>
      <c r="L3591"/>
      <c r="M3591"/>
      <c r="N3591"/>
      <c r="O3591"/>
      <c r="P3591"/>
    </row>
    <row r="3592" spans="1:16" s="10" customFormat="1" x14ac:dyDescent="0.25">
      <c r="A3592"/>
      <c r="B3592"/>
      <c r="C3592"/>
      <c r="D3592"/>
      <c r="E3592"/>
      <c r="F3592"/>
      <c r="G3592"/>
      <c r="H3592"/>
      <c r="I3592"/>
      <c r="J3592"/>
      <c r="K3592"/>
      <c r="L3592"/>
      <c r="M3592"/>
      <c r="N3592"/>
      <c r="O3592"/>
      <c r="P3592"/>
    </row>
    <row r="3593" spans="1:16" s="10" customFormat="1" x14ac:dyDescent="0.25">
      <c r="A3593"/>
      <c r="B3593"/>
      <c r="C3593"/>
      <c r="D3593"/>
      <c r="E3593"/>
      <c r="F3593"/>
      <c r="G3593"/>
      <c r="H3593"/>
      <c r="I3593"/>
      <c r="J3593"/>
      <c r="K3593"/>
      <c r="L3593"/>
      <c r="M3593"/>
      <c r="N3593"/>
      <c r="O3593"/>
      <c r="P3593"/>
    </row>
    <row r="3594" spans="1:16" s="10" customFormat="1" x14ac:dyDescent="0.25">
      <c r="A3594"/>
      <c r="B3594"/>
      <c r="C3594"/>
      <c r="D3594"/>
      <c r="E3594"/>
      <c r="F3594"/>
      <c r="G3594"/>
      <c r="H3594"/>
      <c r="I3594"/>
      <c r="J3594"/>
      <c r="K3594"/>
      <c r="L3594"/>
      <c r="M3594"/>
      <c r="N3594"/>
      <c r="O3594"/>
      <c r="P3594"/>
    </row>
    <row r="3595" spans="1:16" s="10" customFormat="1" x14ac:dyDescent="0.25">
      <c r="A3595"/>
      <c r="B3595"/>
      <c r="C3595"/>
      <c r="D3595"/>
      <c r="E3595"/>
      <c r="F3595"/>
      <c r="G3595"/>
      <c r="H3595"/>
      <c r="I3595"/>
      <c r="J3595"/>
      <c r="K3595"/>
      <c r="L3595"/>
      <c r="M3595"/>
      <c r="N3595"/>
      <c r="O3595"/>
      <c r="P3595"/>
    </row>
    <row r="3596" spans="1:16" s="10" customFormat="1" x14ac:dyDescent="0.25">
      <c r="A3596"/>
      <c r="B3596"/>
      <c r="C3596"/>
      <c r="D3596"/>
      <c r="E3596"/>
      <c r="F3596"/>
      <c r="G3596"/>
      <c r="H3596"/>
      <c r="I3596"/>
      <c r="J3596"/>
      <c r="K3596"/>
      <c r="L3596"/>
      <c r="M3596"/>
      <c r="N3596"/>
      <c r="O3596"/>
      <c r="P3596"/>
    </row>
    <row r="3597" spans="1:16" s="10" customFormat="1" x14ac:dyDescent="0.25">
      <c r="A3597"/>
      <c r="B3597"/>
      <c r="C3597"/>
      <c r="D3597"/>
      <c r="E3597"/>
      <c r="F3597"/>
      <c r="G3597"/>
      <c r="H3597"/>
      <c r="I3597"/>
      <c r="J3597"/>
      <c r="K3597"/>
      <c r="L3597"/>
      <c r="M3597"/>
      <c r="N3597"/>
      <c r="O3597"/>
      <c r="P3597"/>
    </row>
    <row r="3598" spans="1:16" s="10" customFormat="1" x14ac:dyDescent="0.25">
      <c r="A3598"/>
      <c r="B3598"/>
      <c r="C3598"/>
      <c r="D3598"/>
      <c r="E3598"/>
      <c r="F3598"/>
      <c r="G3598"/>
      <c r="H3598"/>
      <c r="I3598"/>
      <c r="J3598"/>
      <c r="K3598"/>
      <c r="L3598"/>
      <c r="M3598"/>
      <c r="N3598"/>
      <c r="O3598"/>
      <c r="P3598"/>
    </row>
    <row r="3599" spans="1:16" s="10" customFormat="1" x14ac:dyDescent="0.25">
      <c r="A3599"/>
      <c r="B3599"/>
      <c r="C3599"/>
      <c r="D3599"/>
      <c r="E3599"/>
      <c r="F3599"/>
      <c r="G3599"/>
      <c r="H3599"/>
      <c r="I3599"/>
      <c r="J3599"/>
      <c r="K3599"/>
      <c r="L3599"/>
      <c r="M3599"/>
      <c r="N3599"/>
      <c r="O3599"/>
      <c r="P3599"/>
    </row>
    <row r="3600" spans="1:16" s="10" customFormat="1" x14ac:dyDescent="0.25">
      <c r="A3600"/>
      <c r="B3600"/>
      <c r="C3600"/>
      <c r="D3600"/>
      <c r="E3600"/>
      <c r="F3600"/>
      <c r="G3600"/>
      <c r="H3600"/>
      <c r="I3600"/>
      <c r="J3600"/>
      <c r="K3600"/>
      <c r="L3600"/>
      <c r="M3600"/>
      <c r="N3600"/>
      <c r="O3600"/>
      <c r="P3600"/>
    </row>
    <row r="3601" spans="1:16" s="10" customFormat="1" x14ac:dyDescent="0.25">
      <c r="A3601"/>
      <c r="B3601"/>
      <c r="C3601"/>
      <c r="D3601"/>
      <c r="E3601"/>
      <c r="F3601"/>
      <c r="G3601"/>
      <c r="H3601"/>
      <c r="I3601"/>
      <c r="J3601"/>
      <c r="K3601"/>
      <c r="L3601"/>
      <c r="M3601"/>
      <c r="N3601"/>
      <c r="O3601"/>
      <c r="P3601"/>
    </row>
    <row r="3602" spans="1:16" s="10" customFormat="1" x14ac:dyDescent="0.25">
      <c r="A3602"/>
      <c r="B3602"/>
      <c r="C3602"/>
      <c r="D3602"/>
      <c r="E3602"/>
      <c r="F3602"/>
      <c r="G3602"/>
      <c r="H3602"/>
      <c r="I3602"/>
      <c r="J3602"/>
      <c r="K3602"/>
      <c r="L3602"/>
      <c r="M3602"/>
      <c r="N3602"/>
      <c r="O3602"/>
      <c r="P3602"/>
    </row>
    <row r="3603" spans="1:16" s="10" customFormat="1" x14ac:dyDescent="0.25">
      <c r="A3603"/>
      <c r="B3603"/>
      <c r="C3603"/>
      <c r="D3603"/>
      <c r="E3603"/>
      <c r="F3603"/>
      <c r="G3603"/>
      <c r="H3603"/>
      <c r="I3603"/>
      <c r="J3603"/>
      <c r="K3603"/>
      <c r="L3603"/>
      <c r="M3603"/>
      <c r="N3603"/>
      <c r="O3603"/>
      <c r="P3603"/>
    </row>
    <row r="3604" spans="1:16" s="10" customFormat="1" x14ac:dyDescent="0.25">
      <c r="A3604"/>
      <c r="B3604"/>
      <c r="C3604"/>
      <c r="D3604"/>
      <c r="E3604"/>
      <c r="F3604"/>
      <c r="G3604"/>
      <c r="H3604"/>
      <c r="I3604"/>
      <c r="J3604"/>
      <c r="K3604"/>
      <c r="L3604"/>
      <c r="M3604"/>
      <c r="N3604"/>
      <c r="O3604"/>
      <c r="P3604"/>
    </row>
    <row r="3605" spans="1:16" s="10" customFormat="1" x14ac:dyDescent="0.25">
      <c r="A3605"/>
      <c r="B3605"/>
      <c r="C3605"/>
      <c r="D3605"/>
      <c r="E3605"/>
      <c r="F3605"/>
      <c r="G3605"/>
      <c r="H3605"/>
      <c r="I3605"/>
      <c r="J3605"/>
      <c r="K3605"/>
      <c r="L3605"/>
      <c r="M3605"/>
      <c r="N3605"/>
      <c r="O3605"/>
      <c r="P3605"/>
    </row>
    <row r="3606" spans="1:16" s="10" customFormat="1" x14ac:dyDescent="0.25">
      <c r="A3606"/>
      <c r="B3606"/>
      <c r="C3606"/>
      <c r="D3606"/>
      <c r="E3606"/>
      <c r="F3606"/>
      <c r="G3606"/>
      <c r="H3606"/>
      <c r="I3606"/>
      <c r="J3606"/>
      <c r="K3606"/>
      <c r="L3606"/>
      <c r="M3606"/>
      <c r="N3606"/>
      <c r="O3606"/>
      <c r="P3606"/>
    </row>
    <row r="3607" spans="1:16" s="10" customFormat="1" x14ac:dyDescent="0.25">
      <c r="A3607"/>
      <c r="B3607"/>
      <c r="C3607"/>
      <c r="D3607"/>
      <c r="E3607"/>
      <c r="F3607"/>
      <c r="G3607"/>
      <c r="H3607"/>
      <c r="I3607"/>
      <c r="J3607"/>
      <c r="K3607"/>
      <c r="L3607"/>
      <c r="M3607"/>
      <c r="N3607"/>
      <c r="O3607"/>
      <c r="P3607"/>
    </row>
    <row r="3608" spans="1:16" s="10" customFormat="1" x14ac:dyDescent="0.25">
      <c r="A3608"/>
      <c r="B3608"/>
      <c r="C3608"/>
      <c r="D3608"/>
      <c r="E3608"/>
      <c r="F3608"/>
      <c r="G3608"/>
      <c r="H3608"/>
      <c r="I3608"/>
      <c r="J3608"/>
      <c r="K3608"/>
      <c r="L3608"/>
      <c r="M3608"/>
      <c r="N3608"/>
      <c r="O3608"/>
      <c r="P3608"/>
    </row>
    <row r="3609" spans="1:16" s="10" customFormat="1" x14ac:dyDescent="0.25">
      <c r="A3609"/>
      <c r="B3609"/>
      <c r="C3609"/>
      <c r="D3609"/>
      <c r="E3609"/>
      <c r="F3609"/>
      <c r="G3609"/>
      <c r="H3609"/>
      <c r="I3609"/>
      <c r="J3609"/>
      <c r="K3609"/>
      <c r="L3609"/>
      <c r="M3609"/>
      <c r="N3609"/>
      <c r="O3609"/>
      <c r="P3609"/>
    </row>
    <row r="3610" spans="1:16" s="10" customFormat="1" x14ac:dyDescent="0.25">
      <c r="A3610"/>
      <c r="B3610"/>
      <c r="C3610"/>
      <c r="D3610"/>
      <c r="E3610"/>
      <c r="F3610"/>
      <c r="G3610"/>
      <c r="H3610"/>
      <c r="I3610"/>
      <c r="J3610"/>
      <c r="K3610"/>
      <c r="L3610"/>
      <c r="M3610"/>
      <c r="N3610"/>
      <c r="O3610"/>
      <c r="P3610"/>
    </row>
    <row r="3611" spans="1:16" s="10" customFormat="1" x14ac:dyDescent="0.25">
      <c r="A3611"/>
      <c r="B3611"/>
      <c r="C3611"/>
      <c r="D3611"/>
      <c r="E3611"/>
      <c r="F3611"/>
      <c r="G3611"/>
      <c r="H3611"/>
      <c r="I3611"/>
      <c r="J3611"/>
      <c r="K3611"/>
      <c r="L3611"/>
      <c r="M3611"/>
      <c r="N3611"/>
      <c r="O3611"/>
      <c r="P3611"/>
    </row>
    <row r="3612" spans="1:16" s="10" customFormat="1" x14ac:dyDescent="0.25">
      <c r="A3612"/>
      <c r="B3612"/>
      <c r="C3612"/>
      <c r="D3612"/>
      <c r="E3612"/>
      <c r="F3612"/>
      <c r="G3612"/>
      <c r="H3612"/>
      <c r="I3612"/>
      <c r="J3612"/>
      <c r="K3612"/>
      <c r="L3612"/>
      <c r="M3612"/>
      <c r="N3612"/>
      <c r="O3612"/>
      <c r="P3612"/>
    </row>
    <row r="3613" spans="1:16" s="10" customFormat="1" x14ac:dyDescent="0.25">
      <c r="A3613"/>
      <c r="B3613"/>
      <c r="C3613"/>
      <c r="D3613"/>
      <c r="E3613"/>
      <c r="F3613"/>
      <c r="G3613"/>
      <c r="H3613"/>
      <c r="I3613"/>
      <c r="J3613"/>
      <c r="K3613"/>
      <c r="L3613"/>
      <c r="M3613"/>
      <c r="N3613"/>
      <c r="O3613"/>
      <c r="P3613"/>
    </row>
    <row r="3614" spans="1:16" s="10" customFormat="1" x14ac:dyDescent="0.25">
      <c r="A3614"/>
      <c r="B3614"/>
      <c r="C3614"/>
      <c r="D3614"/>
      <c r="E3614"/>
      <c r="F3614"/>
      <c r="G3614"/>
      <c r="H3614"/>
      <c r="I3614"/>
      <c r="J3614"/>
      <c r="K3614"/>
      <c r="L3614"/>
      <c r="M3614"/>
      <c r="N3614"/>
      <c r="O3614"/>
      <c r="P3614"/>
    </row>
    <row r="3615" spans="1:16" s="10" customFormat="1" x14ac:dyDescent="0.25">
      <c r="A3615"/>
      <c r="B3615"/>
      <c r="C3615"/>
      <c r="D3615"/>
      <c r="E3615"/>
      <c r="F3615"/>
      <c r="G3615"/>
      <c r="H3615"/>
      <c r="I3615"/>
      <c r="J3615"/>
      <c r="K3615"/>
      <c r="L3615"/>
      <c r="M3615"/>
      <c r="N3615"/>
      <c r="O3615"/>
      <c r="P3615"/>
    </row>
    <row r="3616" spans="1:16" s="10" customFormat="1" x14ac:dyDescent="0.25">
      <c r="A3616"/>
      <c r="B3616"/>
      <c r="C3616"/>
      <c r="D3616"/>
      <c r="E3616"/>
      <c r="F3616"/>
      <c r="G3616"/>
      <c r="H3616"/>
      <c r="I3616"/>
      <c r="J3616"/>
      <c r="K3616"/>
      <c r="L3616"/>
      <c r="M3616"/>
      <c r="N3616"/>
      <c r="O3616"/>
      <c r="P3616"/>
    </row>
    <row r="3617" spans="1:16" s="10" customFormat="1" x14ac:dyDescent="0.25">
      <c r="A3617"/>
      <c r="B3617"/>
      <c r="C3617"/>
      <c r="D3617"/>
      <c r="E3617"/>
      <c r="F3617"/>
      <c r="G3617"/>
      <c r="H3617"/>
      <c r="I3617"/>
      <c r="J3617"/>
      <c r="K3617"/>
      <c r="L3617"/>
      <c r="M3617"/>
      <c r="N3617"/>
      <c r="O3617"/>
      <c r="P3617"/>
    </row>
    <row r="3618" spans="1:16" s="10" customFormat="1" x14ac:dyDescent="0.25">
      <c r="A3618"/>
      <c r="B3618"/>
      <c r="C3618"/>
      <c r="D3618"/>
      <c r="E3618"/>
      <c r="F3618"/>
      <c r="G3618"/>
      <c r="H3618"/>
      <c r="I3618"/>
      <c r="J3618"/>
      <c r="K3618"/>
      <c r="L3618"/>
      <c r="M3618"/>
      <c r="N3618"/>
      <c r="O3618"/>
      <c r="P3618"/>
    </row>
    <row r="3619" spans="1:16" s="10" customFormat="1" x14ac:dyDescent="0.25">
      <c r="A3619"/>
      <c r="B3619"/>
      <c r="C3619"/>
      <c r="D3619"/>
      <c r="E3619"/>
      <c r="F3619"/>
      <c r="G3619"/>
      <c r="H3619"/>
      <c r="I3619"/>
      <c r="J3619"/>
      <c r="K3619"/>
      <c r="L3619"/>
      <c r="M3619"/>
      <c r="N3619"/>
      <c r="O3619"/>
      <c r="P3619"/>
    </row>
    <row r="3620" spans="1:16" s="10" customFormat="1" x14ac:dyDescent="0.25">
      <c r="A3620"/>
      <c r="B3620"/>
      <c r="C3620"/>
      <c r="D3620"/>
      <c r="E3620"/>
      <c r="F3620"/>
      <c r="G3620"/>
      <c r="H3620"/>
      <c r="I3620"/>
      <c r="J3620"/>
      <c r="K3620"/>
      <c r="L3620"/>
      <c r="M3620"/>
      <c r="N3620"/>
      <c r="O3620"/>
      <c r="P3620"/>
    </row>
    <row r="3621" spans="1:16" s="10" customFormat="1" x14ac:dyDescent="0.25">
      <c r="A3621"/>
      <c r="B3621"/>
      <c r="C3621"/>
      <c r="D3621"/>
      <c r="E3621"/>
      <c r="F3621"/>
      <c r="G3621"/>
      <c r="H3621"/>
      <c r="I3621"/>
      <c r="J3621"/>
      <c r="K3621"/>
      <c r="L3621"/>
      <c r="M3621"/>
      <c r="N3621"/>
      <c r="O3621"/>
      <c r="P3621"/>
    </row>
    <row r="3622" spans="1:16" s="10" customFormat="1" x14ac:dyDescent="0.25">
      <c r="A3622"/>
      <c r="B3622"/>
      <c r="C3622"/>
      <c r="D3622"/>
      <c r="E3622"/>
      <c r="F3622"/>
      <c r="G3622"/>
      <c r="H3622"/>
      <c r="I3622"/>
      <c r="J3622"/>
      <c r="K3622"/>
      <c r="L3622"/>
      <c r="M3622"/>
      <c r="N3622"/>
      <c r="O3622"/>
      <c r="P3622"/>
    </row>
    <row r="3623" spans="1:16" s="10" customFormat="1" x14ac:dyDescent="0.25">
      <c r="A3623"/>
      <c r="B3623"/>
      <c r="C3623"/>
      <c r="D3623"/>
      <c r="E3623"/>
      <c r="F3623"/>
      <c r="G3623"/>
      <c r="H3623"/>
      <c r="I3623"/>
      <c r="J3623"/>
      <c r="K3623"/>
      <c r="L3623"/>
      <c r="M3623"/>
      <c r="N3623"/>
      <c r="O3623"/>
      <c r="P3623"/>
    </row>
    <row r="3624" spans="1:16" s="10" customFormat="1" x14ac:dyDescent="0.25">
      <c r="A3624"/>
      <c r="B3624"/>
      <c r="C3624"/>
      <c r="D3624"/>
      <c r="E3624"/>
      <c r="F3624"/>
      <c r="G3624"/>
      <c r="H3624"/>
      <c r="I3624"/>
      <c r="J3624"/>
      <c r="K3624"/>
      <c r="L3624"/>
      <c r="M3624"/>
      <c r="N3624"/>
      <c r="O3624"/>
      <c r="P3624"/>
    </row>
    <row r="3625" spans="1:16" s="10" customFormat="1" x14ac:dyDescent="0.25">
      <c r="A3625"/>
      <c r="B3625"/>
      <c r="C3625"/>
      <c r="D3625"/>
      <c r="E3625"/>
      <c r="F3625"/>
      <c r="G3625"/>
      <c r="H3625"/>
      <c r="I3625"/>
      <c r="J3625"/>
      <c r="K3625"/>
      <c r="L3625"/>
      <c r="M3625"/>
      <c r="N3625"/>
      <c r="O3625"/>
      <c r="P3625"/>
    </row>
    <row r="3626" spans="1:16" s="10" customFormat="1" x14ac:dyDescent="0.25">
      <c r="A3626"/>
      <c r="B3626"/>
      <c r="C3626"/>
      <c r="D3626"/>
      <c r="E3626"/>
      <c r="F3626"/>
      <c r="G3626"/>
      <c r="H3626"/>
      <c r="I3626"/>
      <c r="J3626"/>
      <c r="K3626"/>
      <c r="L3626"/>
      <c r="M3626"/>
      <c r="N3626"/>
      <c r="O3626"/>
      <c r="P3626"/>
    </row>
    <row r="3627" spans="1:16" s="10" customFormat="1" x14ac:dyDescent="0.25">
      <c r="A3627"/>
      <c r="B3627"/>
      <c r="C3627"/>
      <c r="D3627"/>
      <c r="E3627"/>
      <c r="F3627"/>
      <c r="G3627"/>
      <c r="H3627"/>
      <c r="I3627"/>
      <c r="J3627"/>
      <c r="K3627"/>
      <c r="L3627"/>
      <c r="M3627"/>
      <c r="N3627"/>
      <c r="O3627"/>
      <c r="P3627"/>
    </row>
    <row r="3628" spans="1:16" s="10" customFormat="1" x14ac:dyDescent="0.25">
      <c r="A3628"/>
      <c r="B3628"/>
      <c r="C3628"/>
      <c r="D3628"/>
      <c r="E3628"/>
      <c r="F3628"/>
      <c r="G3628"/>
      <c r="H3628"/>
      <c r="I3628"/>
      <c r="J3628"/>
      <c r="K3628"/>
      <c r="L3628"/>
      <c r="M3628"/>
      <c r="N3628"/>
      <c r="O3628"/>
      <c r="P3628"/>
    </row>
    <row r="3629" spans="1:16" s="10" customFormat="1" x14ac:dyDescent="0.25">
      <c r="A3629"/>
      <c r="B3629"/>
      <c r="C3629"/>
      <c r="D3629"/>
      <c r="E3629"/>
      <c r="F3629"/>
      <c r="G3629"/>
      <c r="H3629"/>
      <c r="I3629"/>
      <c r="J3629"/>
      <c r="K3629"/>
      <c r="L3629"/>
      <c r="M3629"/>
      <c r="N3629"/>
      <c r="O3629"/>
      <c r="P3629"/>
    </row>
    <row r="3630" spans="1:16" s="10" customFormat="1" x14ac:dyDescent="0.25">
      <c r="A3630"/>
      <c r="B3630"/>
      <c r="C3630"/>
      <c r="D3630"/>
      <c r="E3630"/>
      <c r="F3630"/>
      <c r="G3630"/>
      <c r="H3630"/>
      <c r="I3630"/>
      <c r="J3630"/>
      <c r="K3630"/>
      <c r="L3630"/>
      <c r="M3630"/>
      <c r="N3630"/>
      <c r="O3630"/>
      <c r="P3630"/>
    </row>
    <row r="3631" spans="1:16" s="10" customFormat="1" x14ac:dyDescent="0.25">
      <c r="A3631"/>
      <c r="B3631"/>
      <c r="C3631"/>
      <c r="D3631"/>
      <c r="E3631"/>
      <c r="F3631"/>
      <c r="G3631"/>
      <c r="H3631"/>
      <c r="I3631"/>
      <c r="J3631"/>
      <c r="K3631"/>
      <c r="L3631"/>
      <c r="M3631"/>
      <c r="N3631"/>
      <c r="O3631"/>
      <c r="P3631"/>
    </row>
    <row r="3632" spans="1:16" s="10" customFormat="1" x14ac:dyDescent="0.25">
      <c r="A3632"/>
      <c r="B3632"/>
      <c r="C3632"/>
      <c r="D3632"/>
      <c r="E3632"/>
      <c r="F3632"/>
      <c r="G3632"/>
      <c r="H3632"/>
      <c r="I3632"/>
      <c r="J3632"/>
      <c r="K3632"/>
      <c r="L3632"/>
      <c r="M3632"/>
      <c r="N3632"/>
      <c r="O3632"/>
      <c r="P3632"/>
    </row>
    <row r="3633" spans="1:16" s="10" customFormat="1" x14ac:dyDescent="0.25">
      <c r="A3633"/>
      <c r="B3633"/>
      <c r="C3633"/>
      <c r="D3633"/>
      <c r="E3633"/>
      <c r="F3633"/>
      <c r="G3633"/>
      <c r="H3633"/>
      <c r="I3633"/>
      <c r="J3633"/>
      <c r="K3633"/>
      <c r="L3633"/>
      <c r="M3633"/>
      <c r="N3633"/>
      <c r="O3633"/>
      <c r="P3633"/>
    </row>
    <row r="3634" spans="1:16" s="10" customFormat="1" x14ac:dyDescent="0.25">
      <c r="A3634"/>
      <c r="B3634"/>
      <c r="C3634"/>
      <c r="D3634"/>
      <c r="E3634"/>
      <c r="F3634"/>
      <c r="G3634"/>
      <c r="H3634"/>
      <c r="I3634"/>
      <c r="J3634"/>
      <c r="K3634"/>
      <c r="L3634"/>
      <c r="M3634"/>
      <c r="N3634"/>
      <c r="O3634"/>
      <c r="P3634"/>
    </row>
    <row r="3635" spans="1:16" s="10" customFormat="1" x14ac:dyDescent="0.25">
      <c r="A3635"/>
      <c r="B3635"/>
      <c r="C3635"/>
      <c r="D3635"/>
      <c r="E3635"/>
      <c r="F3635"/>
      <c r="G3635"/>
      <c r="H3635"/>
      <c r="I3635"/>
      <c r="J3635"/>
      <c r="K3635"/>
      <c r="L3635"/>
      <c r="M3635"/>
      <c r="N3635"/>
      <c r="O3635"/>
      <c r="P3635"/>
    </row>
    <row r="3636" spans="1:16" s="10" customFormat="1" x14ac:dyDescent="0.25">
      <c r="A3636"/>
      <c r="B3636"/>
      <c r="C3636"/>
      <c r="D3636"/>
      <c r="E3636"/>
      <c r="F3636"/>
      <c r="G3636"/>
      <c r="H3636"/>
      <c r="I3636"/>
      <c r="J3636"/>
      <c r="K3636"/>
      <c r="L3636"/>
      <c r="M3636"/>
      <c r="N3636"/>
      <c r="O3636"/>
      <c r="P3636"/>
    </row>
    <row r="3637" spans="1:16" s="10" customFormat="1" x14ac:dyDescent="0.25">
      <c r="A3637"/>
      <c r="B3637"/>
      <c r="C3637"/>
      <c r="D3637"/>
      <c r="E3637"/>
      <c r="F3637"/>
      <c r="G3637"/>
      <c r="H3637"/>
      <c r="I3637"/>
      <c r="J3637"/>
      <c r="K3637"/>
      <c r="L3637"/>
      <c r="M3637"/>
      <c r="N3637"/>
      <c r="O3637"/>
      <c r="P3637"/>
    </row>
    <row r="3638" spans="1:16" s="10" customFormat="1" x14ac:dyDescent="0.25">
      <c r="A3638"/>
      <c r="B3638"/>
      <c r="C3638"/>
      <c r="D3638"/>
      <c r="E3638"/>
      <c r="F3638"/>
      <c r="G3638"/>
      <c r="H3638"/>
      <c r="I3638"/>
      <c r="J3638"/>
      <c r="K3638"/>
      <c r="L3638"/>
      <c r="M3638"/>
      <c r="N3638"/>
      <c r="O3638"/>
      <c r="P3638"/>
    </row>
    <row r="3639" spans="1:16" s="10" customFormat="1" x14ac:dyDescent="0.25">
      <c r="A3639"/>
      <c r="B3639"/>
      <c r="C3639"/>
      <c r="D3639"/>
      <c r="E3639"/>
      <c r="F3639"/>
      <c r="G3639"/>
      <c r="H3639"/>
      <c r="I3639"/>
      <c r="J3639"/>
      <c r="K3639"/>
      <c r="L3639"/>
      <c r="M3639"/>
      <c r="N3639"/>
      <c r="O3639"/>
      <c r="P3639"/>
    </row>
    <row r="3640" spans="1:16" s="10" customFormat="1" x14ac:dyDescent="0.25">
      <c r="A3640"/>
      <c r="B3640"/>
      <c r="C3640"/>
      <c r="D3640"/>
      <c r="E3640"/>
      <c r="F3640"/>
      <c r="G3640"/>
      <c r="H3640"/>
      <c r="I3640"/>
      <c r="J3640"/>
      <c r="K3640"/>
      <c r="L3640"/>
      <c r="M3640"/>
      <c r="N3640"/>
      <c r="O3640"/>
      <c r="P3640"/>
    </row>
    <row r="3641" spans="1:16" s="10" customFormat="1" x14ac:dyDescent="0.25">
      <c r="A3641"/>
      <c r="B3641"/>
      <c r="C3641"/>
      <c r="D3641"/>
      <c r="E3641"/>
      <c r="F3641"/>
      <c r="G3641"/>
      <c r="H3641"/>
      <c r="I3641"/>
      <c r="J3641"/>
      <c r="K3641"/>
      <c r="L3641"/>
      <c r="M3641"/>
      <c r="N3641"/>
      <c r="O3641"/>
      <c r="P3641"/>
    </row>
    <row r="3642" spans="1:16" s="10" customFormat="1" x14ac:dyDescent="0.25">
      <c r="A3642"/>
      <c r="B3642"/>
      <c r="C3642"/>
      <c r="D3642"/>
      <c r="E3642"/>
      <c r="F3642"/>
      <c r="G3642"/>
      <c r="H3642"/>
      <c r="I3642"/>
      <c r="J3642"/>
      <c r="K3642"/>
      <c r="L3642"/>
      <c r="M3642"/>
      <c r="N3642"/>
      <c r="O3642"/>
      <c r="P3642"/>
    </row>
    <row r="3643" spans="1:16" s="10" customFormat="1" x14ac:dyDescent="0.25">
      <c r="A3643"/>
      <c r="B3643"/>
      <c r="C3643"/>
      <c r="D3643"/>
      <c r="E3643"/>
      <c r="F3643"/>
      <c r="G3643"/>
      <c r="H3643"/>
      <c r="I3643"/>
      <c r="J3643"/>
      <c r="K3643"/>
      <c r="L3643"/>
      <c r="M3643"/>
      <c r="N3643"/>
      <c r="O3643"/>
      <c r="P3643"/>
    </row>
    <row r="3644" spans="1:16" s="10" customFormat="1" x14ac:dyDescent="0.25">
      <c r="A3644"/>
      <c r="B3644"/>
      <c r="C3644"/>
      <c r="D3644"/>
      <c r="E3644"/>
      <c r="F3644"/>
      <c r="G3644"/>
      <c r="H3644"/>
      <c r="I3644"/>
      <c r="J3644"/>
      <c r="K3644"/>
      <c r="L3644"/>
      <c r="M3644"/>
      <c r="N3644"/>
      <c r="O3644"/>
      <c r="P3644"/>
    </row>
    <row r="3645" spans="1:16" s="10" customFormat="1" x14ac:dyDescent="0.25">
      <c r="A3645"/>
      <c r="B3645"/>
      <c r="C3645"/>
      <c r="D3645"/>
      <c r="E3645"/>
      <c r="F3645"/>
      <c r="G3645"/>
      <c r="H3645"/>
      <c r="I3645"/>
      <c r="J3645"/>
      <c r="K3645"/>
      <c r="L3645"/>
      <c r="M3645"/>
      <c r="N3645"/>
      <c r="O3645"/>
      <c r="P3645"/>
    </row>
    <row r="3646" spans="1:16" s="10" customFormat="1" x14ac:dyDescent="0.25">
      <c r="A3646"/>
      <c r="B3646"/>
      <c r="C3646"/>
      <c r="D3646"/>
      <c r="E3646"/>
      <c r="F3646"/>
      <c r="G3646"/>
      <c r="H3646"/>
      <c r="I3646"/>
      <c r="J3646"/>
      <c r="K3646"/>
      <c r="L3646"/>
      <c r="M3646"/>
      <c r="N3646"/>
      <c r="O3646"/>
      <c r="P3646"/>
    </row>
    <row r="3647" spans="1:16" s="10" customFormat="1" x14ac:dyDescent="0.25">
      <c r="A3647"/>
      <c r="B3647"/>
      <c r="C3647"/>
      <c r="D3647"/>
      <c r="E3647"/>
      <c r="F3647"/>
      <c r="G3647"/>
      <c r="H3647"/>
      <c r="I3647"/>
      <c r="J3647"/>
      <c r="K3647"/>
      <c r="L3647"/>
      <c r="M3647"/>
      <c r="N3647"/>
      <c r="O3647"/>
      <c r="P3647"/>
    </row>
    <row r="3648" spans="1:16" s="10" customFormat="1" x14ac:dyDescent="0.25">
      <c r="A3648"/>
      <c r="B3648"/>
      <c r="C3648"/>
      <c r="D3648"/>
      <c r="E3648"/>
      <c r="F3648"/>
      <c r="G3648"/>
      <c r="H3648"/>
      <c r="I3648"/>
      <c r="J3648"/>
      <c r="K3648"/>
      <c r="L3648"/>
      <c r="M3648"/>
      <c r="N3648"/>
      <c r="O3648"/>
      <c r="P3648"/>
    </row>
    <row r="3649" spans="1:16" s="10" customFormat="1" x14ac:dyDescent="0.25">
      <c r="A3649"/>
      <c r="B3649"/>
      <c r="C3649"/>
      <c r="D3649"/>
      <c r="E3649"/>
      <c r="F3649"/>
      <c r="G3649"/>
      <c r="H3649"/>
      <c r="I3649"/>
      <c r="J3649"/>
      <c r="K3649"/>
      <c r="L3649"/>
      <c r="M3649"/>
      <c r="N3649"/>
      <c r="O3649"/>
      <c r="P3649"/>
    </row>
    <row r="3650" spans="1:16" s="10" customFormat="1" x14ac:dyDescent="0.25">
      <c r="A3650"/>
      <c r="B3650"/>
      <c r="C3650"/>
      <c r="D3650"/>
      <c r="E3650"/>
      <c r="F3650"/>
      <c r="G3650"/>
      <c r="H3650"/>
      <c r="I3650"/>
      <c r="J3650"/>
      <c r="K3650"/>
      <c r="L3650"/>
      <c r="M3650"/>
      <c r="N3650"/>
      <c r="O3650"/>
      <c r="P3650"/>
    </row>
    <row r="3651" spans="1:16" s="10" customFormat="1" x14ac:dyDescent="0.25">
      <c r="A3651"/>
      <c r="B3651"/>
      <c r="C3651"/>
      <c r="D3651"/>
      <c r="E3651"/>
      <c r="F3651"/>
      <c r="G3651"/>
      <c r="H3651"/>
      <c r="I3651"/>
      <c r="J3651"/>
      <c r="K3651"/>
      <c r="L3651"/>
      <c r="M3651"/>
      <c r="N3651"/>
      <c r="O3651"/>
      <c r="P3651"/>
    </row>
    <row r="3652" spans="1:16" s="10" customFormat="1" x14ac:dyDescent="0.25">
      <c r="A3652"/>
      <c r="B3652"/>
      <c r="C3652"/>
      <c r="D3652"/>
      <c r="E3652"/>
      <c r="F3652"/>
      <c r="G3652"/>
      <c r="H3652"/>
      <c r="I3652"/>
      <c r="J3652"/>
      <c r="K3652"/>
      <c r="L3652"/>
      <c r="M3652"/>
      <c r="N3652"/>
      <c r="O3652"/>
      <c r="P3652"/>
    </row>
    <row r="3653" spans="1:16" s="10" customFormat="1" x14ac:dyDescent="0.25">
      <c r="A3653"/>
      <c r="B3653"/>
      <c r="C3653"/>
      <c r="D3653"/>
      <c r="E3653"/>
      <c r="F3653"/>
      <c r="G3653"/>
      <c r="H3653"/>
      <c r="I3653"/>
      <c r="J3653"/>
      <c r="K3653"/>
      <c r="L3653"/>
      <c r="M3653"/>
      <c r="N3653"/>
      <c r="O3653"/>
      <c r="P3653"/>
    </row>
    <row r="3654" spans="1:16" s="10" customFormat="1" x14ac:dyDescent="0.25">
      <c r="A3654"/>
      <c r="B3654"/>
      <c r="C3654"/>
      <c r="D3654"/>
      <c r="E3654"/>
      <c r="F3654"/>
      <c r="G3654"/>
      <c r="H3654"/>
      <c r="I3654"/>
      <c r="J3654"/>
      <c r="K3654"/>
      <c r="L3654"/>
      <c r="M3654"/>
      <c r="N3654"/>
      <c r="O3654"/>
      <c r="P3654"/>
    </row>
    <row r="3655" spans="1:16" s="10" customFormat="1" x14ac:dyDescent="0.25">
      <c r="A3655"/>
      <c r="B3655"/>
      <c r="C3655"/>
      <c r="D3655"/>
      <c r="E3655"/>
      <c r="F3655"/>
      <c r="G3655"/>
      <c r="H3655"/>
      <c r="I3655"/>
      <c r="J3655"/>
      <c r="K3655"/>
      <c r="L3655"/>
      <c r="M3655"/>
      <c r="N3655"/>
      <c r="O3655"/>
      <c r="P3655"/>
    </row>
    <row r="3656" spans="1:16" s="10" customFormat="1" x14ac:dyDescent="0.25">
      <c r="A3656"/>
      <c r="B3656"/>
      <c r="C3656"/>
      <c r="D3656"/>
      <c r="E3656"/>
      <c r="F3656"/>
      <c r="G3656"/>
      <c r="H3656"/>
      <c r="I3656"/>
      <c r="J3656"/>
      <c r="K3656"/>
      <c r="L3656"/>
      <c r="M3656"/>
      <c r="N3656"/>
      <c r="O3656"/>
      <c r="P3656"/>
    </row>
    <row r="3657" spans="1:16" s="10" customFormat="1" x14ac:dyDescent="0.25">
      <c r="A3657"/>
      <c r="B3657"/>
      <c r="C3657"/>
      <c r="D3657"/>
      <c r="E3657"/>
      <c r="F3657"/>
      <c r="G3657"/>
      <c r="H3657"/>
      <c r="I3657"/>
      <c r="J3657"/>
      <c r="K3657"/>
      <c r="L3657"/>
      <c r="M3657"/>
      <c r="N3657"/>
      <c r="O3657"/>
      <c r="P3657"/>
    </row>
    <row r="3658" spans="1:16" s="10" customFormat="1" x14ac:dyDescent="0.25">
      <c r="A3658"/>
      <c r="B3658"/>
      <c r="C3658"/>
      <c r="D3658"/>
      <c r="E3658"/>
      <c r="F3658"/>
      <c r="G3658"/>
      <c r="H3658"/>
      <c r="I3658"/>
      <c r="J3658"/>
      <c r="K3658"/>
      <c r="L3658"/>
      <c r="M3658"/>
      <c r="N3658"/>
      <c r="O3658"/>
      <c r="P3658"/>
    </row>
    <row r="3659" spans="1:16" s="10" customFormat="1" x14ac:dyDescent="0.25">
      <c r="A3659"/>
      <c r="B3659"/>
      <c r="C3659"/>
      <c r="D3659"/>
      <c r="E3659"/>
      <c r="F3659"/>
      <c r="G3659"/>
      <c r="H3659"/>
      <c r="I3659"/>
      <c r="J3659"/>
      <c r="K3659"/>
      <c r="L3659"/>
      <c r="M3659"/>
      <c r="N3659"/>
      <c r="O3659"/>
      <c r="P3659"/>
    </row>
    <row r="3660" spans="1:16" s="10" customFormat="1" x14ac:dyDescent="0.25">
      <c r="A3660"/>
      <c r="B3660"/>
      <c r="C3660"/>
      <c r="D3660"/>
      <c r="E3660"/>
      <c r="F3660"/>
      <c r="G3660"/>
      <c r="H3660"/>
      <c r="I3660"/>
      <c r="J3660"/>
      <c r="K3660"/>
      <c r="L3660"/>
      <c r="M3660"/>
      <c r="N3660"/>
      <c r="O3660"/>
      <c r="P3660"/>
    </row>
    <row r="3661" spans="1:16" s="10" customFormat="1" x14ac:dyDescent="0.25">
      <c r="A3661"/>
      <c r="B3661"/>
      <c r="C3661"/>
      <c r="D3661"/>
      <c r="E3661"/>
      <c r="F3661"/>
      <c r="G3661"/>
      <c r="H3661"/>
      <c r="I3661"/>
      <c r="J3661"/>
      <c r="K3661"/>
      <c r="L3661"/>
      <c r="M3661"/>
      <c r="N3661"/>
      <c r="O3661"/>
      <c r="P3661"/>
    </row>
    <row r="3662" spans="1:16" s="10" customFormat="1" x14ac:dyDescent="0.25">
      <c r="A3662"/>
      <c r="B3662"/>
      <c r="C3662"/>
      <c r="D3662"/>
      <c r="E3662"/>
      <c r="F3662"/>
      <c r="G3662"/>
      <c r="H3662"/>
      <c r="I3662"/>
      <c r="J3662"/>
      <c r="K3662"/>
      <c r="L3662"/>
      <c r="M3662"/>
      <c r="N3662"/>
      <c r="O3662"/>
      <c r="P3662"/>
    </row>
    <row r="3663" spans="1:16" s="10" customFormat="1" x14ac:dyDescent="0.25">
      <c r="A3663"/>
      <c r="B3663"/>
      <c r="C3663"/>
      <c r="D3663"/>
      <c r="E3663"/>
      <c r="F3663"/>
      <c r="G3663"/>
      <c r="H3663"/>
      <c r="I3663"/>
      <c r="J3663"/>
      <c r="K3663"/>
      <c r="L3663"/>
      <c r="M3663"/>
      <c r="N3663"/>
      <c r="O3663"/>
      <c r="P3663"/>
    </row>
    <row r="3664" spans="1:16" s="10" customFormat="1" x14ac:dyDescent="0.25">
      <c r="A3664"/>
      <c r="B3664"/>
      <c r="C3664"/>
      <c r="D3664"/>
      <c r="E3664"/>
      <c r="F3664"/>
      <c r="G3664"/>
      <c r="H3664"/>
      <c r="I3664"/>
      <c r="J3664"/>
      <c r="K3664"/>
      <c r="L3664"/>
      <c r="M3664"/>
      <c r="N3664"/>
      <c r="O3664"/>
      <c r="P3664"/>
    </row>
    <row r="3665" spans="1:16" s="10" customFormat="1" x14ac:dyDescent="0.25">
      <c r="A3665"/>
      <c r="B3665"/>
      <c r="C3665"/>
      <c r="D3665"/>
      <c r="E3665"/>
      <c r="F3665"/>
      <c r="G3665"/>
      <c r="H3665"/>
      <c r="I3665"/>
      <c r="J3665"/>
      <c r="K3665"/>
      <c r="L3665"/>
      <c r="M3665"/>
      <c r="N3665"/>
      <c r="O3665"/>
      <c r="P3665"/>
    </row>
    <row r="3666" spans="1:16" s="10" customFormat="1" x14ac:dyDescent="0.25">
      <c r="A3666"/>
      <c r="B3666"/>
      <c r="C3666"/>
      <c r="D3666"/>
      <c r="E3666"/>
      <c r="F3666"/>
      <c r="G3666"/>
      <c r="H3666"/>
      <c r="I3666"/>
      <c r="J3666"/>
      <c r="K3666"/>
      <c r="L3666"/>
      <c r="M3666"/>
      <c r="N3666"/>
      <c r="O3666"/>
      <c r="P3666"/>
    </row>
    <row r="3667" spans="1:16" s="10" customFormat="1" x14ac:dyDescent="0.25">
      <c r="A3667"/>
      <c r="B3667"/>
      <c r="C3667"/>
      <c r="D3667"/>
      <c r="E3667"/>
      <c r="F3667"/>
      <c r="G3667"/>
      <c r="H3667"/>
      <c r="I3667"/>
      <c r="J3667"/>
      <c r="K3667"/>
      <c r="L3667"/>
      <c r="M3667"/>
      <c r="N3667"/>
      <c r="O3667"/>
      <c r="P3667"/>
    </row>
    <row r="3668" spans="1:16" s="10" customFormat="1" x14ac:dyDescent="0.25">
      <c r="A3668"/>
      <c r="B3668"/>
      <c r="C3668"/>
      <c r="D3668"/>
      <c r="E3668"/>
      <c r="F3668"/>
      <c r="G3668"/>
      <c r="H3668"/>
      <c r="I3668"/>
      <c r="J3668"/>
      <c r="K3668"/>
      <c r="L3668"/>
      <c r="M3668"/>
      <c r="N3668"/>
      <c r="O3668"/>
      <c r="P3668"/>
    </row>
    <row r="3669" spans="1:16" s="10" customFormat="1" x14ac:dyDescent="0.25">
      <c r="A3669"/>
      <c r="B3669"/>
      <c r="C3669"/>
      <c r="D3669"/>
      <c r="E3669"/>
      <c r="F3669"/>
      <c r="G3669"/>
      <c r="H3669"/>
      <c r="I3669"/>
      <c r="J3669"/>
      <c r="K3669"/>
      <c r="L3669"/>
      <c r="M3669"/>
      <c r="N3669"/>
      <c r="O3669"/>
      <c r="P3669"/>
    </row>
    <row r="3670" spans="1:16" s="10" customFormat="1" x14ac:dyDescent="0.25">
      <c r="A3670"/>
      <c r="B3670"/>
      <c r="C3670"/>
      <c r="D3670"/>
      <c r="E3670"/>
      <c r="F3670"/>
      <c r="G3670"/>
      <c r="H3670"/>
      <c r="I3670"/>
      <c r="J3670"/>
      <c r="K3670"/>
      <c r="L3670"/>
      <c r="M3670"/>
      <c r="N3670"/>
      <c r="O3670"/>
      <c r="P3670"/>
    </row>
    <row r="3671" spans="1:16" s="10" customFormat="1" x14ac:dyDescent="0.25">
      <c r="A3671"/>
      <c r="B3671"/>
      <c r="C3671"/>
      <c r="D3671"/>
      <c r="E3671"/>
      <c r="F3671"/>
      <c r="G3671"/>
      <c r="H3671"/>
      <c r="I3671"/>
      <c r="J3671"/>
      <c r="K3671"/>
      <c r="L3671"/>
      <c r="M3671"/>
      <c r="N3671"/>
      <c r="O3671"/>
      <c r="P3671"/>
    </row>
    <row r="3672" spans="1:16" s="10" customFormat="1" x14ac:dyDescent="0.25">
      <c r="A3672"/>
      <c r="B3672"/>
      <c r="C3672"/>
      <c r="D3672"/>
      <c r="E3672"/>
      <c r="F3672"/>
      <c r="G3672"/>
      <c r="H3672"/>
      <c r="I3672"/>
      <c r="J3672"/>
      <c r="K3672"/>
      <c r="L3672"/>
      <c r="M3672"/>
      <c r="N3672"/>
      <c r="O3672"/>
      <c r="P3672"/>
    </row>
    <row r="3673" spans="1:16" s="10" customFormat="1" x14ac:dyDescent="0.25">
      <c r="A3673"/>
      <c r="B3673"/>
      <c r="C3673"/>
      <c r="D3673"/>
      <c r="E3673"/>
      <c r="F3673"/>
      <c r="G3673"/>
      <c r="H3673"/>
      <c r="I3673"/>
      <c r="J3673"/>
      <c r="K3673"/>
      <c r="L3673"/>
      <c r="M3673"/>
      <c r="N3673"/>
      <c r="O3673"/>
      <c r="P3673"/>
    </row>
    <row r="3674" spans="1:16" s="10" customFormat="1" x14ac:dyDescent="0.25">
      <c r="A3674"/>
      <c r="B3674"/>
      <c r="C3674"/>
      <c r="D3674"/>
      <c r="E3674"/>
      <c r="F3674"/>
      <c r="G3674"/>
      <c r="H3674"/>
      <c r="I3674"/>
      <c r="J3674"/>
      <c r="K3674"/>
      <c r="L3674"/>
      <c r="M3674"/>
      <c r="N3674"/>
      <c r="O3674"/>
      <c r="P3674"/>
    </row>
    <row r="3675" spans="1:16" s="10" customFormat="1" x14ac:dyDescent="0.25">
      <c r="A3675"/>
      <c r="B3675"/>
      <c r="C3675"/>
      <c r="D3675"/>
      <c r="E3675"/>
      <c r="F3675"/>
      <c r="G3675"/>
      <c r="H3675"/>
      <c r="I3675"/>
      <c r="J3675"/>
      <c r="K3675"/>
      <c r="L3675"/>
      <c r="M3675"/>
      <c r="N3675"/>
      <c r="O3675"/>
      <c r="P3675"/>
    </row>
    <row r="3676" spans="1:16" s="10" customFormat="1" x14ac:dyDescent="0.25">
      <c r="A3676"/>
      <c r="B3676"/>
      <c r="C3676"/>
      <c r="D3676"/>
      <c r="E3676"/>
      <c r="F3676"/>
      <c r="G3676"/>
      <c r="H3676"/>
      <c r="I3676"/>
      <c r="J3676"/>
      <c r="K3676"/>
      <c r="L3676"/>
      <c r="M3676"/>
      <c r="N3676"/>
      <c r="O3676"/>
      <c r="P3676"/>
    </row>
    <row r="3677" spans="1:16" s="10" customFormat="1" x14ac:dyDescent="0.25">
      <c r="A3677"/>
      <c r="B3677"/>
      <c r="C3677"/>
      <c r="D3677"/>
      <c r="E3677"/>
      <c r="F3677"/>
      <c r="G3677"/>
      <c r="H3677"/>
      <c r="I3677"/>
      <c r="J3677"/>
      <c r="K3677"/>
      <c r="L3677"/>
      <c r="M3677"/>
      <c r="N3677"/>
      <c r="O3677"/>
      <c r="P3677"/>
    </row>
    <row r="3678" spans="1:16" s="10" customFormat="1" x14ac:dyDescent="0.25">
      <c r="A3678"/>
      <c r="B3678"/>
      <c r="C3678"/>
      <c r="D3678"/>
      <c r="E3678"/>
      <c r="F3678"/>
      <c r="G3678"/>
      <c r="H3678"/>
      <c r="I3678"/>
      <c r="J3678"/>
      <c r="K3678"/>
      <c r="L3678"/>
      <c r="M3678"/>
      <c r="N3678"/>
      <c r="O3678"/>
      <c r="P3678"/>
    </row>
    <row r="3679" spans="1:16" s="10" customFormat="1" x14ac:dyDescent="0.25">
      <c r="A3679"/>
      <c r="B3679"/>
      <c r="C3679"/>
      <c r="D3679"/>
      <c r="E3679"/>
      <c r="F3679"/>
      <c r="G3679"/>
      <c r="H3679"/>
      <c r="I3679"/>
      <c r="J3679"/>
      <c r="K3679"/>
      <c r="L3679"/>
      <c r="M3679"/>
      <c r="N3679"/>
      <c r="O3679"/>
      <c r="P3679"/>
    </row>
    <row r="3680" spans="1:16" s="10" customFormat="1" x14ac:dyDescent="0.25">
      <c r="A3680"/>
      <c r="B3680"/>
      <c r="C3680"/>
      <c r="D3680"/>
      <c r="E3680"/>
      <c r="F3680"/>
      <c r="G3680"/>
      <c r="H3680"/>
      <c r="I3680"/>
      <c r="J3680"/>
      <c r="K3680"/>
      <c r="L3680"/>
      <c r="M3680"/>
      <c r="N3680"/>
      <c r="O3680"/>
      <c r="P3680"/>
    </row>
    <row r="3681" spans="1:16" s="10" customFormat="1" x14ac:dyDescent="0.25">
      <c r="A3681"/>
      <c r="B3681"/>
      <c r="C3681"/>
      <c r="D3681"/>
      <c r="E3681"/>
      <c r="F3681"/>
      <c r="G3681"/>
      <c r="H3681"/>
      <c r="I3681"/>
      <c r="J3681"/>
      <c r="K3681"/>
      <c r="L3681"/>
      <c r="M3681"/>
      <c r="N3681"/>
      <c r="O3681"/>
      <c r="P3681"/>
    </row>
    <row r="3682" spans="1:16" s="10" customFormat="1" x14ac:dyDescent="0.25">
      <c r="A3682"/>
      <c r="B3682"/>
      <c r="C3682"/>
      <c r="D3682"/>
      <c r="E3682"/>
      <c r="F3682"/>
      <c r="G3682"/>
      <c r="H3682"/>
      <c r="I3682"/>
      <c r="J3682"/>
      <c r="K3682"/>
      <c r="L3682"/>
      <c r="M3682"/>
      <c r="N3682"/>
      <c r="O3682"/>
      <c r="P3682"/>
    </row>
    <row r="3683" spans="1:16" s="10" customFormat="1" x14ac:dyDescent="0.25">
      <c r="A3683"/>
      <c r="B3683"/>
      <c r="C3683"/>
      <c r="D3683"/>
      <c r="E3683"/>
      <c r="F3683"/>
      <c r="G3683"/>
      <c r="H3683"/>
      <c r="I3683"/>
      <c r="J3683"/>
      <c r="K3683"/>
      <c r="L3683"/>
      <c r="M3683"/>
      <c r="N3683"/>
      <c r="O3683"/>
      <c r="P3683"/>
    </row>
    <row r="3684" spans="1:16" s="10" customFormat="1" x14ac:dyDescent="0.25">
      <c r="A3684"/>
      <c r="B3684"/>
      <c r="C3684"/>
      <c r="D3684"/>
      <c r="E3684"/>
      <c r="F3684"/>
      <c r="G3684"/>
      <c r="H3684"/>
      <c r="I3684"/>
      <c r="J3684"/>
      <c r="K3684"/>
      <c r="L3684"/>
      <c r="M3684"/>
      <c r="N3684"/>
      <c r="O3684"/>
      <c r="P3684"/>
    </row>
    <row r="3685" spans="1:16" s="10" customFormat="1" x14ac:dyDescent="0.25">
      <c r="A3685"/>
      <c r="B3685"/>
      <c r="C3685"/>
      <c r="D3685"/>
      <c r="E3685"/>
      <c r="F3685"/>
      <c r="G3685"/>
      <c r="H3685"/>
      <c r="I3685"/>
      <c r="J3685"/>
      <c r="K3685"/>
      <c r="L3685"/>
      <c r="M3685"/>
      <c r="N3685"/>
      <c r="O3685"/>
      <c r="P3685"/>
    </row>
    <row r="3686" spans="1:16" s="10" customFormat="1" x14ac:dyDescent="0.25">
      <c r="A3686"/>
      <c r="B3686"/>
      <c r="C3686"/>
      <c r="D3686"/>
      <c r="E3686"/>
      <c r="F3686"/>
      <c r="G3686"/>
      <c r="H3686"/>
      <c r="I3686"/>
      <c r="J3686"/>
      <c r="K3686"/>
      <c r="L3686"/>
      <c r="M3686"/>
      <c r="N3686"/>
      <c r="O3686"/>
      <c r="P3686"/>
    </row>
    <row r="3687" spans="1:16" s="10" customFormat="1" x14ac:dyDescent="0.25">
      <c r="A3687"/>
      <c r="B3687"/>
      <c r="C3687"/>
      <c r="D3687"/>
      <c r="E3687"/>
      <c r="F3687"/>
      <c r="G3687"/>
      <c r="H3687"/>
      <c r="I3687"/>
      <c r="J3687"/>
      <c r="K3687"/>
      <c r="L3687"/>
      <c r="M3687"/>
      <c r="N3687"/>
      <c r="O3687"/>
      <c r="P3687"/>
    </row>
    <row r="3688" spans="1:16" s="10" customFormat="1" x14ac:dyDescent="0.25">
      <c r="A3688"/>
      <c r="B3688"/>
      <c r="C3688"/>
      <c r="D3688"/>
      <c r="E3688"/>
      <c r="F3688"/>
      <c r="G3688"/>
      <c r="H3688"/>
      <c r="I3688"/>
      <c r="J3688"/>
      <c r="K3688"/>
      <c r="L3688"/>
      <c r="M3688"/>
      <c r="N3688"/>
      <c r="O3688"/>
      <c r="P3688"/>
    </row>
    <row r="3689" spans="1:16" s="10" customFormat="1" x14ac:dyDescent="0.25">
      <c r="A3689"/>
      <c r="B3689"/>
      <c r="C3689"/>
      <c r="D3689"/>
      <c r="E3689"/>
      <c r="F3689"/>
      <c r="G3689"/>
      <c r="H3689"/>
      <c r="I3689"/>
      <c r="J3689"/>
      <c r="K3689"/>
      <c r="L3689"/>
      <c r="M3689"/>
      <c r="N3689"/>
      <c r="O3689"/>
      <c r="P3689"/>
    </row>
    <row r="3690" spans="1:16" s="10" customFormat="1" x14ac:dyDescent="0.25">
      <c r="A3690"/>
      <c r="B3690"/>
      <c r="C3690"/>
      <c r="D3690"/>
      <c r="E3690"/>
      <c r="F3690"/>
      <c r="G3690"/>
      <c r="H3690"/>
      <c r="I3690"/>
      <c r="J3690"/>
      <c r="K3690"/>
      <c r="L3690"/>
      <c r="M3690"/>
      <c r="N3690"/>
      <c r="O3690"/>
      <c r="P3690"/>
    </row>
    <row r="3691" spans="1:16" s="10" customFormat="1" x14ac:dyDescent="0.25">
      <c r="A3691"/>
      <c r="B3691"/>
      <c r="C3691"/>
      <c r="D3691"/>
      <c r="E3691"/>
      <c r="F3691"/>
      <c r="G3691"/>
      <c r="H3691"/>
      <c r="I3691"/>
      <c r="J3691"/>
      <c r="K3691"/>
      <c r="L3691"/>
      <c r="M3691"/>
      <c r="N3691"/>
      <c r="O3691"/>
      <c r="P3691"/>
    </row>
    <row r="3692" spans="1:16" s="10" customFormat="1" x14ac:dyDescent="0.25">
      <c r="A3692"/>
      <c r="B3692"/>
      <c r="C3692"/>
      <c r="D3692"/>
      <c r="E3692"/>
      <c r="F3692"/>
      <c r="G3692"/>
      <c r="H3692"/>
      <c r="I3692"/>
      <c r="J3692"/>
      <c r="K3692"/>
      <c r="L3692"/>
      <c r="M3692"/>
      <c r="N3692"/>
      <c r="O3692"/>
      <c r="P3692"/>
    </row>
    <row r="3693" spans="1:16" s="10" customFormat="1" x14ac:dyDescent="0.25">
      <c r="A3693"/>
      <c r="B3693"/>
      <c r="C3693"/>
      <c r="D3693"/>
      <c r="E3693"/>
      <c r="F3693"/>
      <c r="G3693"/>
      <c r="H3693"/>
      <c r="I3693"/>
      <c r="J3693"/>
      <c r="K3693"/>
      <c r="L3693"/>
      <c r="M3693"/>
      <c r="N3693"/>
      <c r="O3693"/>
      <c r="P3693"/>
    </row>
    <row r="3694" spans="1:16" s="10" customFormat="1" x14ac:dyDescent="0.25">
      <c r="A3694"/>
      <c r="B3694"/>
      <c r="C3694"/>
      <c r="D3694"/>
      <c r="E3694"/>
      <c r="F3694"/>
      <c r="G3694"/>
      <c r="H3694"/>
      <c r="I3694"/>
      <c r="J3694"/>
      <c r="K3694"/>
      <c r="L3694"/>
      <c r="M3694"/>
      <c r="N3694"/>
      <c r="O3694"/>
      <c r="P3694"/>
    </row>
    <row r="3695" spans="1:16" s="10" customFormat="1" x14ac:dyDescent="0.25">
      <c r="A3695"/>
      <c r="B3695"/>
      <c r="C3695"/>
      <c r="D3695"/>
      <c r="E3695"/>
      <c r="F3695"/>
      <c r="G3695"/>
      <c r="H3695"/>
      <c r="I3695"/>
      <c r="J3695"/>
      <c r="K3695"/>
      <c r="L3695"/>
      <c r="M3695"/>
      <c r="N3695"/>
      <c r="O3695"/>
      <c r="P3695"/>
    </row>
    <row r="3696" spans="1:16" s="10" customFormat="1" x14ac:dyDescent="0.25">
      <c r="A3696"/>
      <c r="B3696"/>
      <c r="C3696"/>
      <c r="D3696"/>
      <c r="E3696"/>
      <c r="F3696"/>
      <c r="G3696"/>
      <c r="H3696"/>
      <c r="I3696"/>
      <c r="J3696"/>
      <c r="K3696"/>
      <c r="L3696"/>
      <c r="M3696"/>
      <c r="N3696"/>
      <c r="O3696"/>
      <c r="P3696"/>
    </row>
    <row r="3697" spans="1:16" s="10" customFormat="1" x14ac:dyDescent="0.25">
      <c r="A3697"/>
      <c r="B3697"/>
      <c r="C3697"/>
      <c r="D3697"/>
      <c r="E3697"/>
      <c r="F3697"/>
      <c r="G3697"/>
      <c r="H3697"/>
      <c r="I3697"/>
      <c r="J3697"/>
      <c r="K3697"/>
      <c r="L3697"/>
      <c r="M3697"/>
      <c r="N3697"/>
      <c r="O3697"/>
      <c r="P3697"/>
    </row>
    <row r="3698" spans="1:16" s="10" customFormat="1" x14ac:dyDescent="0.25">
      <c r="A3698"/>
      <c r="B3698"/>
      <c r="C3698"/>
      <c r="D3698"/>
      <c r="E3698"/>
      <c r="F3698"/>
      <c r="G3698"/>
      <c r="H3698"/>
      <c r="I3698"/>
      <c r="J3698"/>
      <c r="K3698"/>
      <c r="L3698"/>
      <c r="M3698"/>
      <c r="N3698"/>
      <c r="O3698"/>
      <c r="P3698"/>
    </row>
    <row r="3699" spans="1:16" s="10" customFormat="1" x14ac:dyDescent="0.25">
      <c r="A3699"/>
      <c r="B3699"/>
      <c r="C3699"/>
      <c r="D3699"/>
      <c r="E3699"/>
      <c r="F3699"/>
      <c r="G3699"/>
      <c r="H3699"/>
      <c r="I3699"/>
      <c r="J3699"/>
      <c r="K3699"/>
      <c r="L3699"/>
      <c r="M3699"/>
      <c r="N3699"/>
      <c r="O3699"/>
      <c r="P3699"/>
    </row>
    <row r="3700" spans="1:16" s="10" customFormat="1" x14ac:dyDescent="0.25">
      <c r="A3700"/>
      <c r="B3700"/>
      <c r="C3700"/>
      <c r="D3700"/>
      <c r="E3700"/>
      <c r="F3700"/>
      <c r="G3700"/>
      <c r="H3700"/>
      <c r="I3700"/>
      <c r="J3700"/>
      <c r="K3700"/>
      <c r="L3700"/>
      <c r="M3700"/>
      <c r="N3700"/>
      <c r="O3700"/>
      <c r="P3700"/>
    </row>
    <row r="3701" spans="1:16" s="10" customFormat="1" x14ac:dyDescent="0.25">
      <c r="A3701"/>
      <c r="B3701"/>
      <c r="C3701"/>
      <c r="D3701"/>
      <c r="E3701"/>
      <c r="F3701"/>
      <c r="G3701"/>
      <c r="H3701"/>
      <c r="I3701"/>
      <c r="J3701"/>
      <c r="K3701"/>
      <c r="L3701"/>
      <c r="M3701"/>
      <c r="N3701"/>
      <c r="O3701"/>
      <c r="P3701"/>
    </row>
    <row r="3702" spans="1:16" s="10" customFormat="1" x14ac:dyDescent="0.25">
      <c r="A3702"/>
      <c r="B3702"/>
      <c r="C3702"/>
      <c r="D3702"/>
      <c r="E3702"/>
      <c r="F3702"/>
      <c r="G3702"/>
      <c r="H3702"/>
      <c r="I3702"/>
      <c r="J3702"/>
      <c r="K3702"/>
      <c r="L3702"/>
      <c r="M3702"/>
      <c r="N3702"/>
      <c r="O3702"/>
      <c r="P3702"/>
    </row>
    <row r="3703" spans="1:16" s="10" customFormat="1" x14ac:dyDescent="0.25">
      <c r="A3703"/>
      <c r="B3703"/>
      <c r="C3703"/>
      <c r="D3703"/>
      <c r="E3703"/>
      <c r="F3703"/>
      <c r="G3703"/>
      <c r="H3703"/>
      <c r="I3703"/>
      <c r="J3703"/>
      <c r="K3703"/>
      <c r="L3703"/>
      <c r="M3703"/>
      <c r="N3703"/>
      <c r="O3703"/>
      <c r="P3703"/>
    </row>
    <row r="3704" spans="1:16" s="10" customFormat="1" x14ac:dyDescent="0.25">
      <c r="A3704"/>
      <c r="B3704"/>
      <c r="C3704"/>
      <c r="D3704"/>
      <c r="E3704"/>
      <c r="F3704"/>
      <c r="G3704"/>
      <c r="H3704"/>
      <c r="I3704"/>
      <c r="J3704"/>
      <c r="K3704"/>
      <c r="L3704"/>
      <c r="M3704"/>
      <c r="N3704"/>
      <c r="O3704"/>
      <c r="P3704"/>
    </row>
    <row r="3705" spans="1:16" s="10" customFormat="1" x14ac:dyDescent="0.25">
      <c r="A3705"/>
      <c r="B3705"/>
      <c r="C3705"/>
      <c r="D3705"/>
      <c r="E3705"/>
      <c r="F3705"/>
      <c r="G3705"/>
      <c r="H3705"/>
      <c r="I3705"/>
      <c r="J3705"/>
      <c r="K3705"/>
      <c r="L3705"/>
      <c r="M3705"/>
      <c r="N3705"/>
      <c r="O3705"/>
      <c r="P3705"/>
    </row>
    <row r="3706" spans="1:16" s="10" customFormat="1" x14ac:dyDescent="0.25">
      <c r="A3706"/>
      <c r="B3706"/>
      <c r="C3706"/>
      <c r="D3706"/>
      <c r="E3706"/>
      <c r="F3706"/>
      <c r="G3706"/>
      <c r="H3706"/>
      <c r="I3706"/>
      <c r="J3706"/>
      <c r="K3706"/>
      <c r="L3706"/>
      <c r="M3706"/>
      <c r="N3706"/>
      <c r="O3706"/>
      <c r="P3706"/>
    </row>
    <row r="3707" spans="1:16" s="10" customFormat="1" x14ac:dyDescent="0.25">
      <c r="A3707"/>
      <c r="B3707"/>
      <c r="C3707"/>
      <c r="D3707"/>
      <c r="E3707"/>
      <c r="F3707"/>
      <c r="G3707"/>
      <c r="H3707"/>
      <c r="I3707"/>
      <c r="J3707"/>
      <c r="K3707"/>
      <c r="L3707"/>
      <c r="M3707"/>
      <c r="N3707"/>
      <c r="O3707"/>
      <c r="P3707"/>
    </row>
    <row r="3708" spans="1:16" s="10" customFormat="1" x14ac:dyDescent="0.25">
      <c r="A3708"/>
      <c r="B3708"/>
      <c r="C3708"/>
      <c r="D3708"/>
      <c r="E3708"/>
      <c r="F3708"/>
      <c r="G3708"/>
      <c r="H3708"/>
      <c r="I3708"/>
      <c r="J3708"/>
      <c r="K3708"/>
      <c r="L3708"/>
      <c r="M3708"/>
      <c r="N3708"/>
      <c r="O3708"/>
      <c r="P3708"/>
    </row>
    <row r="3709" spans="1:16" s="10" customFormat="1" x14ac:dyDescent="0.25">
      <c r="A3709"/>
      <c r="B3709"/>
      <c r="C3709"/>
      <c r="D3709"/>
      <c r="E3709"/>
      <c r="F3709"/>
      <c r="G3709"/>
      <c r="H3709"/>
      <c r="I3709"/>
      <c r="J3709"/>
      <c r="K3709"/>
      <c r="L3709"/>
      <c r="M3709"/>
      <c r="N3709"/>
      <c r="O3709"/>
      <c r="P3709"/>
    </row>
    <row r="3710" spans="1:16" s="10" customFormat="1" x14ac:dyDescent="0.25">
      <c r="A3710"/>
      <c r="B3710"/>
      <c r="C3710"/>
      <c r="D3710"/>
      <c r="E3710"/>
      <c r="F3710"/>
      <c r="G3710"/>
      <c r="H3710"/>
      <c r="I3710"/>
      <c r="J3710"/>
      <c r="K3710"/>
      <c r="L3710"/>
      <c r="M3710"/>
      <c r="N3710"/>
      <c r="O3710"/>
      <c r="P3710"/>
    </row>
    <row r="3711" spans="1:16" s="10" customFormat="1" x14ac:dyDescent="0.25">
      <c r="A3711"/>
      <c r="B3711"/>
      <c r="C3711"/>
      <c r="D3711"/>
      <c r="E3711"/>
      <c r="F3711"/>
      <c r="G3711"/>
      <c r="H3711"/>
      <c r="I3711"/>
      <c r="J3711"/>
      <c r="K3711"/>
      <c r="L3711"/>
      <c r="M3711"/>
      <c r="N3711"/>
      <c r="O3711"/>
      <c r="P3711"/>
    </row>
    <row r="3712" spans="1:16" s="10" customFormat="1" x14ac:dyDescent="0.25">
      <c r="A3712"/>
      <c r="B3712"/>
      <c r="C3712"/>
      <c r="D3712"/>
      <c r="E3712"/>
      <c r="F3712"/>
      <c r="G3712"/>
      <c r="H3712"/>
      <c r="I3712"/>
      <c r="J3712"/>
      <c r="K3712"/>
      <c r="L3712"/>
      <c r="M3712"/>
      <c r="N3712"/>
      <c r="O3712"/>
      <c r="P3712"/>
    </row>
    <row r="3713" spans="1:16" s="10" customFormat="1" x14ac:dyDescent="0.25">
      <c r="A3713"/>
      <c r="B3713"/>
      <c r="C3713"/>
      <c r="D3713"/>
      <c r="E3713"/>
      <c r="F3713"/>
      <c r="G3713"/>
      <c r="H3713"/>
      <c r="I3713"/>
      <c r="J3713"/>
      <c r="K3713"/>
      <c r="L3713"/>
      <c r="M3713"/>
      <c r="N3713"/>
      <c r="O3713"/>
      <c r="P3713"/>
    </row>
    <row r="3714" spans="1:16" s="10" customFormat="1" x14ac:dyDescent="0.25">
      <c r="A3714"/>
      <c r="B3714"/>
      <c r="C3714"/>
      <c r="D3714"/>
      <c r="E3714"/>
      <c r="F3714"/>
      <c r="G3714"/>
      <c r="H3714"/>
      <c r="I3714"/>
      <c r="J3714"/>
      <c r="K3714"/>
      <c r="L3714"/>
      <c r="M3714"/>
      <c r="N3714"/>
      <c r="O3714"/>
      <c r="P3714"/>
    </row>
    <row r="3715" spans="1:16" s="10" customFormat="1" x14ac:dyDescent="0.25">
      <c r="A3715"/>
      <c r="B3715"/>
      <c r="C3715"/>
      <c r="D3715"/>
      <c r="E3715"/>
      <c r="F3715"/>
      <c r="G3715"/>
      <c r="H3715"/>
      <c r="I3715"/>
      <c r="J3715"/>
      <c r="K3715"/>
      <c r="L3715"/>
      <c r="M3715"/>
      <c r="N3715"/>
      <c r="O3715"/>
      <c r="P3715"/>
    </row>
    <row r="3716" spans="1:16" s="10" customFormat="1" x14ac:dyDescent="0.25">
      <c r="A3716"/>
      <c r="B3716"/>
      <c r="C3716"/>
      <c r="D3716"/>
      <c r="E3716"/>
      <c r="F3716"/>
      <c r="G3716"/>
      <c r="H3716"/>
      <c r="I3716"/>
      <c r="J3716"/>
      <c r="K3716"/>
      <c r="L3716"/>
      <c r="M3716"/>
      <c r="N3716"/>
      <c r="O3716"/>
      <c r="P3716"/>
    </row>
    <row r="3717" spans="1:16" s="10" customFormat="1" x14ac:dyDescent="0.25">
      <c r="A3717"/>
      <c r="B3717"/>
      <c r="C3717"/>
      <c r="D3717"/>
      <c r="E3717"/>
      <c r="F3717"/>
      <c r="G3717"/>
      <c r="H3717"/>
      <c r="I3717"/>
      <c r="J3717"/>
      <c r="K3717"/>
      <c r="L3717"/>
      <c r="M3717"/>
      <c r="N3717"/>
      <c r="O3717"/>
      <c r="P3717"/>
    </row>
    <row r="3718" spans="1:16" s="10" customFormat="1" x14ac:dyDescent="0.25">
      <c r="A3718"/>
      <c r="B3718"/>
      <c r="C3718"/>
      <c r="D3718"/>
      <c r="E3718"/>
      <c r="F3718"/>
      <c r="G3718"/>
      <c r="H3718"/>
      <c r="I3718"/>
      <c r="J3718"/>
      <c r="K3718"/>
      <c r="L3718"/>
      <c r="M3718"/>
      <c r="N3718"/>
      <c r="O3718"/>
      <c r="P3718"/>
    </row>
    <row r="3719" spans="1:16" s="10" customFormat="1" x14ac:dyDescent="0.25">
      <c r="A3719"/>
      <c r="B3719"/>
      <c r="C3719"/>
      <c r="D3719"/>
      <c r="E3719"/>
      <c r="F3719"/>
      <c r="G3719"/>
      <c r="H3719"/>
      <c r="I3719"/>
      <c r="J3719"/>
      <c r="K3719"/>
      <c r="L3719"/>
      <c r="M3719"/>
      <c r="N3719"/>
      <c r="O3719"/>
      <c r="P3719"/>
    </row>
    <row r="3720" spans="1:16" s="10" customFormat="1" x14ac:dyDescent="0.25">
      <c r="A3720"/>
      <c r="B3720"/>
      <c r="C3720"/>
      <c r="D3720"/>
      <c r="E3720"/>
      <c r="F3720"/>
      <c r="G3720"/>
      <c r="H3720"/>
      <c r="I3720"/>
      <c r="J3720"/>
      <c r="K3720"/>
      <c r="L3720"/>
      <c r="M3720"/>
      <c r="N3720"/>
      <c r="O3720"/>
      <c r="P3720"/>
    </row>
    <row r="3721" spans="1:16" s="10" customFormat="1" x14ac:dyDescent="0.25">
      <c r="A3721"/>
      <c r="B3721"/>
      <c r="C3721"/>
      <c r="D3721"/>
      <c r="E3721"/>
      <c r="F3721"/>
      <c r="G3721"/>
      <c r="H3721"/>
      <c r="I3721"/>
      <c r="J3721"/>
      <c r="K3721"/>
      <c r="L3721"/>
      <c r="M3721"/>
      <c r="N3721"/>
      <c r="O3721"/>
      <c r="P3721"/>
    </row>
    <row r="3722" spans="1:16" s="10" customFormat="1" x14ac:dyDescent="0.25">
      <c r="A3722"/>
      <c r="B3722"/>
      <c r="C3722"/>
      <c r="D3722"/>
      <c r="E3722"/>
      <c r="F3722"/>
      <c r="G3722"/>
      <c r="H3722"/>
      <c r="I3722"/>
      <c r="J3722"/>
      <c r="K3722"/>
      <c r="L3722"/>
      <c r="M3722"/>
      <c r="N3722"/>
      <c r="O3722"/>
      <c r="P3722"/>
    </row>
    <row r="3723" spans="1:16" s="10" customFormat="1" x14ac:dyDescent="0.25">
      <c r="A3723"/>
      <c r="B3723"/>
      <c r="C3723"/>
      <c r="D3723"/>
      <c r="E3723"/>
      <c r="F3723"/>
      <c r="G3723"/>
      <c r="H3723"/>
      <c r="I3723"/>
      <c r="J3723"/>
      <c r="K3723"/>
      <c r="L3723"/>
      <c r="M3723"/>
      <c r="N3723"/>
      <c r="O3723"/>
      <c r="P3723"/>
    </row>
    <row r="3724" spans="1:16" s="10" customFormat="1" x14ac:dyDescent="0.25">
      <c r="A3724"/>
      <c r="B3724"/>
      <c r="C3724"/>
      <c r="D3724"/>
      <c r="E3724"/>
      <c r="F3724"/>
      <c r="G3724"/>
      <c r="H3724"/>
      <c r="I3724"/>
      <c r="J3724"/>
      <c r="K3724"/>
      <c r="L3724"/>
      <c r="M3724"/>
      <c r="N3724"/>
      <c r="O3724"/>
      <c r="P3724"/>
    </row>
    <row r="3725" spans="1:16" s="10" customFormat="1" x14ac:dyDescent="0.25">
      <c r="A3725"/>
      <c r="B3725"/>
      <c r="C3725"/>
      <c r="D3725"/>
      <c r="E3725"/>
      <c r="F3725"/>
      <c r="G3725"/>
      <c r="H3725"/>
      <c r="I3725"/>
      <c r="J3725"/>
      <c r="K3725"/>
      <c r="L3725"/>
      <c r="M3725"/>
      <c r="N3725"/>
      <c r="O3725"/>
      <c r="P3725"/>
    </row>
    <row r="3726" spans="1:16" s="10" customFormat="1" x14ac:dyDescent="0.25">
      <c r="A3726"/>
      <c r="B3726"/>
      <c r="C3726"/>
      <c r="D3726"/>
      <c r="E3726"/>
      <c r="F3726"/>
      <c r="G3726"/>
      <c r="H3726"/>
      <c r="I3726"/>
      <c r="J3726"/>
      <c r="K3726"/>
      <c r="L3726"/>
      <c r="M3726"/>
      <c r="N3726"/>
      <c r="O3726"/>
      <c r="P3726"/>
    </row>
    <row r="3727" spans="1:16" s="10" customFormat="1" x14ac:dyDescent="0.25">
      <c r="A3727"/>
      <c r="B3727"/>
      <c r="C3727"/>
      <c r="D3727"/>
      <c r="E3727"/>
      <c r="F3727"/>
      <c r="G3727"/>
      <c r="H3727"/>
      <c r="I3727"/>
      <c r="J3727"/>
      <c r="K3727"/>
      <c r="L3727"/>
      <c r="M3727"/>
      <c r="N3727"/>
      <c r="O3727"/>
      <c r="P3727"/>
    </row>
    <row r="3728" spans="1:16" s="10" customFormat="1" x14ac:dyDescent="0.25">
      <c r="A3728"/>
      <c r="B3728"/>
      <c r="C3728"/>
      <c r="D3728"/>
      <c r="E3728"/>
      <c r="F3728"/>
      <c r="G3728"/>
      <c r="H3728"/>
      <c r="I3728"/>
      <c r="J3728"/>
      <c r="K3728"/>
      <c r="L3728"/>
      <c r="M3728"/>
      <c r="N3728"/>
      <c r="O3728"/>
      <c r="P3728"/>
    </row>
    <row r="3729" spans="1:16" s="10" customFormat="1" x14ac:dyDescent="0.25">
      <c r="A3729"/>
      <c r="B3729"/>
      <c r="C3729"/>
      <c r="D3729"/>
      <c r="E3729"/>
      <c r="F3729"/>
      <c r="G3729"/>
      <c r="H3729"/>
      <c r="I3729"/>
      <c r="J3729"/>
      <c r="K3729"/>
      <c r="L3729"/>
      <c r="M3729"/>
      <c r="N3729"/>
      <c r="O3729"/>
      <c r="P3729"/>
    </row>
    <row r="3730" spans="1:16" s="10" customFormat="1" x14ac:dyDescent="0.25">
      <c r="A3730"/>
      <c r="B3730"/>
      <c r="C3730"/>
      <c r="D3730"/>
      <c r="E3730"/>
      <c r="F3730"/>
      <c r="G3730"/>
      <c r="H3730"/>
      <c r="I3730"/>
      <c r="J3730"/>
      <c r="K3730"/>
      <c r="L3730"/>
      <c r="M3730"/>
      <c r="N3730"/>
      <c r="O3730"/>
      <c r="P3730"/>
    </row>
    <row r="3731" spans="1:16" s="10" customFormat="1" x14ac:dyDescent="0.25">
      <c r="A3731"/>
      <c r="B3731"/>
      <c r="C3731"/>
      <c r="D3731"/>
      <c r="E3731"/>
      <c r="F3731"/>
      <c r="G3731"/>
      <c r="H3731"/>
      <c r="I3731"/>
      <c r="J3731"/>
      <c r="K3731"/>
      <c r="L3731"/>
      <c r="M3731"/>
      <c r="N3731"/>
      <c r="O3731"/>
      <c r="P3731"/>
    </row>
    <row r="3732" spans="1:16" s="10" customFormat="1" x14ac:dyDescent="0.25">
      <c r="A3732"/>
      <c r="B3732"/>
      <c r="C3732"/>
      <c r="D3732"/>
      <c r="E3732"/>
      <c r="F3732"/>
      <c r="G3732"/>
      <c r="H3732"/>
      <c r="I3732"/>
      <c r="J3732"/>
      <c r="K3732"/>
      <c r="L3732"/>
      <c r="M3732"/>
      <c r="N3732"/>
      <c r="O3732"/>
      <c r="P3732"/>
    </row>
    <row r="3733" spans="1:16" s="10" customFormat="1" x14ac:dyDescent="0.25">
      <c r="A3733"/>
      <c r="B3733"/>
      <c r="C3733"/>
      <c r="D3733"/>
      <c r="E3733"/>
      <c r="F3733"/>
      <c r="G3733"/>
      <c r="H3733"/>
      <c r="I3733"/>
      <c r="J3733"/>
      <c r="K3733"/>
      <c r="L3733"/>
      <c r="M3733"/>
      <c r="N3733"/>
      <c r="O3733"/>
      <c r="P3733"/>
    </row>
    <row r="3734" spans="1:16" s="10" customFormat="1" x14ac:dyDescent="0.25">
      <c r="A3734"/>
      <c r="B3734"/>
      <c r="C3734"/>
      <c r="D3734"/>
      <c r="E3734"/>
      <c r="F3734"/>
      <c r="G3734"/>
      <c r="H3734"/>
      <c r="I3734"/>
      <c r="J3734"/>
      <c r="K3734"/>
      <c r="L3734"/>
      <c r="M3734"/>
      <c r="N3734"/>
      <c r="O3734"/>
      <c r="P3734"/>
    </row>
    <row r="3735" spans="1:16" s="10" customFormat="1" x14ac:dyDescent="0.25">
      <c r="A3735"/>
      <c r="B3735"/>
      <c r="C3735"/>
      <c r="D3735"/>
      <c r="E3735"/>
      <c r="F3735"/>
      <c r="G3735"/>
      <c r="H3735"/>
      <c r="I3735"/>
      <c r="J3735"/>
      <c r="K3735"/>
      <c r="L3735"/>
      <c r="M3735"/>
      <c r="N3735"/>
      <c r="O3735"/>
      <c r="P3735"/>
    </row>
    <row r="3736" spans="1:16" s="10" customFormat="1" x14ac:dyDescent="0.25">
      <c r="A3736"/>
      <c r="B3736"/>
      <c r="C3736"/>
      <c r="D3736"/>
      <c r="E3736"/>
      <c r="F3736"/>
      <c r="G3736"/>
      <c r="H3736"/>
      <c r="I3736"/>
      <c r="J3736"/>
      <c r="K3736"/>
      <c r="L3736"/>
      <c r="M3736"/>
      <c r="N3736"/>
      <c r="O3736"/>
      <c r="P3736"/>
    </row>
    <row r="3737" spans="1:16" s="10" customFormat="1" x14ac:dyDescent="0.25">
      <c r="A3737"/>
      <c r="B3737"/>
      <c r="C3737"/>
      <c r="D3737"/>
      <c r="E3737"/>
      <c r="F3737"/>
      <c r="G3737"/>
      <c r="H3737"/>
      <c r="I3737"/>
      <c r="J3737"/>
      <c r="K3737"/>
      <c r="L3737"/>
      <c r="M3737"/>
      <c r="N3737"/>
      <c r="O3737"/>
      <c r="P3737"/>
    </row>
    <row r="3738" spans="1:16" s="10" customFormat="1" x14ac:dyDescent="0.25">
      <c r="A3738"/>
      <c r="B3738"/>
      <c r="C3738"/>
      <c r="D3738"/>
      <c r="E3738"/>
      <c r="F3738"/>
      <c r="G3738"/>
      <c r="H3738"/>
      <c r="I3738"/>
      <c r="J3738"/>
      <c r="K3738"/>
      <c r="L3738"/>
      <c r="M3738"/>
      <c r="N3738"/>
      <c r="O3738"/>
      <c r="P3738"/>
    </row>
    <row r="3739" spans="1:16" s="10" customFormat="1" x14ac:dyDescent="0.25">
      <c r="A3739"/>
      <c r="B3739"/>
      <c r="C3739"/>
      <c r="D3739"/>
      <c r="E3739"/>
      <c r="F3739"/>
      <c r="G3739"/>
      <c r="H3739"/>
      <c r="I3739"/>
      <c r="J3739"/>
      <c r="K3739"/>
      <c r="L3739"/>
      <c r="M3739"/>
      <c r="N3739"/>
      <c r="O3739"/>
      <c r="P3739"/>
    </row>
    <row r="3740" spans="1:16" s="10" customFormat="1" x14ac:dyDescent="0.25">
      <c r="A3740"/>
      <c r="B3740"/>
      <c r="C3740"/>
      <c r="D3740"/>
      <c r="E3740"/>
      <c r="F3740"/>
      <c r="G3740"/>
      <c r="H3740"/>
      <c r="I3740"/>
      <c r="J3740"/>
      <c r="K3740"/>
      <c r="L3740"/>
      <c r="M3740"/>
      <c r="N3740"/>
      <c r="O3740"/>
      <c r="P3740"/>
    </row>
    <row r="3741" spans="1:16" s="10" customFormat="1" x14ac:dyDescent="0.25">
      <c r="A3741"/>
      <c r="B3741"/>
      <c r="C3741"/>
      <c r="D3741"/>
      <c r="E3741"/>
      <c r="F3741"/>
      <c r="G3741"/>
      <c r="H3741"/>
      <c r="I3741"/>
      <c r="J3741"/>
      <c r="K3741"/>
      <c r="L3741"/>
      <c r="M3741"/>
      <c r="N3741"/>
      <c r="O3741"/>
      <c r="P3741"/>
    </row>
    <row r="3742" spans="1:16" s="10" customFormat="1" x14ac:dyDescent="0.25">
      <c r="A3742"/>
      <c r="B3742"/>
      <c r="C3742"/>
      <c r="D3742"/>
      <c r="E3742"/>
      <c r="F3742"/>
      <c r="G3742"/>
      <c r="H3742"/>
      <c r="I3742"/>
      <c r="J3742"/>
      <c r="K3742"/>
      <c r="L3742"/>
      <c r="M3742"/>
      <c r="N3742"/>
      <c r="O3742"/>
      <c r="P3742"/>
    </row>
    <row r="3743" spans="1:16" s="10" customFormat="1" x14ac:dyDescent="0.25">
      <c r="A3743"/>
      <c r="B3743"/>
      <c r="C3743"/>
      <c r="D3743"/>
      <c r="E3743"/>
      <c r="F3743"/>
      <c r="G3743"/>
      <c r="H3743"/>
      <c r="I3743"/>
      <c r="J3743"/>
      <c r="K3743"/>
      <c r="L3743"/>
      <c r="M3743"/>
      <c r="N3743"/>
      <c r="O3743"/>
      <c r="P3743"/>
    </row>
    <row r="3744" spans="1:16" s="10" customFormat="1" x14ac:dyDescent="0.25">
      <c r="A3744"/>
      <c r="B3744"/>
      <c r="C3744"/>
      <c r="D3744"/>
      <c r="E3744"/>
      <c r="F3744"/>
      <c r="G3744"/>
      <c r="H3744"/>
      <c r="I3744"/>
      <c r="J3744"/>
      <c r="K3744"/>
      <c r="L3744"/>
      <c r="M3744"/>
      <c r="N3744"/>
      <c r="O3744"/>
      <c r="P3744"/>
    </row>
    <row r="3745" spans="1:16" s="10" customFormat="1" x14ac:dyDescent="0.25">
      <c r="A3745"/>
      <c r="B3745"/>
      <c r="C3745"/>
      <c r="D3745"/>
      <c r="E3745"/>
      <c r="F3745"/>
      <c r="G3745"/>
      <c r="H3745"/>
      <c r="I3745"/>
      <c r="J3745"/>
      <c r="K3745"/>
      <c r="L3745"/>
      <c r="M3745"/>
      <c r="N3745"/>
      <c r="O3745"/>
      <c r="P3745"/>
    </row>
    <row r="3746" spans="1:16" s="10" customFormat="1" x14ac:dyDescent="0.25">
      <c r="A3746"/>
      <c r="B3746"/>
      <c r="C3746"/>
      <c r="D3746"/>
      <c r="E3746"/>
      <c r="F3746"/>
      <c r="G3746"/>
      <c r="H3746"/>
      <c r="I3746"/>
      <c r="J3746"/>
      <c r="K3746"/>
      <c r="L3746"/>
      <c r="M3746"/>
      <c r="N3746"/>
      <c r="O3746"/>
      <c r="P3746"/>
    </row>
    <row r="3747" spans="1:16" s="10" customFormat="1" x14ac:dyDescent="0.25">
      <c r="A3747"/>
      <c r="B3747"/>
      <c r="C3747"/>
      <c r="D3747"/>
      <c r="E3747"/>
      <c r="F3747"/>
      <c r="G3747"/>
      <c r="H3747"/>
      <c r="I3747"/>
      <c r="J3747"/>
      <c r="K3747"/>
      <c r="L3747"/>
      <c r="M3747"/>
      <c r="N3747"/>
      <c r="O3747"/>
      <c r="P3747"/>
    </row>
    <row r="3748" spans="1:16" s="10" customFormat="1" x14ac:dyDescent="0.25">
      <c r="A3748"/>
      <c r="B3748"/>
      <c r="C3748"/>
      <c r="D3748"/>
      <c r="E3748"/>
      <c r="F3748"/>
      <c r="G3748"/>
      <c r="H3748"/>
      <c r="I3748"/>
      <c r="J3748"/>
      <c r="K3748"/>
      <c r="L3748"/>
      <c r="M3748"/>
      <c r="N3748"/>
      <c r="O3748"/>
      <c r="P3748"/>
    </row>
    <row r="3749" spans="1:16" s="10" customFormat="1" x14ac:dyDescent="0.25">
      <c r="A3749"/>
      <c r="B3749"/>
      <c r="C3749"/>
      <c r="D3749"/>
      <c r="E3749"/>
      <c r="F3749"/>
      <c r="G3749"/>
      <c r="H3749"/>
      <c r="I3749"/>
      <c r="J3749"/>
      <c r="K3749"/>
      <c r="L3749"/>
      <c r="M3749"/>
      <c r="N3749"/>
      <c r="O3749"/>
      <c r="P3749"/>
    </row>
    <row r="3750" spans="1:16" s="10" customFormat="1" x14ac:dyDescent="0.25">
      <c r="A3750"/>
      <c r="B3750"/>
      <c r="C3750"/>
      <c r="D3750"/>
      <c r="E3750"/>
      <c r="F3750"/>
      <c r="G3750"/>
      <c r="H3750"/>
      <c r="I3750"/>
      <c r="J3750"/>
      <c r="K3750"/>
      <c r="L3750"/>
      <c r="M3750"/>
      <c r="N3750"/>
      <c r="O3750"/>
      <c r="P3750"/>
    </row>
    <row r="3751" spans="1:16" s="10" customFormat="1" x14ac:dyDescent="0.25">
      <c r="A3751"/>
      <c r="B3751"/>
      <c r="C3751"/>
      <c r="D3751"/>
      <c r="E3751"/>
      <c r="F3751"/>
      <c r="G3751"/>
      <c r="H3751"/>
      <c r="I3751"/>
      <c r="J3751"/>
      <c r="K3751"/>
      <c r="L3751"/>
      <c r="M3751"/>
      <c r="N3751"/>
      <c r="O3751"/>
      <c r="P3751"/>
    </row>
    <row r="3752" spans="1:16" s="10" customFormat="1" x14ac:dyDescent="0.25">
      <c r="A3752"/>
      <c r="B3752"/>
      <c r="C3752"/>
      <c r="D3752"/>
      <c r="E3752"/>
      <c r="F3752"/>
      <c r="G3752"/>
      <c r="H3752"/>
      <c r="I3752"/>
      <c r="J3752"/>
      <c r="K3752"/>
      <c r="L3752"/>
      <c r="M3752"/>
      <c r="N3752"/>
      <c r="O3752"/>
      <c r="P3752"/>
    </row>
    <row r="3753" spans="1:16" s="10" customFormat="1" x14ac:dyDescent="0.25">
      <c r="A3753"/>
      <c r="B3753"/>
      <c r="C3753"/>
      <c r="D3753"/>
      <c r="E3753"/>
      <c r="F3753"/>
      <c r="G3753"/>
      <c r="H3753"/>
      <c r="I3753"/>
      <c r="J3753"/>
      <c r="K3753"/>
      <c r="L3753"/>
      <c r="M3753"/>
      <c r="N3753"/>
      <c r="O3753"/>
      <c r="P3753"/>
    </row>
    <row r="3754" spans="1:16" s="10" customFormat="1" x14ac:dyDescent="0.25">
      <c r="A3754"/>
      <c r="B3754"/>
      <c r="C3754"/>
      <c r="D3754"/>
      <c r="E3754"/>
      <c r="F3754"/>
      <c r="G3754"/>
      <c r="H3754"/>
      <c r="I3754"/>
      <c r="J3754"/>
      <c r="K3754"/>
      <c r="L3754"/>
      <c r="M3754"/>
      <c r="N3754"/>
      <c r="O3754"/>
      <c r="P3754"/>
    </row>
    <row r="3755" spans="1:16" s="10" customFormat="1" x14ac:dyDescent="0.25">
      <c r="A3755"/>
      <c r="B3755"/>
      <c r="C3755"/>
      <c r="D3755"/>
      <c r="E3755"/>
      <c r="F3755"/>
      <c r="G3755"/>
      <c r="H3755"/>
      <c r="I3755"/>
      <c r="J3755"/>
      <c r="K3755"/>
      <c r="L3755"/>
      <c r="M3755"/>
      <c r="N3755"/>
      <c r="O3755"/>
      <c r="P3755"/>
    </row>
    <row r="3756" spans="1:16" s="10" customFormat="1" x14ac:dyDescent="0.25">
      <c r="A3756"/>
      <c r="B3756"/>
      <c r="C3756"/>
      <c r="D3756"/>
      <c r="E3756"/>
      <c r="F3756"/>
      <c r="G3756"/>
      <c r="H3756"/>
      <c r="I3756"/>
      <c r="J3756"/>
      <c r="K3756"/>
      <c r="L3756"/>
      <c r="M3756"/>
      <c r="N3756"/>
      <c r="O3756"/>
      <c r="P3756"/>
    </row>
    <row r="3757" spans="1:16" s="10" customFormat="1" x14ac:dyDescent="0.25">
      <c r="A3757"/>
      <c r="B3757"/>
      <c r="C3757"/>
      <c r="D3757"/>
      <c r="E3757"/>
      <c r="F3757"/>
      <c r="G3757"/>
      <c r="H3757"/>
      <c r="I3757"/>
      <c r="J3757"/>
      <c r="K3757"/>
      <c r="L3757"/>
      <c r="M3757"/>
      <c r="N3757"/>
      <c r="O3757"/>
      <c r="P3757"/>
    </row>
    <row r="3758" spans="1:16" s="10" customFormat="1" x14ac:dyDescent="0.25">
      <c r="A3758"/>
      <c r="B3758"/>
      <c r="C3758"/>
      <c r="D3758"/>
      <c r="E3758"/>
      <c r="F3758"/>
      <c r="G3758"/>
      <c r="H3758"/>
      <c r="I3758"/>
      <c r="J3758"/>
      <c r="K3758"/>
      <c r="L3758"/>
      <c r="M3758"/>
      <c r="N3758"/>
      <c r="O3758"/>
      <c r="P3758"/>
    </row>
    <row r="3759" spans="1:16" s="10" customFormat="1" x14ac:dyDescent="0.25">
      <c r="A3759"/>
      <c r="B3759"/>
      <c r="C3759"/>
      <c r="D3759"/>
      <c r="E3759"/>
      <c r="F3759"/>
      <c r="G3759"/>
      <c r="H3759"/>
      <c r="I3759"/>
      <c r="J3759"/>
      <c r="K3759"/>
      <c r="L3759"/>
      <c r="M3759"/>
      <c r="N3759"/>
      <c r="O3759"/>
      <c r="P3759"/>
    </row>
    <row r="3760" spans="1:16" s="10" customFormat="1" x14ac:dyDescent="0.25">
      <c r="A3760"/>
      <c r="B3760"/>
      <c r="C3760"/>
      <c r="D3760"/>
      <c r="E3760"/>
      <c r="F3760"/>
      <c r="G3760"/>
      <c r="H3760"/>
      <c r="I3760"/>
      <c r="J3760"/>
      <c r="K3760"/>
      <c r="L3760"/>
      <c r="M3760"/>
      <c r="N3760"/>
      <c r="O3760"/>
      <c r="P3760"/>
    </row>
    <row r="3761" spans="1:16" s="10" customFormat="1" x14ac:dyDescent="0.25">
      <c r="A3761"/>
      <c r="B3761"/>
      <c r="C3761"/>
      <c r="D3761"/>
      <c r="E3761"/>
      <c r="F3761"/>
      <c r="G3761"/>
      <c r="H3761"/>
      <c r="I3761"/>
      <c r="J3761"/>
      <c r="K3761"/>
      <c r="L3761"/>
      <c r="M3761"/>
      <c r="N3761"/>
      <c r="O3761"/>
      <c r="P3761"/>
    </row>
    <row r="3762" spans="1:16" s="10" customFormat="1" x14ac:dyDescent="0.25">
      <c r="A3762"/>
      <c r="B3762"/>
      <c r="C3762"/>
      <c r="D3762"/>
      <c r="E3762"/>
      <c r="F3762"/>
      <c r="G3762"/>
      <c r="H3762"/>
      <c r="I3762"/>
      <c r="J3762"/>
      <c r="K3762"/>
      <c r="L3762"/>
      <c r="M3762"/>
      <c r="N3762"/>
      <c r="O3762"/>
      <c r="P3762"/>
    </row>
    <row r="3763" spans="1:16" s="10" customFormat="1" x14ac:dyDescent="0.25">
      <c r="A3763"/>
      <c r="B3763"/>
      <c r="C3763"/>
      <c r="D3763"/>
      <c r="E3763"/>
      <c r="F3763"/>
      <c r="G3763"/>
      <c r="H3763"/>
      <c r="I3763"/>
      <c r="J3763"/>
      <c r="K3763"/>
      <c r="L3763"/>
      <c r="M3763"/>
      <c r="N3763"/>
      <c r="O3763"/>
      <c r="P3763"/>
    </row>
    <row r="3764" spans="1:16" s="10" customFormat="1" x14ac:dyDescent="0.25">
      <c r="A3764"/>
      <c r="B3764"/>
      <c r="C3764"/>
      <c r="D3764"/>
      <c r="E3764"/>
      <c r="F3764"/>
      <c r="G3764"/>
      <c r="H3764"/>
      <c r="I3764"/>
      <c r="J3764"/>
      <c r="K3764"/>
      <c r="L3764"/>
      <c r="M3764"/>
      <c r="N3764"/>
      <c r="O3764"/>
      <c r="P3764"/>
    </row>
    <row r="3765" spans="1:16" s="10" customFormat="1" x14ac:dyDescent="0.25">
      <c r="A3765"/>
      <c r="B3765"/>
      <c r="C3765"/>
      <c r="D3765"/>
      <c r="E3765"/>
      <c r="F3765"/>
      <c r="G3765"/>
      <c r="H3765"/>
      <c r="I3765"/>
      <c r="J3765"/>
      <c r="K3765"/>
      <c r="L3765"/>
      <c r="M3765"/>
      <c r="N3765"/>
      <c r="O3765"/>
      <c r="P3765"/>
    </row>
    <row r="3766" spans="1:16" s="10" customFormat="1" x14ac:dyDescent="0.25">
      <c r="A3766"/>
      <c r="B3766"/>
      <c r="C3766"/>
      <c r="D3766"/>
      <c r="E3766"/>
      <c r="F3766"/>
      <c r="G3766"/>
      <c r="H3766"/>
      <c r="I3766"/>
      <c r="J3766"/>
      <c r="K3766"/>
      <c r="L3766"/>
      <c r="M3766"/>
      <c r="N3766"/>
      <c r="O3766"/>
      <c r="P3766"/>
    </row>
    <row r="3767" spans="1:16" s="10" customFormat="1" x14ac:dyDescent="0.25">
      <c r="A3767"/>
      <c r="B3767"/>
      <c r="C3767"/>
      <c r="D3767"/>
      <c r="E3767"/>
      <c r="F3767"/>
      <c r="G3767"/>
      <c r="H3767"/>
      <c r="I3767"/>
      <c r="J3767"/>
      <c r="K3767"/>
      <c r="L3767"/>
      <c r="M3767"/>
      <c r="N3767"/>
      <c r="O3767"/>
      <c r="P3767"/>
    </row>
    <row r="3768" spans="1:16" s="10" customFormat="1" x14ac:dyDescent="0.25">
      <c r="A3768"/>
      <c r="B3768"/>
      <c r="C3768"/>
      <c r="D3768"/>
      <c r="E3768"/>
      <c r="F3768"/>
      <c r="G3768"/>
      <c r="H3768"/>
      <c r="I3768"/>
      <c r="J3768"/>
      <c r="K3768"/>
      <c r="L3768"/>
      <c r="M3768"/>
      <c r="N3768"/>
      <c r="O3768"/>
      <c r="P3768"/>
    </row>
    <row r="3769" spans="1:16" s="10" customFormat="1" x14ac:dyDescent="0.25">
      <c r="A3769"/>
      <c r="B3769"/>
      <c r="C3769"/>
      <c r="D3769"/>
      <c r="E3769"/>
      <c r="F3769"/>
      <c r="G3769"/>
      <c r="H3769"/>
      <c r="I3769"/>
      <c r="J3769"/>
      <c r="K3769"/>
      <c r="L3769"/>
      <c r="M3769"/>
      <c r="N3769"/>
      <c r="O3769"/>
      <c r="P3769"/>
    </row>
    <row r="3770" spans="1:16" s="10" customFormat="1" x14ac:dyDescent="0.25">
      <c r="A3770"/>
      <c r="B3770"/>
      <c r="C3770"/>
      <c r="D3770"/>
      <c r="E3770"/>
      <c r="F3770"/>
      <c r="G3770"/>
      <c r="H3770"/>
      <c r="I3770"/>
      <c r="J3770"/>
      <c r="K3770"/>
      <c r="L3770"/>
      <c r="M3770"/>
      <c r="N3770"/>
      <c r="O3770"/>
      <c r="P3770"/>
    </row>
    <row r="3771" spans="1:16" s="10" customFormat="1" x14ac:dyDescent="0.25">
      <c r="A3771"/>
      <c r="B3771"/>
      <c r="C3771"/>
      <c r="D3771"/>
      <c r="E3771"/>
      <c r="F3771"/>
      <c r="G3771"/>
      <c r="H3771"/>
      <c r="I3771"/>
      <c r="J3771"/>
      <c r="K3771"/>
      <c r="L3771"/>
      <c r="M3771"/>
      <c r="N3771"/>
      <c r="O3771"/>
      <c r="P3771"/>
    </row>
    <row r="3772" spans="1:16" s="10" customFormat="1" x14ac:dyDescent="0.25">
      <c r="A3772"/>
      <c r="B3772"/>
      <c r="C3772"/>
      <c r="D3772"/>
      <c r="E3772"/>
      <c r="F3772"/>
      <c r="G3772"/>
      <c r="H3772"/>
      <c r="I3772"/>
      <c r="J3772"/>
      <c r="K3772"/>
      <c r="L3772"/>
      <c r="M3772"/>
      <c r="N3772"/>
      <c r="O3772"/>
      <c r="P3772"/>
    </row>
    <row r="3773" spans="1:16" s="10" customFormat="1" x14ac:dyDescent="0.25">
      <c r="A3773"/>
      <c r="B3773"/>
      <c r="C3773"/>
      <c r="D3773"/>
      <c r="E3773"/>
      <c r="F3773"/>
      <c r="G3773"/>
      <c r="H3773"/>
      <c r="I3773"/>
      <c r="J3773"/>
      <c r="K3773"/>
      <c r="L3773"/>
      <c r="M3773"/>
      <c r="N3773"/>
      <c r="O3773"/>
      <c r="P3773"/>
    </row>
    <row r="3774" spans="1:16" s="10" customFormat="1" x14ac:dyDescent="0.25">
      <c r="A3774"/>
      <c r="B3774"/>
      <c r="C3774"/>
      <c r="D3774"/>
      <c r="E3774"/>
      <c r="F3774"/>
      <c r="G3774"/>
      <c r="H3774"/>
      <c r="I3774"/>
      <c r="J3774"/>
      <c r="K3774"/>
      <c r="L3774"/>
      <c r="M3774"/>
      <c r="N3774"/>
      <c r="O3774"/>
      <c r="P3774"/>
    </row>
    <row r="3775" spans="1:16" s="10" customFormat="1" x14ac:dyDescent="0.25">
      <c r="A3775"/>
      <c r="B3775"/>
      <c r="C3775"/>
      <c r="D3775"/>
      <c r="E3775"/>
      <c r="F3775"/>
      <c r="G3775"/>
      <c r="H3775"/>
      <c r="I3775"/>
      <c r="J3775"/>
      <c r="K3775"/>
      <c r="L3775"/>
      <c r="M3775"/>
      <c r="N3775"/>
      <c r="O3775"/>
      <c r="P3775"/>
    </row>
    <row r="3776" spans="1:16" s="10" customFormat="1" x14ac:dyDescent="0.25">
      <c r="A3776"/>
      <c r="B3776"/>
      <c r="C3776"/>
      <c r="D3776"/>
      <c r="E3776"/>
      <c r="F3776"/>
      <c r="G3776"/>
      <c r="H3776"/>
      <c r="I3776"/>
      <c r="J3776"/>
      <c r="K3776"/>
      <c r="L3776"/>
      <c r="M3776"/>
      <c r="N3776"/>
      <c r="O3776"/>
      <c r="P3776"/>
    </row>
    <row r="3777" spans="1:16" s="10" customFormat="1" x14ac:dyDescent="0.25">
      <c r="A3777"/>
      <c r="B3777"/>
      <c r="C3777"/>
      <c r="D3777"/>
      <c r="E3777"/>
      <c r="F3777"/>
      <c r="G3777"/>
      <c r="H3777"/>
      <c r="I3777"/>
      <c r="J3777"/>
      <c r="K3777"/>
      <c r="L3777"/>
      <c r="M3777"/>
      <c r="N3777"/>
      <c r="O3777"/>
      <c r="P3777"/>
    </row>
    <row r="3778" spans="1:16" s="10" customFormat="1" x14ac:dyDescent="0.25">
      <c r="A3778"/>
      <c r="B3778"/>
      <c r="C3778"/>
      <c r="D3778"/>
      <c r="E3778"/>
      <c r="F3778"/>
      <c r="G3778"/>
      <c r="H3778"/>
      <c r="I3778"/>
      <c r="J3778"/>
      <c r="K3778"/>
      <c r="L3778"/>
      <c r="M3778"/>
      <c r="N3778"/>
      <c r="O3778"/>
      <c r="P3778"/>
    </row>
    <row r="3779" spans="1:16" s="10" customFormat="1" x14ac:dyDescent="0.25">
      <c r="A3779"/>
      <c r="B3779"/>
      <c r="C3779"/>
      <c r="D3779"/>
      <c r="E3779"/>
      <c r="F3779"/>
      <c r="G3779"/>
      <c r="H3779"/>
      <c r="I3779"/>
      <c r="J3779"/>
      <c r="K3779"/>
      <c r="L3779"/>
      <c r="M3779"/>
      <c r="N3779"/>
      <c r="O3779"/>
      <c r="P3779"/>
    </row>
    <row r="3780" spans="1:16" s="10" customFormat="1" x14ac:dyDescent="0.25">
      <c r="A3780"/>
      <c r="B3780"/>
      <c r="C3780"/>
      <c r="D3780"/>
      <c r="E3780"/>
      <c r="F3780"/>
      <c r="G3780"/>
      <c r="H3780"/>
      <c r="I3780"/>
      <c r="J3780"/>
      <c r="K3780"/>
      <c r="L3780"/>
      <c r="M3780"/>
      <c r="N3780"/>
      <c r="O3780"/>
      <c r="P3780"/>
    </row>
    <row r="3781" spans="1:16" s="10" customFormat="1" x14ac:dyDescent="0.25">
      <c r="A3781"/>
      <c r="B3781"/>
      <c r="C3781"/>
      <c r="D3781"/>
      <c r="E3781"/>
      <c r="F3781"/>
      <c r="G3781"/>
      <c r="H3781"/>
      <c r="I3781"/>
      <c r="J3781"/>
      <c r="K3781"/>
      <c r="L3781"/>
      <c r="M3781"/>
      <c r="N3781"/>
      <c r="O3781"/>
      <c r="P3781"/>
    </row>
    <row r="3782" spans="1:16" s="10" customFormat="1" x14ac:dyDescent="0.25">
      <c r="A3782"/>
      <c r="B3782"/>
      <c r="C3782"/>
      <c r="D3782"/>
      <c r="E3782"/>
      <c r="F3782"/>
      <c r="G3782"/>
      <c r="H3782"/>
      <c r="I3782"/>
      <c r="J3782"/>
      <c r="K3782"/>
      <c r="L3782"/>
      <c r="M3782"/>
      <c r="N3782"/>
      <c r="O3782"/>
      <c r="P3782"/>
    </row>
    <row r="3783" spans="1:16" s="10" customFormat="1" x14ac:dyDescent="0.25">
      <c r="A3783"/>
      <c r="B3783"/>
      <c r="C3783"/>
      <c r="D3783"/>
      <c r="E3783"/>
      <c r="F3783"/>
      <c r="G3783"/>
      <c r="H3783"/>
      <c r="I3783"/>
      <c r="J3783"/>
      <c r="K3783"/>
      <c r="L3783"/>
      <c r="M3783"/>
      <c r="N3783"/>
      <c r="O3783"/>
      <c r="P3783"/>
    </row>
    <row r="3784" spans="1:16" s="10" customFormat="1" x14ac:dyDescent="0.25">
      <c r="A3784"/>
      <c r="B3784"/>
      <c r="C3784"/>
      <c r="D3784"/>
      <c r="E3784"/>
      <c r="F3784"/>
      <c r="G3784"/>
      <c r="H3784"/>
      <c r="I3784"/>
      <c r="J3784"/>
      <c r="K3784"/>
      <c r="L3784"/>
      <c r="M3784"/>
      <c r="N3784"/>
      <c r="O3784"/>
      <c r="P3784"/>
    </row>
    <row r="3785" spans="1:16" s="10" customFormat="1" x14ac:dyDescent="0.25">
      <c r="A3785"/>
      <c r="B3785"/>
      <c r="C3785"/>
      <c r="D3785"/>
      <c r="E3785"/>
      <c r="F3785"/>
      <c r="G3785"/>
      <c r="H3785"/>
      <c r="I3785"/>
      <c r="J3785"/>
      <c r="K3785"/>
      <c r="L3785"/>
      <c r="M3785"/>
      <c r="N3785"/>
      <c r="O3785"/>
      <c r="P3785"/>
    </row>
    <row r="3786" spans="1:16" s="10" customFormat="1" x14ac:dyDescent="0.25">
      <c r="A3786"/>
      <c r="B3786"/>
      <c r="C3786"/>
      <c r="D3786"/>
      <c r="E3786"/>
      <c r="F3786"/>
      <c r="G3786"/>
      <c r="H3786"/>
      <c r="I3786"/>
      <c r="J3786"/>
      <c r="K3786"/>
      <c r="L3786"/>
      <c r="M3786"/>
      <c r="N3786"/>
      <c r="O3786"/>
      <c r="P3786"/>
    </row>
    <row r="3787" spans="1:16" s="10" customFormat="1" x14ac:dyDescent="0.25">
      <c r="A3787"/>
      <c r="B3787"/>
      <c r="C3787"/>
      <c r="D3787"/>
      <c r="E3787"/>
      <c r="F3787"/>
      <c r="G3787"/>
      <c r="H3787"/>
      <c r="I3787"/>
      <c r="J3787"/>
      <c r="K3787"/>
      <c r="L3787"/>
      <c r="M3787"/>
      <c r="N3787"/>
      <c r="O3787"/>
      <c r="P3787"/>
    </row>
    <row r="3788" spans="1:16" s="10" customFormat="1" x14ac:dyDescent="0.25">
      <c r="A3788"/>
      <c r="B3788"/>
      <c r="C3788"/>
      <c r="D3788"/>
      <c r="E3788"/>
      <c r="F3788"/>
      <c r="G3788"/>
      <c r="H3788"/>
      <c r="I3788"/>
      <c r="J3788"/>
      <c r="K3788"/>
      <c r="L3788"/>
      <c r="M3788"/>
      <c r="N3788"/>
      <c r="O3788"/>
      <c r="P3788"/>
    </row>
    <row r="3789" spans="1:16" s="10" customFormat="1" x14ac:dyDescent="0.25">
      <c r="A3789"/>
      <c r="B3789"/>
      <c r="C3789"/>
      <c r="D3789"/>
      <c r="E3789"/>
      <c r="F3789"/>
      <c r="G3789"/>
      <c r="H3789"/>
      <c r="I3789"/>
      <c r="J3789"/>
      <c r="K3789"/>
      <c r="L3789"/>
      <c r="M3789"/>
      <c r="N3789"/>
      <c r="O3789"/>
      <c r="P3789"/>
    </row>
    <row r="3790" spans="1:16" s="10" customFormat="1" x14ac:dyDescent="0.25">
      <c r="A3790"/>
      <c r="B3790"/>
      <c r="C3790"/>
      <c r="D3790"/>
      <c r="E3790"/>
      <c r="F3790"/>
      <c r="G3790"/>
      <c r="H3790"/>
      <c r="I3790"/>
      <c r="J3790"/>
      <c r="K3790"/>
      <c r="L3790"/>
      <c r="M3790"/>
      <c r="N3790"/>
      <c r="O3790"/>
      <c r="P3790"/>
    </row>
    <row r="3791" spans="1:16" s="10" customFormat="1" x14ac:dyDescent="0.25">
      <c r="A3791"/>
      <c r="B3791"/>
      <c r="C3791"/>
      <c r="D3791"/>
      <c r="E3791"/>
      <c r="F3791"/>
      <c r="G3791"/>
      <c r="H3791"/>
      <c r="I3791"/>
      <c r="J3791"/>
      <c r="K3791"/>
      <c r="L3791"/>
      <c r="M3791"/>
      <c r="N3791"/>
      <c r="O3791"/>
      <c r="P3791"/>
    </row>
    <row r="3792" spans="1:16" s="10" customFormat="1" x14ac:dyDescent="0.25">
      <c r="A3792"/>
      <c r="B3792"/>
      <c r="C3792"/>
      <c r="D3792"/>
      <c r="E3792"/>
      <c r="F3792"/>
      <c r="G3792"/>
      <c r="H3792"/>
      <c r="I3792"/>
      <c r="J3792"/>
      <c r="K3792"/>
      <c r="L3792"/>
      <c r="M3792"/>
      <c r="N3792"/>
      <c r="O3792"/>
      <c r="P3792"/>
    </row>
    <row r="3793" spans="1:16" s="10" customFormat="1" x14ac:dyDescent="0.25">
      <c r="A3793"/>
      <c r="B3793"/>
      <c r="C3793"/>
      <c r="D3793"/>
      <c r="E3793"/>
      <c r="F3793"/>
      <c r="G3793"/>
      <c r="H3793"/>
      <c r="I3793"/>
      <c r="J3793"/>
      <c r="K3793"/>
      <c r="L3793"/>
      <c r="M3793"/>
      <c r="N3793"/>
      <c r="O3793"/>
      <c r="P3793"/>
    </row>
    <row r="3794" spans="1:16" s="10" customFormat="1" x14ac:dyDescent="0.25">
      <c r="A3794"/>
      <c r="B3794"/>
      <c r="C3794"/>
      <c r="D3794"/>
      <c r="E3794"/>
      <c r="F3794"/>
      <c r="G3794"/>
      <c r="H3794"/>
      <c r="I3794"/>
      <c r="J3794"/>
      <c r="K3794"/>
      <c r="L3794"/>
      <c r="M3794"/>
      <c r="N3794"/>
      <c r="O3794"/>
      <c r="P3794"/>
    </row>
    <row r="3795" spans="1:16" s="10" customFormat="1" x14ac:dyDescent="0.25">
      <c r="A3795"/>
      <c r="B3795"/>
      <c r="C3795"/>
      <c r="D3795"/>
      <c r="E3795"/>
      <c r="F3795"/>
      <c r="G3795"/>
      <c r="H3795"/>
      <c r="I3795"/>
      <c r="J3795"/>
      <c r="K3795"/>
      <c r="L3795"/>
      <c r="M3795"/>
      <c r="N3795"/>
      <c r="O3795"/>
      <c r="P3795"/>
    </row>
    <row r="3796" spans="1:16" s="10" customFormat="1" x14ac:dyDescent="0.25">
      <c r="A3796"/>
      <c r="B3796"/>
      <c r="C3796"/>
      <c r="D3796"/>
      <c r="E3796"/>
      <c r="F3796"/>
      <c r="G3796"/>
      <c r="H3796"/>
      <c r="I3796"/>
      <c r="J3796"/>
      <c r="K3796"/>
      <c r="L3796"/>
      <c r="M3796"/>
      <c r="N3796"/>
      <c r="O3796"/>
      <c r="P3796"/>
    </row>
    <row r="3797" spans="1:16" s="10" customFormat="1" x14ac:dyDescent="0.25">
      <c r="A3797"/>
      <c r="B3797"/>
      <c r="C3797"/>
      <c r="D3797"/>
      <c r="E3797"/>
      <c r="F3797"/>
      <c r="G3797"/>
      <c r="H3797"/>
      <c r="I3797"/>
      <c r="J3797"/>
      <c r="K3797"/>
      <c r="L3797"/>
      <c r="M3797"/>
      <c r="N3797"/>
      <c r="O3797"/>
      <c r="P3797"/>
    </row>
    <row r="3798" spans="1:16" s="10" customFormat="1" x14ac:dyDescent="0.25">
      <c r="A3798"/>
      <c r="B3798"/>
      <c r="C3798"/>
      <c r="D3798"/>
      <c r="E3798"/>
      <c r="F3798"/>
      <c r="G3798"/>
      <c r="H3798"/>
      <c r="I3798"/>
      <c r="J3798"/>
      <c r="K3798"/>
      <c r="L3798"/>
      <c r="M3798"/>
      <c r="N3798"/>
      <c r="O3798"/>
      <c r="P3798"/>
    </row>
    <row r="3799" spans="1:16" s="10" customFormat="1" x14ac:dyDescent="0.25">
      <c r="A3799"/>
      <c r="B3799"/>
      <c r="C3799"/>
      <c r="D3799"/>
      <c r="E3799"/>
      <c r="F3799"/>
      <c r="G3799"/>
      <c r="H3799"/>
      <c r="I3799"/>
      <c r="J3799"/>
      <c r="K3799"/>
      <c r="L3799"/>
      <c r="M3799"/>
      <c r="N3799"/>
      <c r="O3799"/>
      <c r="P3799"/>
    </row>
    <row r="3800" spans="1:16" s="10" customFormat="1" x14ac:dyDescent="0.25">
      <c r="A3800"/>
      <c r="B3800"/>
      <c r="C3800"/>
      <c r="D3800"/>
      <c r="E3800"/>
      <c r="F3800"/>
      <c r="G3800"/>
      <c r="H3800"/>
      <c r="I3800"/>
      <c r="J3800"/>
      <c r="K3800"/>
      <c r="L3800"/>
      <c r="M3800"/>
      <c r="N3800"/>
      <c r="O3800"/>
      <c r="P3800"/>
    </row>
    <row r="3801" spans="1:16" s="10" customFormat="1" x14ac:dyDescent="0.25">
      <c r="A3801"/>
      <c r="B3801"/>
      <c r="C3801"/>
      <c r="D3801"/>
      <c r="E3801"/>
      <c r="F3801"/>
      <c r="G3801"/>
      <c r="H3801"/>
      <c r="I3801"/>
      <c r="J3801"/>
      <c r="K3801"/>
      <c r="L3801"/>
      <c r="M3801"/>
      <c r="N3801"/>
      <c r="O3801"/>
      <c r="P3801"/>
    </row>
    <row r="3802" spans="1:16" s="10" customFormat="1" x14ac:dyDescent="0.25">
      <c r="A3802"/>
      <c r="B3802"/>
      <c r="C3802"/>
      <c r="D3802"/>
      <c r="E3802"/>
      <c r="F3802"/>
      <c r="G3802"/>
      <c r="H3802"/>
      <c r="I3802"/>
      <c r="J3802"/>
      <c r="K3802"/>
      <c r="L3802"/>
      <c r="M3802"/>
      <c r="N3802"/>
      <c r="O3802"/>
      <c r="P3802"/>
    </row>
    <row r="3803" spans="1:16" s="10" customFormat="1" x14ac:dyDescent="0.25">
      <c r="A3803"/>
      <c r="B3803"/>
      <c r="C3803"/>
      <c r="D3803"/>
      <c r="E3803"/>
      <c r="F3803"/>
      <c r="G3803"/>
      <c r="H3803"/>
      <c r="I3803"/>
      <c r="J3803"/>
      <c r="K3803"/>
      <c r="L3803"/>
      <c r="M3803"/>
      <c r="N3803"/>
      <c r="O3803"/>
      <c r="P3803"/>
    </row>
    <row r="3804" spans="1:16" s="10" customFormat="1" x14ac:dyDescent="0.25">
      <c r="A3804"/>
      <c r="B3804"/>
      <c r="C3804"/>
      <c r="D3804"/>
      <c r="E3804"/>
      <c r="F3804"/>
      <c r="G3804"/>
      <c r="H3804"/>
      <c r="I3804"/>
      <c r="J3804"/>
      <c r="K3804"/>
      <c r="L3804"/>
      <c r="M3804"/>
      <c r="N3804"/>
      <c r="O3804"/>
      <c r="P3804"/>
    </row>
    <row r="3805" spans="1:16" s="10" customFormat="1" x14ac:dyDescent="0.25">
      <c r="A3805"/>
      <c r="B3805"/>
      <c r="C3805"/>
      <c r="D3805"/>
      <c r="E3805"/>
      <c r="F3805"/>
      <c r="G3805"/>
      <c r="H3805"/>
      <c r="I3805"/>
      <c r="J3805"/>
      <c r="K3805"/>
      <c r="L3805"/>
      <c r="M3805"/>
      <c r="N3805"/>
      <c r="O3805"/>
      <c r="P3805"/>
    </row>
    <row r="3806" spans="1:16" s="10" customFormat="1" x14ac:dyDescent="0.25">
      <c r="A3806"/>
      <c r="B3806"/>
      <c r="C3806"/>
      <c r="D3806"/>
      <c r="E3806"/>
      <c r="F3806"/>
      <c r="G3806"/>
      <c r="H3806"/>
      <c r="I3806"/>
      <c r="J3806"/>
      <c r="K3806"/>
      <c r="L3806"/>
      <c r="M3806"/>
      <c r="N3806"/>
      <c r="O3806"/>
      <c r="P3806"/>
    </row>
    <row r="3807" spans="1:16" s="10" customFormat="1" x14ac:dyDescent="0.25">
      <c r="A3807"/>
      <c r="B3807"/>
      <c r="C3807"/>
      <c r="D3807"/>
      <c r="E3807"/>
      <c r="F3807"/>
      <c r="G3807"/>
      <c r="H3807"/>
      <c r="I3807"/>
      <c r="J3807"/>
      <c r="K3807"/>
      <c r="L3807"/>
      <c r="M3807"/>
      <c r="N3807"/>
      <c r="O3807"/>
      <c r="P3807"/>
    </row>
    <row r="3808" spans="1:16" s="10" customFormat="1" x14ac:dyDescent="0.25">
      <c r="A3808"/>
      <c r="B3808"/>
      <c r="C3808"/>
      <c r="D3808"/>
      <c r="E3808"/>
      <c r="F3808"/>
      <c r="G3808"/>
      <c r="H3808"/>
      <c r="I3808"/>
      <c r="J3808"/>
      <c r="K3808"/>
      <c r="L3808"/>
      <c r="M3808"/>
      <c r="N3808"/>
      <c r="O3808"/>
      <c r="P3808"/>
    </row>
    <row r="3809" spans="1:16" s="10" customFormat="1" x14ac:dyDescent="0.25">
      <c r="A3809"/>
      <c r="B3809"/>
      <c r="C3809"/>
      <c r="D3809"/>
      <c r="E3809"/>
      <c r="F3809"/>
      <c r="G3809"/>
      <c r="H3809"/>
      <c r="I3809"/>
      <c r="J3809"/>
      <c r="K3809"/>
      <c r="L3809"/>
      <c r="M3809"/>
      <c r="N3809"/>
      <c r="O3809"/>
      <c r="P3809"/>
    </row>
    <row r="3810" spans="1:16" s="10" customFormat="1" x14ac:dyDescent="0.25">
      <c r="A3810"/>
      <c r="B3810"/>
      <c r="C3810"/>
      <c r="D3810"/>
      <c r="E3810"/>
      <c r="F3810"/>
      <c r="G3810"/>
      <c r="H3810"/>
      <c r="I3810"/>
      <c r="J3810"/>
      <c r="K3810"/>
      <c r="L3810"/>
      <c r="M3810"/>
      <c r="N3810"/>
      <c r="O3810"/>
      <c r="P3810"/>
    </row>
    <row r="3811" spans="1:16" s="10" customFormat="1" x14ac:dyDescent="0.25">
      <c r="A3811"/>
      <c r="B3811"/>
      <c r="C3811"/>
      <c r="D3811"/>
      <c r="E3811"/>
      <c r="F3811"/>
      <c r="G3811"/>
      <c r="H3811"/>
      <c r="I3811"/>
      <c r="J3811"/>
      <c r="K3811"/>
      <c r="L3811"/>
      <c r="M3811"/>
      <c r="N3811"/>
      <c r="O3811"/>
      <c r="P3811"/>
    </row>
    <row r="3812" spans="1:16" s="10" customFormat="1" x14ac:dyDescent="0.25">
      <c r="A3812"/>
      <c r="B3812"/>
      <c r="C3812"/>
      <c r="D3812"/>
      <c r="E3812"/>
      <c r="F3812"/>
      <c r="G3812"/>
      <c r="H3812"/>
      <c r="I3812"/>
      <c r="J3812"/>
      <c r="K3812"/>
      <c r="L3812"/>
      <c r="M3812"/>
      <c r="N3812"/>
      <c r="O3812"/>
      <c r="P3812"/>
    </row>
    <row r="3813" spans="1:16" s="10" customFormat="1" x14ac:dyDescent="0.25">
      <c r="A3813"/>
      <c r="B3813"/>
      <c r="C3813"/>
      <c r="D3813"/>
      <c r="E3813"/>
      <c r="F3813"/>
      <c r="G3813"/>
      <c r="H3813"/>
      <c r="I3813"/>
      <c r="J3813"/>
      <c r="K3813"/>
      <c r="L3813"/>
      <c r="M3813"/>
      <c r="N3813"/>
      <c r="O3813"/>
      <c r="P3813"/>
    </row>
    <row r="3814" spans="1:16" s="10" customFormat="1" x14ac:dyDescent="0.25">
      <c r="A3814"/>
      <c r="B3814"/>
      <c r="C3814"/>
      <c r="D3814"/>
      <c r="E3814"/>
      <c r="F3814"/>
      <c r="G3814"/>
      <c r="H3814"/>
      <c r="I3814"/>
      <c r="J3814"/>
      <c r="K3814"/>
      <c r="L3814"/>
      <c r="M3814"/>
      <c r="N3814"/>
      <c r="O3814"/>
      <c r="P3814"/>
    </row>
    <row r="3815" spans="1:16" s="10" customFormat="1" x14ac:dyDescent="0.25">
      <c r="A3815"/>
      <c r="B3815"/>
      <c r="C3815"/>
      <c r="D3815"/>
      <c r="E3815"/>
      <c r="F3815"/>
      <c r="G3815"/>
      <c r="H3815"/>
      <c r="I3815"/>
      <c r="J3815"/>
      <c r="K3815"/>
      <c r="L3815"/>
      <c r="M3815"/>
      <c r="N3815"/>
      <c r="O3815"/>
      <c r="P3815"/>
    </row>
    <row r="3816" spans="1:16" s="10" customFormat="1" x14ac:dyDescent="0.25">
      <c r="A3816"/>
      <c r="B3816"/>
      <c r="C3816"/>
      <c r="D3816"/>
      <c r="E3816"/>
      <c r="F3816"/>
      <c r="G3816"/>
      <c r="H3816"/>
      <c r="I3816"/>
      <c r="J3816"/>
      <c r="K3816"/>
      <c r="L3816"/>
      <c r="M3816"/>
      <c r="N3816"/>
      <c r="O3816"/>
      <c r="P3816"/>
    </row>
    <row r="3817" spans="1:16" s="10" customFormat="1" x14ac:dyDescent="0.25">
      <c r="A3817"/>
      <c r="B3817"/>
      <c r="C3817"/>
      <c r="D3817"/>
      <c r="E3817"/>
      <c r="F3817"/>
      <c r="G3817"/>
      <c r="H3817"/>
      <c r="I3817"/>
      <c r="J3817"/>
      <c r="K3817"/>
      <c r="L3817"/>
      <c r="M3817"/>
      <c r="N3817"/>
      <c r="O3817"/>
      <c r="P3817"/>
    </row>
    <row r="3818" spans="1:16" s="10" customFormat="1" x14ac:dyDescent="0.25">
      <c r="A3818"/>
      <c r="B3818"/>
      <c r="C3818"/>
      <c r="D3818"/>
      <c r="E3818"/>
      <c r="F3818"/>
      <c r="G3818"/>
      <c r="H3818"/>
      <c r="I3818"/>
      <c r="J3818"/>
      <c r="K3818"/>
      <c r="L3818"/>
      <c r="M3818"/>
      <c r="N3818"/>
      <c r="O3818"/>
      <c r="P3818"/>
    </row>
    <row r="3819" spans="1:16" s="10" customFormat="1" x14ac:dyDescent="0.25">
      <c r="A3819"/>
      <c r="B3819"/>
      <c r="C3819"/>
      <c r="D3819"/>
      <c r="E3819"/>
      <c r="F3819"/>
      <c r="G3819"/>
      <c r="H3819"/>
      <c r="I3819"/>
      <c r="J3819"/>
      <c r="K3819"/>
      <c r="L3819"/>
      <c r="M3819"/>
      <c r="N3819"/>
      <c r="O3819"/>
      <c r="P3819"/>
    </row>
    <row r="3820" spans="1:16" s="10" customFormat="1" x14ac:dyDescent="0.25">
      <c r="A3820"/>
      <c r="B3820"/>
      <c r="C3820"/>
      <c r="D3820"/>
      <c r="E3820"/>
      <c r="F3820"/>
      <c r="G3820"/>
      <c r="H3820"/>
      <c r="I3820"/>
      <c r="J3820"/>
      <c r="K3820"/>
      <c r="L3820"/>
      <c r="M3820"/>
      <c r="N3820"/>
      <c r="O3820"/>
      <c r="P3820"/>
    </row>
    <row r="3821" spans="1:16" s="10" customFormat="1" x14ac:dyDescent="0.25">
      <c r="A3821"/>
      <c r="B3821"/>
      <c r="C3821"/>
      <c r="D3821"/>
      <c r="E3821"/>
      <c r="F3821"/>
      <c r="G3821"/>
      <c r="H3821"/>
      <c r="I3821"/>
      <c r="J3821"/>
      <c r="K3821"/>
      <c r="L3821"/>
      <c r="M3821"/>
      <c r="N3821"/>
      <c r="O3821"/>
      <c r="P3821"/>
    </row>
    <row r="3822" spans="1:16" s="10" customFormat="1" x14ac:dyDescent="0.25">
      <c r="A3822"/>
      <c r="B3822"/>
      <c r="C3822"/>
      <c r="D3822"/>
      <c r="E3822"/>
      <c r="F3822"/>
      <c r="G3822"/>
      <c r="H3822"/>
      <c r="I3822"/>
      <c r="J3822"/>
      <c r="K3822"/>
      <c r="L3822"/>
      <c r="M3822"/>
      <c r="N3822"/>
      <c r="O3822"/>
      <c r="P3822"/>
    </row>
    <row r="3823" spans="1:16" s="10" customFormat="1" x14ac:dyDescent="0.25">
      <c r="A3823"/>
      <c r="B3823"/>
      <c r="C3823"/>
      <c r="D3823"/>
      <c r="E3823"/>
      <c r="F3823"/>
      <c r="G3823"/>
      <c r="H3823"/>
      <c r="I3823"/>
      <c r="J3823"/>
      <c r="K3823"/>
      <c r="L3823"/>
      <c r="M3823"/>
      <c r="N3823"/>
      <c r="O3823"/>
      <c r="P3823"/>
    </row>
    <row r="3824" spans="1:16" s="10" customFormat="1" x14ac:dyDescent="0.25">
      <c r="A3824"/>
      <c r="B3824"/>
      <c r="C3824"/>
      <c r="D3824"/>
      <c r="E3824"/>
      <c r="F3824"/>
      <c r="G3824"/>
      <c r="H3824"/>
      <c r="I3824"/>
      <c r="J3824"/>
      <c r="K3824"/>
      <c r="L3824"/>
      <c r="M3824"/>
      <c r="N3824"/>
      <c r="O3824"/>
      <c r="P3824"/>
    </row>
    <row r="3825" spans="1:16" s="10" customFormat="1" x14ac:dyDescent="0.25">
      <c r="A3825"/>
      <c r="B3825"/>
      <c r="C3825"/>
      <c r="D3825"/>
      <c r="E3825"/>
      <c r="F3825"/>
      <c r="G3825"/>
      <c r="H3825"/>
      <c r="I3825"/>
      <c r="J3825"/>
      <c r="K3825"/>
      <c r="L3825"/>
      <c r="M3825"/>
      <c r="N3825"/>
      <c r="O3825"/>
      <c r="P3825"/>
    </row>
    <row r="3826" spans="1:16" s="10" customFormat="1" x14ac:dyDescent="0.25">
      <c r="A3826"/>
      <c r="B3826"/>
      <c r="C3826"/>
      <c r="D3826"/>
      <c r="E3826"/>
      <c r="F3826"/>
      <c r="G3826"/>
      <c r="H3826"/>
      <c r="I3826"/>
      <c r="J3826"/>
      <c r="K3826"/>
      <c r="L3826"/>
      <c r="M3826"/>
      <c r="N3826"/>
      <c r="O3826"/>
      <c r="P3826"/>
    </row>
    <row r="3827" spans="1:16" s="10" customFormat="1" x14ac:dyDescent="0.25">
      <c r="A3827"/>
      <c r="B3827"/>
      <c r="C3827"/>
      <c r="D3827"/>
      <c r="E3827"/>
      <c r="F3827"/>
      <c r="G3827"/>
      <c r="H3827"/>
      <c r="I3827"/>
      <c r="J3827"/>
      <c r="K3827"/>
      <c r="L3827"/>
      <c r="M3827"/>
      <c r="N3827"/>
      <c r="O3827"/>
      <c r="P3827"/>
    </row>
    <row r="3828" spans="1:16" s="10" customFormat="1" x14ac:dyDescent="0.25">
      <c r="A3828"/>
      <c r="B3828"/>
      <c r="C3828"/>
      <c r="D3828"/>
      <c r="E3828"/>
      <c r="F3828"/>
      <c r="G3828"/>
      <c r="H3828"/>
      <c r="I3828"/>
      <c r="J3828"/>
      <c r="K3828"/>
      <c r="L3828"/>
      <c r="M3828"/>
      <c r="N3828"/>
      <c r="O3828"/>
      <c r="P3828"/>
    </row>
    <row r="3829" spans="1:16" s="10" customFormat="1" x14ac:dyDescent="0.25">
      <c r="A3829"/>
      <c r="B3829"/>
      <c r="C3829"/>
      <c r="D3829"/>
      <c r="E3829"/>
      <c r="F3829"/>
      <c r="G3829"/>
      <c r="H3829"/>
      <c r="I3829"/>
      <c r="J3829"/>
      <c r="K3829"/>
      <c r="L3829"/>
      <c r="M3829"/>
      <c r="N3829"/>
      <c r="O3829"/>
      <c r="P3829"/>
    </row>
    <row r="3830" spans="1:16" s="10" customFormat="1" x14ac:dyDescent="0.25">
      <c r="A3830"/>
      <c r="B3830"/>
      <c r="C3830"/>
      <c r="D3830"/>
      <c r="E3830"/>
      <c r="F3830"/>
      <c r="G3830"/>
      <c r="H3830"/>
      <c r="I3830"/>
      <c r="J3830"/>
      <c r="K3830"/>
      <c r="L3830"/>
      <c r="M3830"/>
      <c r="N3830"/>
      <c r="O3830"/>
      <c r="P3830"/>
    </row>
    <row r="3831" spans="1:16" s="10" customFormat="1" x14ac:dyDescent="0.25">
      <c r="A3831"/>
      <c r="B3831"/>
      <c r="C3831"/>
      <c r="D3831"/>
      <c r="E3831"/>
      <c r="F3831"/>
      <c r="G3831"/>
      <c r="H3831"/>
      <c r="I3831"/>
      <c r="J3831"/>
      <c r="K3831"/>
      <c r="L3831"/>
      <c r="M3831"/>
      <c r="N3831"/>
      <c r="O3831"/>
      <c r="P3831"/>
    </row>
    <row r="3832" spans="1:16" s="10" customFormat="1" x14ac:dyDescent="0.25">
      <c r="A3832"/>
      <c r="B3832"/>
      <c r="C3832"/>
      <c r="D3832"/>
      <c r="E3832"/>
      <c r="F3832"/>
      <c r="G3832"/>
      <c r="H3832"/>
      <c r="I3832"/>
      <c r="J3832"/>
      <c r="K3832"/>
      <c r="L3832"/>
      <c r="M3832"/>
      <c r="N3832"/>
      <c r="O3832"/>
      <c r="P3832"/>
    </row>
    <row r="3833" spans="1:16" s="10" customFormat="1" x14ac:dyDescent="0.25">
      <c r="A3833"/>
      <c r="B3833"/>
      <c r="C3833"/>
      <c r="D3833"/>
      <c r="E3833"/>
      <c r="F3833"/>
      <c r="G3833"/>
      <c r="H3833"/>
      <c r="I3833"/>
      <c r="J3833"/>
      <c r="K3833"/>
      <c r="L3833"/>
      <c r="M3833"/>
      <c r="N3833"/>
      <c r="O3833"/>
      <c r="P3833"/>
    </row>
    <row r="3834" spans="1:16" s="10" customFormat="1" x14ac:dyDescent="0.25">
      <c r="A3834"/>
      <c r="B3834"/>
      <c r="C3834"/>
      <c r="D3834"/>
      <c r="E3834"/>
      <c r="F3834"/>
      <c r="G3834"/>
      <c r="H3834"/>
      <c r="I3834"/>
      <c r="J3834"/>
      <c r="K3834"/>
      <c r="L3834"/>
      <c r="M3834"/>
      <c r="N3834"/>
      <c r="O3834"/>
      <c r="P3834"/>
    </row>
    <row r="3835" spans="1:16" s="10" customFormat="1" x14ac:dyDescent="0.25">
      <c r="A3835"/>
      <c r="B3835"/>
      <c r="C3835"/>
      <c r="D3835"/>
      <c r="E3835"/>
      <c r="F3835"/>
      <c r="G3835"/>
      <c r="H3835"/>
      <c r="I3835"/>
      <c r="J3835"/>
      <c r="K3835"/>
      <c r="L3835"/>
      <c r="M3835"/>
      <c r="N3835"/>
      <c r="O3835"/>
      <c r="P3835"/>
    </row>
    <row r="3836" spans="1:16" s="10" customFormat="1" x14ac:dyDescent="0.25">
      <c r="A3836"/>
      <c r="B3836"/>
      <c r="C3836"/>
      <c r="D3836"/>
      <c r="E3836"/>
      <c r="F3836"/>
      <c r="G3836"/>
      <c r="H3836"/>
      <c r="I3836"/>
      <c r="J3836"/>
      <c r="K3836"/>
      <c r="L3836"/>
      <c r="M3836"/>
      <c r="N3836"/>
      <c r="O3836"/>
      <c r="P3836"/>
    </row>
    <row r="3837" spans="1:16" s="10" customFormat="1" x14ac:dyDescent="0.25">
      <c r="A3837"/>
      <c r="B3837"/>
      <c r="C3837"/>
      <c r="D3837"/>
      <c r="E3837"/>
      <c r="F3837"/>
      <c r="G3837"/>
      <c r="H3837"/>
      <c r="I3837"/>
      <c r="J3837"/>
      <c r="K3837"/>
      <c r="L3837"/>
      <c r="M3837"/>
      <c r="N3837"/>
      <c r="O3837"/>
      <c r="P3837"/>
    </row>
    <row r="3838" spans="1:16" s="10" customFormat="1" x14ac:dyDescent="0.25">
      <c r="A3838"/>
      <c r="B3838"/>
      <c r="C3838"/>
      <c r="D3838"/>
      <c r="E3838"/>
      <c r="F3838"/>
      <c r="G3838"/>
      <c r="H3838"/>
      <c r="I3838"/>
      <c r="J3838"/>
      <c r="K3838"/>
      <c r="L3838"/>
      <c r="M3838"/>
      <c r="N3838"/>
      <c r="O3838"/>
      <c r="P3838"/>
    </row>
    <row r="3839" spans="1:16" s="10" customFormat="1" x14ac:dyDescent="0.25">
      <c r="A3839"/>
      <c r="B3839"/>
      <c r="C3839"/>
      <c r="D3839"/>
      <c r="E3839"/>
      <c r="F3839"/>
      <c r="G3839"/>
      <c r="H3839"/>
      <c r="I3839"/>
      <c r="J3839"/>
      <c r="K3839"/>
      <c r="L3839"/>
      <c r="M3839"/>
      <c r="N3839"/>
      <c r="O3839"/>
      <c r="P3839"/>
    </row>
    <row r="3840" spans="1:16" s="10" customFormat="1" x14ac:dyDescent="0.25">
      <c r="A3840"/>
      <c r="B3840"/>
      <c r="C3840"/>
      <c r="D3840"/>
      <c r="E3840"/>
      <c r="F3840"/>
      <c r="G3840"/>
      <c r="H3840"/>
      <c r="I3840"/>
      <c r="J3840"/>
      <c r="K3840"/>
      <c r="L3840"/>
      <c r="M3840"/>
      <c r="N3840"/>
      <c r="O3840"/>
      <c r="P3840"/>
    </row>
    <row r="3841" spans="1:16" s="10" customFormat="1" x14ac:dyDescent="0.25">
      <c r="A3841"/>
      <c r="B3841"/>
      <c r="C3841"/>
      <c r="D3841"/>
      <c r="E3841"/>
      <c r="F3841"/>
      <c r="G3841"/>
      <c r="H3841"/>
      <c r="I3841"/>
      <c r="J3841"/>
      <c r="K3841"/>
      <c r="L3841"/>
      <c r="M3841"/>
      <c r="N3841"/>
      <c r="O3841"/>
      <c r="P3841"/>
    </row>
    <row r="3842" spans="1:16" s="10" customFormat="1" x14ac:dyDescent="0.25">
      <c r="A3842"/>
      <c r="B3842"/>
      <c r="C3842"/>
      <c r="D3842"/>
      <c r="E3842"/>
      <c r="F3842"/>
      <c r="G3842"/>
      <c r="H3842"/>
      <c r="I3842"/>
      <c r="J3842"/>
      <c r="K3842"/>
      <c r="L3842"/>
      <c r="M3842"/>
      <c r="N3842"/>
      <c r="O3842"/>
      <c r="P3842"/>
    </row>
    <row r="3843" spans="1:16" s="10" customFormat="1" x14ac:dyDescent="0.25">
      <c r="A3843"/>
      <c r="B3843"/>
      <c r="C3843"/>
      <c r="D3843"/>
      <c r="E3843"/>
      <c r="F3843"/>
      <c r="G3843"/>
      <c r="H3843"/>
      <c r="I3843"/>
      <c r="J3843"/>
      <c r="K3843"/>
      <c r="L3843"/>
      <c r="M3843"/>
      <c r="N3843"/>
      <c r="O3843"/>
      <c r="P3843"/>
    </row>
    <row r="3844" spans="1:16" s="10" customFormat="1" x14ac:dyDescent="0.25">
      <c r="A3844"/>
      <c r="B3844"/>
      <c r="C3844"/>
      <c r="D3844"/>
      <c r="E3844"/>
      <c r="F3844"/>
      <c r="G3844"/>
      <c r="H3844"/>
      <c r="I3844"/>
      <c r="J3844"/>
      <c r="K3844"/>
      <c r="L3844"/>
      <c r="M3844"/>
      <c r="N3844"/>
      <c r="O3844"/>
      <c r="P3844"/>
    </row>
    <row r="3845" spans="1:16" s="10" customFormat="1" x14ac:dyDescent="0.25">
      <c r="A3845"/>
      <c r="B3845"/>
      <c r="C3845"/>
      <c r="D3845"/>
      <c r="E3845"/>
      <c r="F3845"/>
      <c r="G3845"/>
      <c r="H3845"/>
      <c r="I3845"/>
      <c r="J3845"/>
      <c r="K3845"/>
      <c r="L3845"/>
      <c r="M3845"/>
      <c r="N3845"/>
      <c r="O3845"/>
      <c r="P3845"/>
    </row>
    <row r="3846" spans="1:16" s="10" customFormat="1" x14ac:dyDescent="0.25">
      <c r="A3846"/>
      <c r="B3846"/>
      <c r="C3846"/>
      <c r="D3846"/>
      <c r="E3846"/>
      <c r="F3846"/>
      <c r="G3846"/>
      <c r="H3846"/>
      <c r="I3846"/>
      <c r="J3846"/>
      <c r="K3846"/>
      <c r="L3846"/>
      <c r="M3846"/>
      <c r="N3846"/>
      <c r="O3846"/>
      <c r="P3846"/>
    </row>
    <row r="3847" spans="1:16" s="10" customFormat="1" x14ac:dyDescent="0.25">
      <c r="A3847"/>
      <c r="B3847"/>
      <c r="C3847"/>
      <c r="D3847"/>
      <c r="E3847"/>
      <c r="F3847"/>
      <c r="G3847"/>
      <c r="H3847"/>
      <c r="I3847"/>
      <c r="J3847"/>
      <c r="K3847"/>
      <c r="L3847"/>
      <c r="M3847"/>
      <c r="N3847"/>
      <c r="O3847"/>
      <c r="P3847"/>
    </row>
    <row r="3848" spans="1:16" s="10" customFormat="1" x14ac:dyDescent="0.25">
      <c r="A3848"/>
      <c r="B3848"/>
      <c r="C3848"/>
      <c r="D3848"/>
      <c r="E3848"/>
      <c r="F3848"/>
      <c r="G3848"/>
      <c r="H3848"/>
      <c r="I3848"/>
      <c r="J3848"/>
      <c r="K3848"/>
      <c r="L3848"/>
      <c r="M3848"/>
      <c r="N3848"/>
      <c r="O3848"/>
      <c r="P3848"/>
    </row>
    <row r="3849" spans="1:16" s="10" customFormat="1" x14ac:dyDescent="0.25">
      <c r="A3849"/>
      <c r="B3849"/>
      <c r="C3849"/>
      <c r="D3849"/>
      <c r="E3849"/>
      <c r="F3849"/>
      <c r="G3849"/>
      <c r="H3849"/>
      <c r="I3849"/>
      <c r="J3849"/>
      <c r="K3849"/>
      <c r="L3849"/>
      <c r="M3849"/>
      <c r="N3849"/>
      <c r="O3849"/>
      <c r="P3849"/>
    </row>
    <row r="3850" spans="1:16" s="10" customFormat="1" x14ac:dyDescent="0.25">
      <c r="A3850"/>
      <c r="B3850"/>
      <c r="C3850"/>
      <c r="D3850"/>
      <c r="E3850"/>
      <c r="F3850"/>
      <c r="G3850"/>
      <c r="H3850"/>
      <c r="I3850"/>
      <c r="J3850"/>
      <c r="K3850"/>
      <c r="L3850"/>
      <c r="M3850"/>
      <c r="N3850"/>
      <c r="O3850"/>
      <c r="P3850"/>
    </row>
    <row r="3851" spans="1:16" s="10" customFormat="1" x14ac:dyDescent="0.25">
      <c r="A3851"/>
      <c r="B3851"/>
      <c r="C3851"/>
      <c r="D3851"/>
      <c r="E3851"/>
      <c r="F3851"/>
      <c r="G3851"/>
      <c r="H3851"/>
      <c r="I3851"/>
      <c r="J3851"/>
      <c r="K3851"/>
      <c r="L3851"/>
      <c r="M3851"/>
      <c r="N3851"/>
      <c r="O3851"/>
      <c r="P3851"/>
    </row>
    <row r="3852" spans="1:16" s="10" customFormat="1" x14ac:dyDescent="0.25">
      <c r="A3852"/>
      <c r="B3852"/>
      <c r="C3852"/>
      <c r="D3852"/>
      <c r="E3852"/>
      <c r="F3852"/>
      <c r="G3852"/>
      <c r="H3852"/>
      <c r="I3852"/>
      <c r="J3852"/>
      <c r="K3852"/>
      <c r="L3852"/>
      <c r="M3852"/>
      <c r="N3852"/>
      <c r="O3852"/>
      <c r="P3852"/>
    </row>
    <row r="3853" spans="1:16" s="10" customFormat="1" x14ac:dyDescent="0.25">
      <c r="A3853"/>
      <c r="B3853"/>
      <c r="C3853"/>
      <c r="D3853"/>
      <c r="E3853"/>
      <c r="F3853"/>
      <c r="G3853"/>
      <c r="H3853"/>
      <c r="I3853"/>
      <c r="J3853"/>
      <c r="K3853"/>
      <c r="L3853"/>
      <c r="M3853"/>
      <c r="N3853"/>
      <c r="O3853"/>
      <c r="P3853"/>
    </row>
    <row r="3854" spans="1:16" s="10" customFormat="1" x14ac:dyDescent="0.25">
      <c r="A3854"/>
      <c r="B3854"/>
      <c r="C3854"/>
      <c r="D3854"/>
      <c r="E3854"/>
      <c r="F3854"/>
      <c r="G3854"/>
      <c r="H3854"/>
      <c r="I3854"/>
      <c r="J3854"/>
      <c r="K3854"/>
      <c r="L3854"/>
      <c r="M3854"/>
      <c r="N3854"/>
      <c r="O3854"/>
      <c r="P3854"/>
    </row>
    <row r="3855" spans="1:16" s="10" customFormat="1" x14ac:dyDescent="0.25">
      <c r="A3855"/>
      <c r="B3855"/>
      <c r="C3855"/>
      <c r="D3855"/>
      <c r="E3855"/>
      <c r="F3855"/>
      <c r="G3855"/>
      <c r="H3855"/>
      <c r="I3855"/>
      <c r="J3855"/>
      <c r="K3855"/>
      <c r="L3855"/>
      <c r="M3855"/>
      <c r="N3855"/>
      <c r="O3855"/>
      <c r="P3855"/>
    </row>
    <row r="3856" spans="1:16" s="10" customFormat="1" x14ac:dyDescent="0.25">
      <c r="A3856"/>
      <c r="B3856"/>
      <c r="C3856"/>
      <c r="D3856"/>
      <c r="E3856"/>
      <c r="F3856"/>
      <c r="G3856"/>
      <c r="H3856"/>
      <c r="I3856"/>
      <c r="J3856"/>
      <c r="K3856"/>
      <c r="L3856"/>
      <c r="M3856"/>
      <c r="N3856"/>
      <c r="O3856"/>
      <c r="P3856"/>
    </row>
    <row r="3857" spans="1:16" s="10" customFormat="1" x14ac:dyDescent="0.25">
      <c r="A3857"/>
      <c r="B3857"/>
      <c r="C3857"/>
      <c r="D3857"/>
      <c r="E3857"/>
      <c r="F3857"/>
      <c r="G3857"/>
      <c r="H3857"/>
      <c r="I3857"/>
      <c r="J3857"/>
      <c r="K3857"/>
      <c r="L3857"/>
      <c r="M3857"/>
      <c r="N3857"/>
      <c r="O3857"/>
      <c r="P3857"/>
    </row>
    <row r="3858" spans="1:16" s="10" customFormat="1" x14ac:dyDescent="0.25">
      <c r="A3858"/>
      <c r="B3858"/>
      <c r="C3858"/>
      <c r="D3858"/>
      <c r="E3858"/>
      <c r="F3858"/>
      <c r="G3858"/>
      <c r="H3858"/>
      <c r="I3858"/>
      <c r="J3858"/>
      <c r="K3858"/>
      <c r="L3858"/>
      <c r="M3858"/>
      <c r="N3858"/>
      <c r="O3858"/>
      <c r="P3858"/>
    </row>
    <row r="3859" spans="1:16" s="10" customFormat="1" x14ac:dyDescent="0.25">
      <c r="A3859"/>
      <c r="B3859"/>
      <c r="C3859"/>
      <c r="D3859"/>
      <c r="E3859"/>
      <c r="F3859"/>
      <c r="G3859"/>
      <c r="H3859"/>
      <c r="I3859"/>
      <c r="J3859"/>
      <c r="K3859"/>
      <c r="L3859"/>
      <c r="M3859"/>
      <c r="N3859"/>
      <c r="O3859"/>
      <c r="P3859"/>
    </row>
    <row r="3860" spans="1:16" s="10" customFormat="1" x14ac:dyDescent="0.25">
      <c r="A3860"/>
      <c r="B3860"/>
      <c r="C3860"/>
      <c r="D3860"/>
      <c r="E3860"/>
      <c r="F3860"/>
      <c r="G3860"/>
      <c r="H3860"/>
      <c r="I3860"/>
      <c r="J3860"/>
      <c r="K3860"/>
      <c r="L3860"/>
      <c r="M3860"/>
      <c r="N3860"/>
      <c r="O3860"/>
      <c r="P3860"/>
    </row>
    <row r="3861" spans="1:16" s="10" customFormat="1" x14ac:dyDescent="0.25">
      <c r="A3861"/>
      <c r="B3861"/>
      <c r="C3861"/>
      <c r="D3861"/>
      <c r="E3861"/>
      <c r="F3861"/>
      <c r="G3861"/>
      <c r="H3861"/>
      <c r="I3861"/>
      <c r="J3861"/>
      <c r="K3861"/>
      <c r="L3861"/>
      <c r="M3861"/>
      <c r="N3861"/>
      <c r="O3861"/>
      <c r="P3861"/>
    </row>
    <row r="3862" spans="1:16" s="10" customFormat="1" x14ac:dyDescent="0.25">
      <c r="A3862"/>
      <c r="B3862"/>
      <c r="C3862"/>
      <c r="D3862"/>
      <c r="E3862"/>
      <c r="F3862"/>
      <c r="G3862"/>
      <c r="H3862"/>
      <c r="I3862"/>
      <c r="J3862"/>
      <c r="K3862"/>
      <c r="L3862"/>
      <c r="M3862"/>
      <c r="N3862"/>
      <c r="O3862"/>
      <c r="P3862"/>
    </row>
    <row r="3863" spans="1:16" s="10" customFormat="1" x14ac:dyDescent="0.25">
      <c r="A3863"/>
      <c r="B3863"/>
      <c r="C3863"/>
      <c r="D3863"/>
      <c r="E3863"/>
      <c r="F3863"/>
      <c r="G3863"/>
      <c r="H3863"/>
      <c r="I3863"/>
      <c r="J3863"/>
      <c r="K3863"/>
      <c r="L3863"/>
      <c r="M3863"/>
      <c r="N3863"/>
      <c r="O3863"/>
      <c r="P3863"/>
    </row>
    <row r="3864" spans="1:16" s="10" customFormat="1" x14ac:dyDescent="0.25">
      <c r="A3864"/>
      <c r="B3864"/>
      <c r="C3864"/>
      <c r="D3864"/>
      <c r="E3864"/>
      <c r="F3864"/>
      <c r="G3864"/>
      <c r="H3864"/>
      <c r="I3864"/>
      <c r="J3864"/>
      <c r="K3864"/>
      <c r="L3864"/>
      <c r="M3864"/>
      <c r="N3864"/>
      <c r="O3864"/>
      <c r="P3864"/>
    </row>
    <row r="3865" spans="1:16" s="10" customFormat="1" x14ac:dyDescent="0.25">
      <c r="A3865"/>
      <c r="B3865"/>
      <c r="C3865"/>
      <c r="D3865"/>
      <c r="E3865"/>
      <c r="F3865"/>
      <c r="G3865"/>
      <c r="H3865"/>
      <c r="I3865"/>
      <c r="J3865"/>
      <c r="K3865"/>
      <c r="L3865"/>
      <c r="M3865"/>
      <c r="N3865"/>
      <c r="O3865"/>
      <c r="P3865"/>
    </row>
    <row r="3866" spans="1:16" s="10" customFormat="1" x14ac:dyDescent="0.25">
      <c r="A3866"/>
      <c r="B3866"/>
      <c r="C3866"/>
      <c r="D3866"/>
      <c r="E3866"/>
      <c r="F3866"/>
      <c r="G3866"/>
      <c r="H3866"/>
      <c r="I3866"/>
      <c r="J3866"/>
      <c r="K3866"/>
      <c r="L3866"/>
      <c r="M3866"/>
      <c r="N3866"/>
      <c r="O3866"/>
      <c r="P3866"/>
    </row>
    <row r="3867" spans="1:16" s="10" customFormat="1" x14ac:dyDescent="0.25">
      <c r="A3867"/>
      <c r="B3867"/>
      <c r="C3867"/>
      <c r="D3867"/>
      <c r="E3867"/>
      <c r="F3867"/>
      <c r="G3867"/>
      <c r="H3867"/>
      <c r="I3867"/>
      <c r="J3867"/>
      <c r="K3867"/>
      <c r="L3867"/>
      <c r="M3867"/>
      <c r="N3867"/>
      <c r="O3867"/>
      <c r="P3867"/>
    </row>
    <row r="3868" spans="1:16" s="10" customFormat="1" x14ac:dyDescent="0.25">
      <c r="A3868"/>
      <c r="B3868"/>
      <c r="C3868"/>
      <c r="D3868"/>
      <c r="E3868"/>
      <c r="F3868"/>
      <c r="G3868"/>
      <c r="H3868"/>
      <c r="I3868"/>
      <c r="J3868"/>
      <c r="K3868"/>
      <c r="L3868"/>
      <c r="M3868"/>
      <c r="N3868"/>
      <c r="O3868"/>
      <c r="P3868"/>
    </row>
    <row r="3869" spans="1:16" s="10" customFormat="1" x14ac:dyDescent="0.25">
      <c r="A3869"/>
      <c r="B3869"/>
      <c r="C3869"/>
      <c r="D3869"/>
      <c r="E3869"/>
      <c r="F3869"/>
      <c r="G3869"/>
      <c r="H3869"/>
      <c r="I3869"/>
      <c r="J3869"/>
      <c r="K3869"/>
      <c r="L3869"/>
      <c r="M3869"/>
      <c r="N3869"/>
      <c r="O3869"/>
      <c r="P3869"/>
    </row>
    <row r="3870" spans="1:16" s="10" customFormat="1" x14ac:dyDescent="0.25">
      <c r="A3870"/>
      <c r="B3870"/>
      <c r="C3870"/>
      <c r="D3870"/>
      <c r="E3870"/>
      <c r="F3870"/>
      <c r="G3870"/>
      <c r="H3870"/>
      <c r="I3870"/>
      <c r="J3870"/>
      <c r="K3870"/>
      <c r="L3870"/>
      <c r="M3870"/>
      <c r="N3870"/>
      <c r="O3870"/>
      <c r="P3870"/>
    </row>
    <row r="3871" spans="1:16" s="10" customFormat="1" x14ac:dyDescent="0.25">
      <c r="A3871"/>
      <c r="B3871"/>
      <c r="C3871"/>
      <c r="D3871"/>
      <c r="E3871"/>
      <c r="F3871"/>
      <c r="G3871"/>
      <c r="H3871"/>
      <c r="I3871"/>
      <c r="J3871"/>
      <c r="K3871"/>
      <c r="L3871"/>
      <c r="M3871"/>
      <c r="N3871"/>
      <c r="O3871"/>
      <c r="P3871"/>
    </row>
    <row r="3872" spans="1:16" s="10" customFormat="1" x14ac:dyDescent="0.25">
      <c r="A3872"/>
      <c r="B3872"/>
      <c r="C3872"/>
      <c r="D3872"/>
      <c r="E3872"/>
      <c r="F3872"/>
      <c r="G3872"/>
      <c r="H3872"/>
      <c r="I3872"/>
      <c r="J3872"/>
      <c r="K3872"/>
      <c r="L3872"/>
      <c r="M3872"/>
      <c r="N3872"/>
      <c r="O3872"/>
      <c r="P3872"/>
    </row>
    <row r="3873" spans="1:16" s="10" customFormat="1" x14ac:dyDescent="0.25">
      <c r="A3873"/>
      <c r="B3873"/>
      <c r="C3873"/>
      <c r="D3873"/>
      <c r="E3873"/>
      <c r="F3873"/>
      <c r="G3873"/>
      <c r="H3873"/>
      <c r="I3873"/>
      <c r="J3873"/>
      <c r="K3873"/>
      <c r="L3873"/>
      <c r="M3873"/>
      <c r="N3873"/>
      <c r="O3873"/>
      <c r="P3873"/>
    </row>
    <row r="3874" spans="1:16" s="10" customFormat="1" x14ac:dyDescent="0.25">
      <c r="A3874"/>
      <c r="B3874"/>
      <c r="C3874"/>
      <c r="D3874"/>
      <c r="E3874"/>
      <c r="F3874"/>
      <c r="G3874"/>
      <c r="H3874"/>
      <c r="I3874"/>
      <c r="J3874"/>
      <c r="K3874"/>
      <c r="L3874"/>
      <c r="M3874"/>
      <c r="N3874"/>
      <c r="O3874"/>
      <c r="P3874"/>
    </row>
    <row r="3875" spans="1:16" s="10" customFormat="1" x14ac:dyDescent="0.25">
      <c r="A3875"/>
      <c r="B3875"/>
      <c r="C3875"/>
      <c r="D3875"/>
      <c r="E3875"/>
      <c r="F3875"/>
      <c r="G3875"/>
      <c r="H3875"/>
      <c r="I3875"/>
      <c r="J3875"/>
      <c r="K3875"/>
      <c r="L3875"/>
      <c r="M3875"/>
      <c r="N3875"/>
      <c r="O3875"/>
      <c r="P3875"/>
    </row>
    <row r="3876" spans="1:16" s="10" customFormat="1" x14ac:dyDescent="0.25">
      <c r="A3876"/>
      <c r="B3876"/>
      <c r="C3876"/>
      <c r="D3876"/>
      <c r="E3876"/>
      <c r="F3876"/>
      <c r="G3876"/>
      <c r="H3876"/>
      <c r="I3876"/>
      <c r="J3876"/>
      <c r="K3876"/>
      <c r="L3876"/>
      <c r="M3876"/>
      <c r="N3876"/>
      <c r="O3876"/>
      <c r="P3876"/>
    </row>
    <row r="3877" spans="1:16" s="10" customFormat="1" x14ac:dyDescent="0.25">
      <c r="A3877"/>
      <c r="B3877"/>
      <c r="C3877"/>
      <c r="D3877"/>
      <c r="E3877"/>
      <c r="F3877"/>
      <c r="G3877"/>
      <c r="H3877"/>
      <c r="I3877"/>
      <c r="J3877"/>
      <c r="K3877"/>
      <c r="L3877"/>
      <c r="M3877"/>
      <c r="N3877"/>
      <c r="O3877"/>
      <c r="P3877"/>
    </row>
    <row r="3878" spans="1:16" s="10" customFormat="1" x14ac:dyDescent="0.25">
      <c r="A3878"/>
      <c r="B3878"/>
      <c r="C3878"/>
      <c r="D3878"/>
      <c r="E3878"/>
      <c r="F3878"/>
      <c r="G3878"/>
      <c r="H3878"/>
      <c r="I3878"/>
      <c r="J3878"/>
      <c r="K3878"/>
      <c r="L3878"/>
      <c r="M3878"/>
      <c r="N3878"/>
      <c r="O3878"/>
      <c r="P3878"/>
    </row>
    <row r="3879" spans="1:16" s="10" customFormat="1" x14ac:dyDescent="0.25">
      <c r="A3879"/>
      <c r="B3879"/>
      <c r="C3879"/>
      <c r="D3879"/>
      <c r="E3879"/>
      <c r="F3879"/>
      <c r="G3879"/>
      <c r="H3879"/>
      <c r="I3879"/>
      <c r="J3879"/>
      <c r="K3879"/>
      <c r="L3879"/>
      <c r="M3879"/>
      <c r="N3879"/>
      <c r="O3879"/>
      <c r="P3879"/>
    </row>
    <row r="3880" spans="1:16" s="10" customFormat="1" x14ac:dyDescent="0.25">
      <c r="A3880"/>
      <c r="B3880"/>
      <c r="C3880"/>
      <c r="D3880"/>
      <c r="E3880"/>
      <c r="F3880"/>
      <c r="G3880"/>
      <c r="H3880"/>
      <c r="I3880"/>
      <c r="J3880"/>
      <c r="K3880"/>
      <c r="L3880"/>
      <c r="M3880"/>
      <c r="N3880"/>
      <c r="O3880"/>
      <c r="P3880"/>
    </row>
    <row r="3881" spans="1:16" s="10" customFormat="1" x14ac:dyDescent="0.25">
      <c r="A3881"/>
      <c r="B3881"/>
      <c r="C3881"/>
      <c r="D3881"/>
      <c r="E3881"/>
      <c r="F3881"/>
      <c r="G3881"/>
      <c r="H3881"/>
      <c r="I3881"/>
      <c r="J3881"/>
      <c r="K3881"/>
      <c r="L3881"/>
      <c r="M3881"/>
      <c r="N3881"/>
      <c r="O3881"/>
      <c r="P3881"/>
    </row>
    <row r="3882" spans="1:16" s="10" customFormat="1" x14ac:dyDescent="0.25">
      <c r="A3882"/>
      <c r="B3882"/>
      <c r="C3882"/>
      <c r="D3882"/>
      <c r="E3882"/>
      <c r="F3882"/>
      <c r="G3882"/>
      <c r="H3882"/>
      <c r="I3882"/>
      <c r="J3882"/>
      <c r="K3882"/>
      <c r="L3882"/>
      <c r="M3882"/>
      <c r="N3882"/>
      <c r="O3882"/>
      <c r="P3882"/>
    </row>
    <row r="3883" spans="1:16" s="10" customFormat="1" x14ac:dyDescent="0.25">
      <c r="A3883"/>
      <c r="B3883"/>
      <c r="C3883"/>
      <c r="D3883"/>
      <c r="E3883"/>
      <c r="F3883"/>
      <c r="G3883"/>
      <c r="H3883"/>
      <c r="I3883"/>
      <c r="J3883"/>
      <c r="K3883"/>
      <c r="L3883"/>
      <c r="M3883"/>
      <c r="N3883"/>
      <c r="O3883"/>
      <c r="P3883"/>
    </row>
    <row r="3884" spans="1:16" s="10" customFormat="1" x14ac:dyDescent="0.25">
      <c r="A3884"/>
      <c r="B3884"/>
      <c r="C3884"/>
      <c r="D3884"/>
      <c r="E3884"/>
      <c r="F3884"/>
      <c r="G3884"/>
      <c r="H3884"/>
      <c r="I3884"/>
      <c r="J3884"/>
      <c r="K3884"/>
      <c r="L3884"/>
      <c r="M3884"/>
      <c r="N3884"/>
      <c r="O3884"/>
      <c r="P3884"/>
    </row>
    <row r="3885" spans="1:16" s="10" customFormat="1" x14ac:dyDescent="0.25">
      <c r="A3885"/>
      <c r="B3885"/>
      <c r="C3885"/>
      <c r="D3885"/>
      <c r="E3885"/>
      <c r="F3885"/>
      <c r="G3885"/>
      <c r="H3885"/>
      <c r="I3885"/>
      <c r="J3885"/>
      <c r="K3885"/>
      <c r="L3885"/>
      <c r="M3885"/>
      <c r="N3885"/>
      <c r="O3885"/>
      <c r="P3885"/>
    </row>
    <row r="3886" spans="1:16" s="10" customFormat="1" x14ac:dyDescent="0.25">
      <c r="A3886"/>
      <c r="B3886"/>
      <c r="C3886"/>
      <c r="D3886"/>
      <c r="E3886"/>
      <c r="F3886"/>
      <c r="G3886"/>
      <c r="H3886"/>
      <c r="I3886"/>
      <c r="J3886"/>
      <c r="K3886"/>
      <c r="L3886"/>
      <c r="M3886"/>
      <c r="N3886"/>
      <c r="O3886"/>
      <c r="P3886"/>
    </row>
    <row r="3887" spans="1:16" s="10" customFormat="1" x14ac:dyDescent="0.25">
      <c r="A3887"/>
      <c r="B3887"/>
      <c r="C3887"/>
      <c r="D3887"/>
      <c r="E3887"/>
      <c r="F3887"/>
      <c r="G3887"/>
      <c r="H3887"/>
      <c r="I3887"/>
      <c r="J3887"/>
      <c r="K3887"/>
      <c r="L3887"/>
      <c r="M3887"/>
      <c r="N3887"/>
      <c r="O3887"/>
      <c r="P3887"/>
    </row>
    <row r="3888" spans="1:16" s="10" customFormat="1" x14ac:dyDescent="0.25">
      <c r="A3888"/>
      <c r="B3888"/>
      <c r="C3888"/>
      <c r="D3888"/>
      <c r="E3888"/>
      <c r="F3888"/>
      <c r="G3888"/>
      <c r="H3888"/>
      <c r="I3888"/>
      <c r="J3888"/>
      <c r="K3888"/>
      <c r="L3888"/>
      <c r="M3888"/>
      <c r="N3888"/>
      <c r="O3888"/>
      <c r="P3888"/>
    </row>
    <row r="3889" spans="1:16" s="10" customFormat="1" x14ac:dyDescent="0.25">
      <c r="A3889"/>
      <c r="B3889"/>
      <c r="C3889"/>
      <c r="D3889"/>
      <c r="E3889"/>
      <c r="F3889"/>
      <c r="G3889"/>
      <c r="H3889"/>
      <c r="I3889"/>
      <c r="J3889"/>
      <c r="K3889"/>
      <c r="L3889"/>
      <c r="M3889"/>
      <c r="N3889"/>
      <c r="O3889"/>
      <c r="P3889"/>
    </row>
    <row r="3890" spans="1:16" s="10" customFormat="1" x14ac:dyDescent="0.25">
      <c r="A3890"/>
      <c r="B3890"/>
      <c r="C3890"/>
      <c r="D3890"/>
      <c r="E3890"/>
      <c r="F3890"/>
      <c r="G3890"/>
      <c r="H3890"/>
      <c r="I3890"/>
      <c r="J3890"/>
      <c r="K3890"/>
      <c r="L3890"/>
      <c r="M3890"/>
      <c r="N3890"/>
      <c r="O3890"/>
      <c r="P3890"/>
    </row>
    <row r="3891" spans="1:16" s="10" customFormat="1" x14ac:dyDescent="0.25">
      <c r="A3891"/>
      <c r="B3891"/>
      <c r="C3891"/>
      <c r="D3891"/>
      <c r="E3891"/>
      <c r="F3891"/>
      <c r="G3891"/>
      <c r="H3891"/>
      <c r="I3891"/>
      <c r="J3891"/>
      <c r="K3891"/>
      <c r="L3891"/>
      <c r="M3891"/>
      <c r="N3891"/>
      <c r="O3891"/>
      <c r="P3891"/>
    </row>
    <row r="3892" spans="1:16" s="10" customFormat="1" x14ac:dyDescent="0.25">
      <c r="A3892"/>
      <c r="B3892"/>
      <c r="C3892"/>
      <c r="D3892"/>
      <c r="E3892"/>
      <c r="F3892"/>
      <c r="G3892"/>
      <c r="H3892"/>
      <c r="I3892"/>
      <c r="J3892"/>
      <c r="K3892"/>
      <c r="L3892"/>
      <c r="M3892"/>
      <c r="N3892"/>
      <c r="O3892"/>
      <c r="P3892"/>
    </row>
    <row r="3893" spans="1:16" s="10" customFormat="1" x14ac:dyDescent="0.25">
      <c r="A3893"/>
      <c r="B3893"/>
      <c r="C3893"/>
      <c r="D3893"/>
      <c r="E3893"/>
      <c r="F3893"/>
      <c r="G3893"/>
      <c r="H3893"/>
      <c r="I3893"/>
      <c r="J3893"/>
      <c r="K3893"/>
      <c r="L3893"/>
      <c r="M3893"/>
      <c r="N3893"/>
      <c r="O3893"/>
      <c r="P3893"/>
    </row>
    <row r="3894" spans="1:16" s="10" customFormat="1" x14ac:dyDescent="0.25">
      <c r="A3894"/>
      <c r="B3894"/>
      <c r="C3894"/>
      <c r="D3894"/>
      <c r="E3894"/>
      <c r="F3894"/>
      <c r="G3894"/>
      <c r="H3894"/>
      <c r="I3894"/>
      <c r="J3894"/>
      <c r="K3894"/>
      <c r="L3894"/>
      <c r="M3894"/>
      <c r="N3894"/>
      <c r="O3894"/>
      <c r="P3894"/>
    </row>
    <row r="3895" spans="1:16" s="10" customFormat="1" x14ac:dyDescent="0.25">
      <c r="A3895"/>
      <c r="B3895"/>
      <c r="C3895"/>
      <c r="D3895"/>
      <c r="E3895"/>
      <c r="F3895"/>
      <c r="G3895"/>
      <c r="H3895"/>
      <c r="I3895"/>
      <c r="J3895"/>
      <c r="K3895"/>
      <c r="L3895"/>
      <c r="M3895"/>
      <c r="N3895"/>
      <c r="O3895"/>
      <c r="P3895"/>
    </row>
    <row r="3896" spans="1:16" s="10" customFormat="1" x14ac:dyDescent="0.25">
      <c r="A3896"/>
      <c r="B3896"/>
      <c r="C3896"/>
      <c r="D3896"/>
      <c r="E3896"/>
      <c r="F3896"/>
      <c r="G3896"/>
      <c r="H3896"/>
      <c r="I3896"/>
      <c r="J3896"/>
      <c r="K3896"/>
      <c r="L3896"/>
      <c r="M3896"/>
      <c r="N3896"/>
      <c r="O3896"/>
      <c r="P3896"/>
    </row>
    <row r="3897" spans="1:16" s="10" customFormat="1" x14ac:dyDescent="0.25">
      <c r="A3897"/>
      <c r="B3897"/>
      <c r="C3897"/>
      <c r="D3897"/>
      <c r="E3897"/>
      <c r="F3897"/>
      <c r="G3897"/>
      <c r="H3897"/>
      <c r="I3897"/>
      <c r="J3897"/>
      <c r="K3897"/>
      <c r="L3897"/>
      <c r="M3897"/>
      <c r="N3897"/>
      <c r="O3897"/>
      <c r="P3897"/>
    </row>
    <row r="3898" spans="1:16" s="10" customFormat="1" x14ac:dyDescent="0.25">
      <c r="A3898"/>
      <c r="B3898"/>
      <c r="C3898"/>
      <c r="D3898"/>
      <c r="E3898"/>
      <c r="F3898"/>
      <c r="G3898"/>
      <c r="H3898"/>
      <c r="I3898"/>
      <c r="J3898"/>
      <c r="K3898"/>
      <c r="L3898"/>
      <c r="M3898"/>
      <c r="N3898"/>
      <c r="O3898"/>
      <c r="P3898"/>
    </row>
    <row r="3899" spans="1:16" s="10" customFormat="1" x14ac:dyDescent="0.25">
      <c r="A3899"/>
      <c r="B3899"/>
      <c r="C3899"/>
      <c r="D3899"/>
      <c r="E3899"/>
      <c r="F3899"/>
      <c r="G3899"/>
      <c r="H3899"/>
      <c r="I3899"/>
      <c r="J3899"/>
      <c r="K3899"/>
      <c r="L3899"/>
      <c r="M3899"/>
      <c r="N3899"/>
      <c r="O3899"/>
      <c r="P3899"/>
    </row>
    <row r="3900" spans="1:16" s="10" customFormat="1" x14ac:dyDescent="0.25">
      <c r="A3900"/>
      <c r="B3900"/>
      <c r="C3900"/>
      <c r="D3900"/>
      <c r="E3900"/>
      <c r="F3900"/>
      <c r="G3900"/>
      <c r="H3900"/>
      <c r="I3900"/>
      <c r="J3900"/>
      <c r="K3900"/>
      <c r="L3900"/>
      <c r="M3900"/>
      <c r="N3900"/>
      <c r="O3900"/>
      <c r="P3900"/>
    </row>
    <row r="3901" spans="1:16" s="10" customFormat="1" x14ac:dyDescent="0.25">
      <c r="A3901"/>
      <c r="B3901"/>
      <c r="C3901"/>
      <c r="D3901"/>
      <c r="E3901"/>
      <c r="F3901"/>
      <c r="G3901"/>
      <c r="H3901"/>
      <c r="I3901"/>
      <c r="J3901"/>
      <c r="K3901"/>
      <c r="L3901"/>
      <c r="M3901"/>
      <c r="N3901"/>
      <c r="O3901"/>
      <c r="P3901"/>
    </row>
    <row r="3902" spans="1:16" s="10" customFormat="1" x14ac:dyDescent="0.25">
      <c r="A3902"/>
      <c r="B3902"/>
      <c r="C3902"/>
      <c r="D3902"/>
      <c r="E3902"/>
      <c r="F3902"/>
      <c r="G3902"/>
      <c r="H3902"/>
      <c r="I3902"/>
      <c r="J3902"/>
      <c r="K3902"/>
      <c r="L3902"/>
      <c r="M3902"/>
      <c r="N3902"/>
      <c r="O3902"/>
      <c r="P3902"/>
    </row>
    <row r="3903" spans="1:16" s="10" customFormat="1" x14ac:dyDescent="0.25">
      <c r="A3903"/>
      <c r="B3903"/>
      <c r="C3903"/>
      <c r="D3903"/>
      <c r="E3903"/>
      <c r="F3903"/>
      <c r="G3903"/>
      <c r="H3903"/>
      <c r="I3903"/>
      <c r="J3903"/>
      <c r="K3903"/>
      <c r="L3903"/>
      <c r="M3903"/>
      <c r="N3903"/>
      <c r="O3903"/>
      <c r="P3903"/>
    </row>
    <row r="3904" spans="1:16" s="10" customFormat="1" x14ac:dyDescent="0.25">
      <c r="A3904"/>
      <c r="B3904"/>
      <c r="C3904"/>
      <c r="D3904"/>
      <c r="E3904"/>
      <c r="F3904"/>
      <c r="G3904"/>
      <c r="H3904"/>
      <c r="I3904"/>
      <c r="J3904"/>
      <c r="K3904"/>
      <c r="L3904"/>
      <c r="M3904"/>
      <c r="N3904"/>
      <c r="O3904"/>
      <c r="P3904"/>
    </row>
    <row r="3905" spans="1:16" s="10" customFormat="1" x14ac:dyDescent="0.25">
      <c r="A3905"/>
      <c r="B3905"/>
      <c r="C3905"/>
      <c r="D3905"/>
      <c r="E3905"/>
      <c r="F3905"/>
      <c r="G3905"/>
      <c r="H3905"/>
      <c r="I3905"/>
      <c r="J3905"/>
      <c r="K3905"/>
      <c r="L3905"/>
      <c r="M3905"/>
      <c r="N3905"/>
      <c r="O3905"/>
      <c r="P3905"/>
    </row>
    <row r="3906" spans="1:16" s="10" customFormat="1" x14ac:dyDescent="0.25">
      <c r="A3906"/>
      <c r="B3906"/>
      <c r="C3906"/>
      <c r="D3906"/>
      <c r="E3906"/>
      <c r="F3906"/>
      <c r="G3906"/>
      <c r="H3906"/>
      <c r="I3906"/>
      <c r="J3906"/>
      <c r="K3906"/>
      <c r="L3906"/>
      <c r="M3906"/>
      <c r="N3906"/>
      <c r="O3906"/>
      <c r="P3906"/>
    </row>
    <row r="3907" spans="1:16" s="10" customFormat="1" x14ac:dyDescent="0.25">
      <c r="A3907"/>
      <c r="B3907"/>
      <c r="C3907"/>
      <c r="D3907"/>
      <c r="E3907"/>
      <c r="F3907"/>
      <c r="G3907"/>
      <c r="H3907"/>
      <c r="I3907"/>
      <c r="J3907"/>
      <c r="K3907"/>
      <c r="L3907"/>
      <c r="M3907"/>
      <c r="N3907"/>
      <c r="O3907"/>
      <c r="P3907"/>
    </row>
    <row r="3908" spans="1:16" s="10" customFormat="1" x14ac:dyDescent="0.25">
      <c r="A3908"/>
      <c r="B3908"/>
      <c r="C3908"/>
      <c r="D3908"/>
      <c r="E3908"/>
      <c r="F3908"/>
      <c r="G3908"/>
      <c r="H3908"/>
      <c r="I3908"/>
      <c r="J3908"/>
      <c r="K3908"/>
      <c r="L3908"/>
      <c r="M3908"/>
      <c r="N3908"/>
      <c r="O3908"/>
      <c r="P3908"/>
    </row>
    <row r="3909" spans="1:16" s="10" customFormat="1" x14ac:dyDescent="0.25">
      <c r="A3909"/>
      <c r="B3909"/>
      <c r="C3909"/>
      <c r="D3909"/>
      <c r="E3909"/>
      <c r="F3909"/>
      <c r="G3909"/>
      <c r="H3909"/>
      <c r="I3909"/>
      <c r="J3909"/>
      <c r="K3909"/>
      <c r="L3909"/>
      <c r="M3909"/>
      <c r="N3909"/>
      <c r="O3909"/>
      <c r="P3909"/>
    </row>
    <row r="3910" spans="1:16" s="10" customFormat="1" x14ac:dyDescent="0.25">
      <c r="A3910"/>
      <c r="B3910"/>
      <c r="C3910"/>
      <c r="D3910"/>
      <c r="E3910"/>
      <c r="F3910"/>
      <c r="G3910"/>
      <c r="H3910"/>
      <c r="I3910"/>
      <c r="J3910"/>
      <c r="K3910"/>
      <c r="L3910"/>
      <c r="M3910"/>
      <c r="N3910"/>
      <c r="O3910"/>
      <c r="P3910"/>
    </row>
    <row r="3911" spans="1:16" s="10" customFormat="1" x14ac:dyDescent="0.25">
      <c r="A3911"/>
      <c r="B3911"/>
      <c r="C3911"/>
      <c r="D3911"/>
      <c r="E3911"/>
      <c r="F3911"/>
      <c r="G3911"/>
      <c r="H3911"/>
      <c r="I3911"/>
      <c r="J3911"/>
      <c r="K3911"/>
      <c r="L3911"/>
      <c r="M3911"/>
      <c r="N3911"/>
      <c r="O3911"/>
      <c r="P3911"/>
    </row>
    <row r="3912" spans="1:16" s="10" customFormat="1" x14ac:dyDescent="0.25">
      <c r="A3912"/>
      <c r="B3912"/>
      <c r="C3912"/>
      <c r="D3912"/>
      <c r="E3912"/>
      <c r="F3912"/>
      <c r="G3912"/>
      <c r="H3912"/>
      <c r="I3912"/>
      <c r="J3912"/>
      <c r="K3912"/>
      <c r="L3912"/>
      <c r="M3912"/>
      <c r="N3912"/>
      <c r="O3912"/>
      <c r="P3912"/>
    </row>
    <row r="3913" spans="1:16" s="10" customFormat="1" x14ac:dyDescent="0.25">
      <c r="A3913"/>
      <c r="B3913"/>
      <c r="C3913"/>
      <c r="D3913"/>
      <c r="E3913"/>
      <c r="F3913"/>
      <c r="G3913"/>
      <c r="H3913"/>
      <c r="I3913"/>
      <c r="J3913"/>
      <c r="K3913"/>
      <c r="L3913"/>
      <c r="M3913"/>
      <c r="N3913"/>
      <c r="O3913"/>
      <c r="P3913"/>
    </row>
    <row r="3914" spans="1:16" s="10" customFormat="1" x14ac:dyDescent="0.25">
      <c r="A3914"/>
      <c r="B3914"/>
      <c r="C3914"/>
      <c r="D3914"/>
      <c r="E3914"/>
      <c r="F3914"/>
      <c r="G3914"/>
      <c r="H3914"/>
      <c r="I3914"/>
      <c r="J3914"/>
      <c r="K3914"/>
      <c r="L3914"/>
      <c r="M3914"/>
      <c r="N3914"/>
      <c r="O3914"/>
      <c r="P3914"/>
    </row>
    <row r="3915" spans="1:16" s="10" customFormat="1" x14ac:dyDescent="0.25">
      <c r="A3915"/>
      <c r="B3915"/>
      <c r="C3915"/>
      <c r="D3915"/>
      <c r="E3915"/>
      <c r="F3915"/>
      <c r="G3915"/>
      <c r="H3915"/>
      <c r="I3915"/>
      <c r="J3915"/>
      <c r="K3915"/>
      <c r="L3915"/>
      <c r="M3915"/>
      <c r="N3915"/>
      <c r="O3915"/>
      <c r="P3915"/>
    </row>
    <row r="3916" spans="1:16" s="10" customFormat="1" x14ac:dyDescent="0.25">
      <c r="A3916"/>
      <c r="B3916"/>
      <c r="C3916"/>
      <c r="D3916"/>
      <c r="E3916"/>
      <c r="F3916"/>
      <c r="G3916"/>
      <c r="H3916"/>
      <c r="I3916"/>
      <c r="J3916"/>
      <c r="K3916"/>
      <c r="L3916"/>
      <c r="M3916"/>
      <c r="N3916"/>
      <c r="O3916"/>
      <c r="P3916"/>
    </row>
    <row r="3917" spans="1:16" s="10" customFormat="1" x14ac:dyDescent="0.25">
      <c r="A3917"/>
      <c r="B3917"/>
      <c r="C3917"/>
      <c r="D3917"/>
      <c r="E3917"/>
      <c r="F3917"/>
      <c r="G3917"/>
      <c r="H3917"/>
      <c r="I3917"/>
      <c r="J3917"/>
      <c r="K3917"/>
      <c r="L3917"/>
      <c r="M3917"/>
      <c r="N3917"/>
      <c r="O3917"/>
      <c r="P3917"/>
    </row>
    <row r="3918" spans="1:16" s="10" customFormat="1" x14ac:dyDescent="0.25">
      <c r="A3918"/>
      <c r="B3918"/>
      <c r="C3918"/>
      <c r="D3918"/>
      <c r="E3918"/>
      <c r="F3918"/>
      <c r="G3918"/>
      <c r="H3918"/>
      <c r="I3918"/>
      <c r="J3918"/>
      <c r="K3918"/>
      <c r="L3918"/>
      <c r="M3918"/>
      <c r="N3918"/>
      <c r="O3918"/>
      <c r="P3918"/>
    </row>
    <row r="3919" spans="1:16" s="10" customFormat="1" x14ac:dyDescent="0.25">
      <c r="A3919"/>
      <c r="B3919"/>
      <c r="C3919"/>
      <c r="D3919"/>
      <c r="E3919"/>
      <c r="F3919"/>
      <c r="G3919"/>
      <c r="H3919"/>
      <c r="I3919"/>
      <c r="J3919"/>
      <c r="K3919"/>
      <c r="L3919"/>
      <c r="M3919"/>
      <c r="N3919"/>
      <c r="O3919"/>
      <c r="P3919"/>
    </row>
    <row r="3920" spans="1:16" s="10" customFormat="1" x14ac:dyDescent="0.25">
      <c r="A3920"/>
      <c r="B3920"/>
      <c r="C3920"/>
      <c r="D3920"/>
      <c r="E3920"/>
      <c r="F3920"/>
      <c r="G3920"/>
      <c r="H3920"/>
      <c r="I3920"/>
      <c r="J3920"/>
      <c r="K3920"/>
      <c r="L3920"/>
      <c r="M3920"/>
      <c r="N3920"/>
      <c r="O3920"/>
      <c r="P3920"/>
    </row>
    <row r="3921" spans="1:16" s="10" customFormat="1" x14ac:dyDescent="0.25">
      <c r="A3921"/>
      <c r="B3921"/>
      <c r="C3921"/>
      <c r="D3921"/>
      <c r="E3921"/>
      <c r="F3921"/>
      <c r="G3921"/>
      <c r="H3921"/>
      <c r="I3921"/>
      <c r="J3921"/>
      <c r="K3921"/>
      <c r="L3921"/>
      <c r="M3921"/>
      <c r="N3921"/>
      <c r="O3921"/>
      <c r="P3921"/>
    </row>
    <row r="3922" spans="1:16" s="10" customFormat="1" x14ac:dyDescent="0.25">
      <c r="A3922"/>
      <c r="B3922"/>
      <c r="C3922"/>
      <c r="D3922"/>
      <c r="E3922"/>
      <c r="F3922"/>
      <c r="G3922"/>
      <c r="H3922"/>
      <c r="I3922"/>
      <c r="J3922"/>
      <c r="K3922"/>
      <c r="L3922"/>
      <c r="M3922"/>
      <c r="N3922"/>
      <c r="O3922"/>
      <c r="P3922"/>
    </row>
    <row r="3923" spans="1:16" s="10" customFormat="1" x14ac:dyDescent="0.25">
      <c r="A3923"/>
      <c r="B3923"/>
      <c r="C3923"/>
      <c r="D3923"/>
      <c r="E3923"/>
      <c r="F3923"/>
      <c r="G3923"/>
      <c r="H3923"/>
      <c r="I3923"/>
      <c r="J3923"/>
      <c r="K3923"/>
      <c r="L3923"/>
      <c r="M3923"/>
      <c r="N3923"/>
      <c r="O3923"/>
      <c r="P3923"/>
    </row>
    <row r="3924" spans="1:16" s="10" customFormat="1" x14ac:dyDescent="0.25">
      <c r="A3924"/>
      <c r="B3924"/>
      <c r="C3924"/>
      <c r="D3924"/>
      <c r="E3924"/>
      <c r="F3924"/>
      <c r="G3924"/>
      <c r="H3924"/>
      <c r="I3924"/>
      <c r="J3924"/>
      <c r="K3924"/>
      <c r="L3924"/>
      <c r="M3924"/>
      <c r="N3924"/>
      <c r="O3924"/>
      <c r="P3924"/>
    </row>
    <row r="3925" spans="1:16" s="10" customFormat="1" x14ac:dyDescent="0.25">
      <c r="A3925"/>
      <c r="B3925"/>
      <c r="C3925"/>
      <c r="D3925"/>
      <c r="E3925"/>
      <c r="F3925"/>
      <c r="G3925"/>
      <c r="H3925"/>
      <c r="I3925"/>
      <c r="J3925"/>
      <c r="K3925"/>
      <c r="L3925"/>
      <c r="M3925"/>
      <c r="N3925"/>
      <c r="O3925"/>
      <c r="P3925"/>
    </row>
    <row r="3926" spans="1:16" s="10" customFormat="1" x14ac:dyDescent="0.25">
      <c r="A3926"/>
      <c r="B3926"/>
      <c r="C3926"/>
      <c r="D3926"/>
      <c r="E3926"/>
      <c r="F3926"/>
      <c r="G3926"/>
      <c r="H3926"/>
      <c r="I3926"/>
      <c r="J3926"/>
      <c r="K3926"/>
      <c r="L3926"/>
      <c r="M3926"/>
      <c r="N3926"/>
      <c r="O3926"/>
      <c r="P3926"/>
    </row>
    <row r="3927" spans="1:16" s="10" customFormat="1" x14ac:dyDescent="0.25">
      <c r="A3927"/>
      <c r="B3927"/>
      <c r="C3927"/>
      <c r="D3927"/>
      <c r="E3927"/>
      <c r="F3927"/>
      <c r="G3927"/>
      <c r="H3927"/>
      <c r="I3927"/>
      <c r="J3927"/>
      <c r="K3927"/>
      <c r="L3927"/>
      <c r="M3927"/>
      <c r="N3927"/>
      <c r="O3927"/>
      <c r="P3927"/>
    </row>
    <row r="3928" spans="1:16" s="10" customFormat="1" x14ac:dyDescent="0.25">
      <c r="A3928"/>
      <c r="B3928"/>
      <c r="C3928"/>
      <c r="D3928"/>
      <c r="E3928"/>
      <c r="F3928"/>
      <c r="G3928"/>
      <c r="H3928"/>
      <c r="I3928"/>
      <c r="J3928"/>
      <c r="K3928"/>
      <c r="L3928"/>
      <c r="M3928"/>
      <c r="N3928"/>
      <c r="O3928"/>
      <c r="P3928"/>
    </row>
    <row r="3929" spans="1:16" s="10" customFormat="1" x14ac:dyDescent="0.25">
      <c r="A3929"/>
      <c r="B3929"/>
      <c r="C3929"/>
      <c r="D3929"/>
      <c r="E3929"/>
      <c r="F3929"/>
      <c r="G3929"/>
      <c r="H3929"/>
      <c r="I3929"/>
      <c r="J3929"/>
      <c r="K3929"/>
      <c r="L3929"/>
      <c r="M3929"/>
      <c r="N3929"/>
      <c r="O3929"/>
      <c r="P3929"/>
    </row>
    <row r="3930" spans="1:16" s="10" customFormat="1" x14ac:dyDescent="0.25">
      <c r="A3930"/>
      <c r="B3930"/>
      <c r="C3930"/>
      <c r="D3930"/>
      <c r="E3930"/>
      <c r="F3930"/>
      <c r="G3930"/>
      <c r="H3930"/>
      <c r="I3930"/>
      <c r="J3930"/>
      <c r="K3930"/>
      <c r="L3930"/>
      <c r="M3930"/>
      <c r="N3930"/>
      <c r="O3930"/>
      <c r="P3930"/>
    </row>
    <row r="3931" spans="1:16" s="10" customFormat="1" x14ac:dyDescent="0.25">
      <c r="A3931"/>
      <c r="B3931"/>
      <c r="C3931"/>
      <c r="D3931"/>
      <c r="E3931"/>
      <c r="F3931"/>
      <c r="G3931"/>
      <c r="H3931"/>
      <c r="I3931"/>
      <c r="J3931"/>
      <c r="K3931"/>
      <c r="L3931"/>
      <c r="M3931"/>
      <c r="N3931"/>
      <c r="O3931"/>
      <c r="P3931"/>
    </row>
    <row r="3932" spans="1:16" s="10" customFormat="1" x14ac:dyDescent="0.25">
      <c r="A3932"/>
      <c r="B3932"/>
      <c r="C3932"/>
      <c r="D3932"/>
      <c r="E3932"/>
      <c r="F3932"/>
      <c r="G3932"/>
      <c r="H3932"/>
      <c r="I3932"/>
      <c r="J3932"/>
      <c r="K3932"/>
      <c r="L3932"/>
      <c r="M3932"/>
      <c r="N3932"/>
      <c r="O3932"/>
      <c r="P3932"/>
    </row>
    <row r="3933" spans="1:16" s="10" customFormat="1" x14ac:dyDescent="0.25">
      <c r="A3933"/>
      <c r="B3933"/>
      <c r="C3933"/>
      <c r="D3933"/>
      <c r="E3933"/>
      <c r="F3933"/>
      <c r="G3933"/>
      <c r="H3933"/>
      <c r="I3933"/>
      <c r="J3933"/>
      <c r="K3933"/>
      <c r="L3933"/>
      <c r="M3933"/>
      <c r="N3933"/>
      <c r="O3933"/>
      <c r="P3933"/>
    </row>
    <row r="3934" spans="1:16" s="10" customFormat="1" x14ac:dyDescent="0.25">
      <c r="A3934"/>
      <c r="B3934"/>
      <c r="C3934"/>
      <c r="D3934"/>
      <c r="E3934"/>
      <c r="F3934"/>
      <c r="G3934"/>
      <c r="H3934"/>
      <c r="I3934"/>
      <c r="J3934"/>
      <c r="K3934"/>
      <c r="L3934"/>
      <c r="M3934"/>
      <c r="N3934"/>
      <c r="O3934"/>
      <c r="P3934"/>
    </row>
    <row r="3935" spans="1:16" s="10" customFormat="1" x14ac:dyDescent="0.25">
      <c r="A3935"/>
      <c r="B3935"/>
      <c r="C3935"/>
      <c r="D3935"/>
      <c r="E3935"/>
      <c r="F3935"/>
      <c r="G3935"/>
      <c r="H3935"/>
      <c r="I3935"/>
      <c r="J3935"/>
      <c r="K3935"/>
      <c r="L3935"/>
      <c r="M3935"/>
      <c r="N3935"/>
      <c r="O3935"/>
      <c r="P3935"/>
    </row>
    <row r="3936" spans="1:16" s="10" customFormat="1" x14ac:dyDescent="0.25">
      <c r="A3936"/>
      <c r="B3936"/>
      <c r="C3936"/>
      <c r="D3936"/>
      <c r="E3936"/>
      <c r="F3936"/>
      <c r="G3936"/>
      <c r="H3936"/>
      <c r="I3936"/>
      <c r="J3936"/>
      <c r="K3936"/>
      <c r="L3936"/>
      <c r="M3936"/>
      <c r="N3936"/>
      <c r="O3936"/>
      <c r="P3936"/>
    </row>
    <row r="3937" spans="1:16" s="10" customFormat="1" x14ac:dyDescent="0.25">
      <c r="A3937"/>
      <c r="B3937"/>
      <c r="C3937"/>
      <c r="D3937"/>
      <c r="E3937"/>
      <c r="F3937"/>
      <c r="G3937"/>
      <c r="H3937"/>
      <c r="I3937"/>
      <c r="J3937"/>
      <c r="K3937"/>
      <c r="L3937"/>
      <c r="M3937"/>
      <c r="N3937"/>
      <c r="O3937"/>
      <c r="P3937"/>
    </row>
    <row r="3938" spans="1:16" s="10" customFormat="1" x14ac:dyDescent="0.25">
      <c r="A3938"/>
      <c r="B3938"/>
      <c r="C3938"/>
      <c r="D3938"/>
      <c r="E3938"/>
      <c r="F3938"/>
      <c r="G3938"/>
      <c r="H3938"/>
      <c r="I3938"/>
      <c r="J3938"/>
      <c r="K3938"/>
      <c r="L3938"/>
      <c r="M3938"/>
      <c r="N3938"/>
      <c r="O3938"/>
      <c r="P3938"/>
    </row>
    <row r="3939" spans="1:16" s="10" customFormat="1" x14ac:dyDescent="0.25">
      <c r="A3939"/>
      <c r="B3939"/>
      <c r="C3939"/>
      <c r="D3939"/>
      <c r="E3939"/>
      <c r="F3939"/>
      <c r="G3939"/>
      <c r="H3939"/>
      <c r="I3939"/>
      <c r="J3939"/>
      <c r="K3939"/>
      <c r="L3939"/>
      <c r="M3939"/>
      <c r="N3939"/>
      <c r="O3939"/>
      <c r="P3939"/>
    </row>
    <row r="3940" spans="1:16" s="10" customFormat="1" x14ac:dyDescent="0.25">
      <c r="A3940"/>
      <c r="B3940"/>
      <c r="C3940"/>
      <c r="D3940"/>
      <c r="E3940"/>
      <c r="F3940"/>
      <c r="G3940"/>
      <c r="H3940"/>
      <c r="I3940"/>
      <c r="J3940"/>
      <c r="K3940"/>
      <c r="L3940"/>
      <c r="M3940"/>
      <c r="N3940"/>
      <c r="O3940"/>
      <c r="P3940"/>
    </row>
    <row r="3941" spans="1:16" s="10" customFormat="1" x14ac:dyDescent="0.25">
      <c r="A3941"/>
      <c r="B3941"/>
      <c r="C3941"/>
      <c r="D3941"/>
      <c r="E3941"/>
      <c r="F3941"/>
      <c r="G3941"/>
      <c r="H3941"/>
      <c r="I3941"/>
      <c r="J3941"/>
      <c r="K3941"/>
      <c r="L3941"/>
      <c r="M3941"/>
      <c r="N3941"/>
      <c r="O3941"/>
      <c r="P3941"/>
    </row>
    <row r="3942" spans="1:16" s="10" customFormat="1" x14ac:dyDescent="0.25">
      <c r="A3942"/>
      <c r="B3942"/>
      <c r="C3942"/>
      <c r="D3942"/>
      <c r="E3942"/>
      <c r="F3942"/>
      <c r="G3942"/>
      <c r="H3942"/>
      <c r="I3942"/>
      <c r="J3942"/>
      <c r="K3942"/>
      <c r="L3942"/>
      <c r="M3942"/>
      <c r="N3942"/>
      <c r="O3942"/>
      <c r="P3942"/>
    </row>
    <row r="3943" spans="1:16" s="10" customFormat="1" x14ac:dyDescent="0.25">
      <c r="A3943"/>
      <c r="B3943"/>
      <c r="C3943"/>
      <c r="D3943"/>
      <c r="E3943"/>
      <c r="F3943"/>
      <c r="G3943"/>
      <c r="H3943"/>
      <c r="I3943"/>
      <c r="J3943"/>
      <c r="K3943"/>
      <c r="L3943"/>
      <c r="M3943"/>
      <c r="N3943"/>
      <c r="O3943"/>
      <c r="P3943"/>
    </row>
    <row r="3944" spans="1:16" s="10" customFormat="1" x14ac:dyDescent="0.25">
      <c r="A3944"/>
      <c r="B3944"/>
      <c r="C3944"/>
      <c r="D3944"/>
      <c r="E3944"/>
      <c r="F3944"/>
      <c r="G3944"/>
      <c r="H3944"/>
      <c r="I3944"/>
      <c r="J3944"/>
      <c r="K3944"/>
      <c r="L3944"/>
      <c r="M3944"/>
      <c r="N3944"/>
      <c r="O3944"/>
      <c r="P3944"/>
    </row>
    <row r="3945" spans="1:16" s="10" customFormat="1" x14ac:dyDescent="0.25">
      <c r="A3945"/>
      <c r="B3945"/>
      <c r="C3945"/>
      <c r="D3945"/>
      <c r="E3945"/>
      <c r="F3945"/>
      <c r="G3945"/>
      <c r="H3945"/>
      <c r="I3945"/>
      <c r="J3945"/>
      <c r="K3945"/>
      <c r="L3945"/>
      <c r="M3945"/>
      <c r="N3945"/>
      <c r="O3945"/>
      <c r="P3945"/>
    </row>
    <row r="3946" spans="1:16" s="10" customFormat="1" x14ac:dyDescent="0.25">
      <c r="A3946"/>
      <c r="B3946"/>
      <c r="C3946"/>
      <c r="D3946"/>
      <c r="E3946"/>
      <c r="F3946"/>
      <c r="G3946"/>
      <c r="H3946"/>
      <c r="I3946"/>
      <c r="J3946"/>
      <c r="K3946"/>
      <c r="L3946"/>
      <c r="M3946"/>
      <c r="N3946"/>
      <c r="O3946"/>
      <c r="P3946"/>
    </row>
    <row r="3947" spans="1:16" s="10" customFormat="1" x14ac:dyDescent="0.25">
      <c r="A3947"/>
      <c r="B3947"/>
      <c r="C3947"/>
      <c r="D3947"/>
      <c r="E3947"/>
      <c r="F3947"/>
      <c r="G3947"/>
      <c r="H3947"/>
      <c r="I3947"/>
      <c r="J3947"/>
      <c r="K3947"/>
      <c r="L3947"/>
      <c r="M3947"/>
      <c r="N3947"/>
      <c r="O3947"/>
      <c r="P3947"/>
    </row>
    <row r="3948" spans="1:16" s="10" customFormat="1" x14ac:dyDescent="0.25">
      <c r="A3948"/>
      <c r="B3948"/>
      <c r="C3948"/>
      <c r="D3948"/>
      <c r="E3948"/>
      <c r="F3948"/>
      <c r="G3948"/>
      <c r="H3948"/>
      <c r="I3948"/>
      <c r="J3948"/>
      <c r="K3948"/>
      <c r="L3948"/>
      <c r="M3948"/>
      <c r="N3948"/>
      <c r="O3948"/>
      <c r="P3948"/>
    </row>
    <row r="3949" spans="1:16" s="10" customFormat="1" x14ac:dyDescent="0.25">
      <c r="A3949"/>
      <c r="B3949"/>
      <c r="C3949"/>
      <c r="D3949"/>
      <c r="E3949"/>
      <c r="F3949"/>
      <c r="G3949"/>
      <c r="H3949"/>
      <c r="I3949"/>
      <c r="J3949"/>
      <c r="K3949"/>
      <c r="L3949"/>
      <c r="M3949"/>
      <c r="N3949"/>
      <c r="O3949"/>
      <c r="P3949"/>
    </row>
    <row r="3950" spans="1:16" s="10" customFormat="1" x14ac:dyDescent="0.25">
      <c r="A3950"/>
      <c r="B3950"/>
      <c r="C3950"/>
      <c r="D3950"/>
      <c r="E3950"/>
      <c r="F3950"/>
      <c r="G3950"/>
      <c r="H3950"/>
      <c r="I3950"/>
      <c r="J3950"/>
      <c r="K3950"/>
      <c r="L3950"/>
      <c r="M3950"/>
      <c r="N3950"/>
      <c r="O3950"/>
      <c r="P3950"/>
    </row>
    <row r="3951" spans="1:16" s="10" customFormat="1" x14ac:dyDescent="0.25">
      <c r="A3951"/>
      <c r="B3951"/>
      <c r="C3951"/>
      <c r="D3951"/>
      <c r="E3951"/>
      <c r="F3951"/>
      <c r="G3951"/>
      <c r="H3951"/>
      <c r="I3951"/>
      <c r="J3951"/>
      <c r="K3951"/>
      <c r="L3951"/>
      <c r="M3951"/>
      <c r="N3951"/>
      <c r="O3951"/>
      <c r="P3951"/>
    </row>
    <row r="3952" spans="1:16" s="10" customFormat="1" x14ac:dyDescent="0.25">
      <c r="A3952"/>
      <c r="B3952"/>
      <c r="C3952"/>
      <c r="D3952"/>
      <c r="E3952"/>
      <c r="F3952"/>
      <c r="G3952"/>
      <c r="H3952"/>
      <c r="I3952"/>
      <c r="J3952"/>
      <c r="K3952"/>
      <c r="L3952"/>
      <c r="M3952"/>
      <c r="N3952"/>
      <c r="O3952"/>
      <c r="P3952"/>
    </row>
    <row r="3953" spans="1:16" s="10" customFormat="1" x14ac:dyDescent="0.25">
      <c r="A3953"/>
      <c r="B3953"/>
      <c r="C3953"/>
      <c r="D3953"/>
      <c r="E3953"/>
      <c r="F3953"/>
      <c r="G3953"/>
      <c r="H3953"/>
      <c r="I3953"/>
      <c r="J3953"/>
      <c r="K3953"/>
      <c r="L3953"/>
      <c r="M3953"/>
      <c r="N3953"/>
      <c r="O3953"/>
      <c r="P3953"/>
    </row>
    <row r="3954" spans="1:16" s="10" customFormat="1" x14ac:dyDescent="0.25">
      <c r="A3954"/>
      <c r="B3954"/>
      <c r="C3954"/>
      <c r="D3954"/>
      <c r="E3954"/>
      <c r="F3954"/>
      <c r="G3954"/>
      <c r="H3954"/>
      <c r="I3954"/>
      <c r="J3954"/>
      <c r="K3954"/>
      <c r="L3954"/>
      <c r="M3954"/>
      <c r="N3954"/>
      <c r="O3954"/>
      <c r="P3954"/>
    </row>
    <row r="3955" spans="1:16" s="10" customFormat="1" x14ac:dyDescent="0.25">
      <c r="A3955"/>
      <c r="B3955"/>
      <c r="C3955"/>
      <c r="D3955"/>
      <c r="E3955"/>
      <c r="F3955"/>
      <c r="G3955"/>
      <c r="H3955"/>
      <c r="I3955"/>
      <c r="J3955"/>
      <c r="K3955"/>
      <c r="L3955"/>
      <c r="M3955"/>
      <c r="N3955"/>
      <c r="O3955"/>
      <c r="P3955"/>
    </row>
    <row r="3956" spans="1:16" s="10" customFormat="1" x14ac:dyDescent="0.25">
      <c r="A3956"/>
      <c r="B3956"/>
      <c r="C3956"/>
      <c r="D3956"/>
      <c r="E3956"/>
      <c r="F3956"/>
      <c r="G3956"/>
      <c r="H3956"/>
      <c r="I3956"/>
      <c r="J3956"/>
      <c r="K3956"/>
      <c r="L3956"/>
      <c r="M3956"/>
      <c r="N3956"/>
      <c r="O3956"/>
      <c r="P3956"/>
    </row>
    <row r="3957" spans="1:16" s="10" customFormat="1" x14ac:dyDescent="0.25">
      <c r="A3957"/>
      <c r="B3957"/>
      <c r="C3957"/>
      <c r="D3957"/>
      <c r="E3957"/>
      <c r="F3957"/>
      <c r="G3957"/>
      <c r="H3957"/>
      <c r="I3957"/>
      <c r="J3957"/>
      <c r="K3957"/>
      <c r="L3957"/>
      <c r="M3957"/>
      <c r="N3957"/>
      <c r="O3957"/>
      <c r="P3957"/>
    </row>
    <row r="3958" spans="1:16" s="10" customFormat="1" x14ac:dyDescent="0.25">
      <c r="A3958"/>
      <c r="B3958"/>
      <c r="C3958"/>
      <c r="D3958"/>
      <c r="E3958"/>
      <c r="F3958"/>
      <c r="G3958"/>
      <c r="H3958"/>
      <c r="I3958"/>
      <c r="J3958"/>
      <c r="K3958"/>
      <c r="L3958"/>
      <c r="M3958"/>
      <c r="N3958"/>
      <c r="O3958"/>
      <c r="P3958"/>
    </row>
    <row r="3959" spans="1:16" s="10" customFormat="1" x14ac:dyDescent="0.25">
      <c r="A3959"/>
      <c r="B3959"/>
      <c r="C3959"/>
      <c r="D3959"/>
      <c r="E3959"/>
      <c r="F3959"/>
      <c r="G3959"/>
      <c r="H3959"/>
      <c r="I3959"/>
      <c r="J3959"/>
      <c r="K3959"/>
      <c r="L3959"/>
      <c r="M3959"/>
      <c r="N3959"/>
      <c r="O3959"/>
      <c r="P3959"/>
    </row>
    <row r="3960" spans="1:16" s="10" customFormat="1" x14ac:dyDescent="0.25">
      <c r="A3960"/>
      <c r="B3960"/>
      <c r="C3960"/>
      <c r="D3960"/>
      <c r="E3960"/>
      <c r="F3960"/>
      <c r="G3960"/>
      <c r="H3960"/>
      <c r="I3960"/>
      <c r="J3960"/>
      <c r="K3960"/>
      <c r="L3960"/>
      <c r="M3960"/>
      <c r="N3960"/>
      <c r="O3960"/>
      <c r="P3960"/>
    </row>
    <row r="3961" spans="1:16" s="10" customFormat="1" x14ac:dyDescent="0.25">
      <c r="A3961"/>
      <c r="B3961"/>
      <c r="C3961"/>
      <c r="D3961"/>
      <c r="E3961"/>
      <c r="F3961"/>
      <c r="G3961"/>
      <c r="H3961"/>
      <c r="I3961"/>
      <c r="J3961"/>
      <c r="K3961"/>
      <c r="L3961"/>
      <c r="M3961"/>
      <c r="N3961"/>
      <c r="O3961"/>
      <c r="P3961"/>
    </row>
    <row r="3962" spans="1:16" s="10" customFormat="1" x14ac:dyDescent="0.25">
      <c r="A3962"/>
      <c r="B3962"/>
      <c r="C3962"/>
      <c r="D3962"/>
      <c r="E3962"/>
      <c r="F3962"/>
      <c r="G3962"/>
      <c r="H3962"/>
      <c r="I3962"/>
      <c r="J3962"/>
      <c r="K3962"/>
      <c r="L3962"/>
      <c r="M3962"/>
      <c r="N3962"/>
      <c r="O3962"/>
      <c r="P3962"/>
    </row>
    <row r="3963" spans="1:16" s="10" customFormat="1" x14ac:dyDescent="0.25">
      <c r="A3963"/>
      <c r="B3963"/>
      <c r="C3963"/>
      <c r="D3963"/>
      <c r="E3963"/>
      <c r="F3963"/>
      <c r="G3963"/>
      <c r="H3963"/>
      <c r="I3963"/>
      <c r="J3963"/>
      <c r="K3963"/>
      <c r="L3963"/>
      <c r="M3963"/>
      <c r="N3963"/>
      <c r="O3963"/>
      <c r="P3963"/>
    </row>
    <row r="3964" spans="1:16" s="10" customFormat="1" x14ac:dyDescent="0.25">
      <c r="A3964"/>
      <c r="B3964"/>
      <c r="C3964"/>
      <c r="D3964"/>
      <c r="E3964"/>
      <c r="F3964"/>
      <c r="G3964"/>
      <c r="H3964"/>
      <c r="I3964"/>
      <c r="J3964"/>
      <c r="K3964"/>
      <c r="L3964"/>
      <c r="M3964"/>
      <c r="N3964"/>
      <c r="O3964"/>
      <c r="P3964"/>
    </row>
    <row r="3965" spans="1:16" s="10" customFormat="1" x14ac:dyDescent="0.25">
      <c r="A3965"/>
      <c r="B3965"/>
      <c r="C3965"/>
      <c r="D3965"/>
      <c r="E3965"/>
      <c r="F3965"/>
      <c r="G3965"/>
      <c r="H3965"/>
      <c r="I3965"/>
      <c r="J3965"/>
      <c r="K3965"/>
      <c r="L3965"/>
      <c r="M3965"/>
      <c r="N3965"/>
      <c r="O3965"/>
      <c r="P3965"/>
    </row>
    <row r="3966" spans="1:16" s="10" customFormat="1" x14ac:dyDescent="0.25">
      <c r="A3966"/>
      <c r="B3966"/>
      <c r="C3966"/>
      <c r="D3966"/>
      <c r="E3966"/>
      <c r="F3966"/>
      <c r="G3966"/>
      <c r="H3966"/>
      <c r="I3966"/>
      <c r="J3966"/>
      <c r="K3966"/>
      <c r="L3966"/>
      <c r="M3966"/>
      <c r="N3966"/>
      <c r="O3966"/>
      <c r="P3966"/>
    </row>
    <row r="3967" spans="1:16" s="10" customFormat="1" x14ac:dyDescent="0.25">
      <c r="A3967"/>
      <c r="B3967"/>
      <c r="C3967"/>
      <c r="D3967"/>
      <c r="E3967"/>
      <c r="F3967"/>
      <c r="G3967"/>
      <c r="H3967"/>
      <c r="I3967"/>
      <c r="J3967"/>
      <c r="K3967"/>
      <c r="L3967"/>
      <c r="M3967"/>
      <c r="N3967"/>
      <c r="O3967"/>
      <c r="P3967"/>
    </row>
    <row r="3968" spans="1:16" s="10" customFormat="1" x14ac:dyDescent="0.25">
      <c r="A3968"/>
      <c r="B3968"/>
      <c r="C3968"/>
      <c r="D3968"/>
      <c r="E3968"/>
      <c r="F3968"/>
      <c r="G3968"/>
      <c r="H3968"/>
      <c r="I3968"/>
      <c r="J3968"/>
      <c r="K3968"/>
      <c r="L3968"/>
      <c r="M3968"/>
      <c r="N3968"/>
      <c r="O3968"/>
      <c r="P3968"/>
    </row>
    <row r="3969" spans="1:16" s="10" customFormat="1" x14ac:dyDescent="0.25">
      <c r="A3969"/>
      <c r="B3969"/>
      <c r="C3969"/>
      <c r="D3969"/>
      <c r="E3969"/>
      <c r="F3969"/>
      <c r="G3969"/>
      <c r="H3969"/>
      <c r="I3969"/>
      <c r="J3969"/>
      <c r="K3969"/>
      <c r="L3969"/>
      <c r="M3969"/>
      <c r="N3969"/>
      <c r="O3969"/>
      <c r="P3969"/>
    </row>
    <row r="3970" spans="1:16" s="10" customFormat="1" x14ac:dyDescent="0.25">
      <c r="A3970"/>
      <c r="B3970"/>
      <c r="C3970"/>
      <c r="D3970"/>
      <c r="E3970"/>
      <c r="F3970"/>
      <c r="G3970"/>
      <c r="H3970"/>
      <c r="I3970"/>
      <c r="J3970"/>
      <c r="K3970"/>
      <c r="L3970"/>
      <c r="M3970"/>
      <c r="N3970"/>
      <c r="O3970"/>
      <c r="P3970"/>
    </row>
    <row r="3971" spans="1:16" s="10" customFormat="1" x14ac:dyDescent="0.25">
      <c r="A3971"/>
      <c r="B3971"/>
      <c r="C3971"/>
      <c r="D3971"/>
      <c r="E3971"/>
      <c r="F3971"/>
      <c r="G3971"/>
      <c r="H3971"/>
      <c r="I3971"/>
      <c r="J3971"/>
      <c r="K3971"/>
      <c r="L3971"/>
      <c r="M3971"/>
      <c r="N3971"/>
      <c r="O3971"/>
      <c r="P3971"/>
    </row>
    <row r="3972" spans="1:16" s="10" customFormat="1" x14ac:dyDescent="0.25">
      <c r="A3972"/>
      <c r="B3972"/>
      <c r="C3972"/>
      <c r="D3972"/>
      <c r="E3972"/>
      <c r="F3972"/>
      <c r="G3972"/>
      <c r="H3972"/>
      <c r="I3972"/>
      <c r="J3972"/>
      <c r="K3972"/>
      <c r="L3972"/>
      <c r="M3972"/>
      <c r="N3972"/>
      <c r="O3972"/>
      <c r="P3972"/>
    </row>
    <row r="3973" spans="1:16" s="10" customFormat="1" x14ac:dyDescent="0.25">
      <c r="A3973"/>
      <c r="B3973"/>
      <c r="C3973"/>
      <c r="D3973"/>
      <c r="E3973"/>
      <c r="F3973"/>
      <c r="G3973"/>
      <c r="H3973"/>
      <c r="I3973"/>
      <c r="J3973"/>
      <c r="K3973"/>
      <c r="L3973"/>
      <c r="M3973"/>
      <c r="N3973"/>
      <c r="O3973"/>
      <c r="P3973"/>
    </row>
    <row r="3974" spans="1:16" s="10" customFormat="1" x14ac:dyDescent="0.25">
      <c r="A3974"/>
      <c r="B3974"/>
      <c r="C3974"/>
      <c r="D3974"/>
      <c r="E3974"/>
      <c r="F3974"/>
      <c r="G3974"/>
      <c r="H3974"/>
      <c r="I3974"/>
      <c r="J3974"/>
      <c r="K3974"/>
      <c r="L3974"/>
      <c r="M3974"/>
      <c r="N3974"/>
      <c r="O3974"/>
      <c r="P3974"/>
    </row>
    <row r="3975" spans="1:16" s="10" customFormat="1" x14ac:dyDescent="0.25">
      <c r="A3975"/>
      <c r="B3975"/>
      <c r="C3975"/>
      <c r="D3975"/>
      <c r="E3975"/>
      <c r="F3975"/>
      <c r="G3975"/>
      <c r="H3975"/>
      <c r="I3975"/>
      <c r="J3975"/>
      <c r="K3975"/>
      <c r="L3975"/>
      <c r="M3975"/>
      <c r="N3975"/>
      <c r="O3975"/>
      <c r="P3975"/>
    </row>
    <row r="3976" spans="1:16" s="10" customFormat="1" x14ac:dyDescent="0.25">
      <c r="A3976"/>
      <c r="B3976"/>
      <c r="C3976"/>
      <c r="D3976"/>
      <c r="E3976"/>
      <c r="F3976"/>
      <c r="G3976"/>
      <c r="H3976"/>
      <c r="I3976"/>
      <c r="J3976"/>
      <c r="K3976"/>
      <c r="L3976"/>
      <c r="M3976"/>
      <c r="N3976"/>
      <c r="O3976"/>
      <c r="P3976"/>
    </row>
    <row r="3977" spans="1:16" s="10" customFormat="1" x14ac:dyDescent="0.25">
      <c r="A3977"/>
      <c r="B3977"/>
      <c r="C3977"/>
      <c r="D3977"/>
      <c r="E3977"/>
      <c r="F3977"/>
      <c r="G3977"/>
      <c r="H3977"/>
      <c r="I3977"/>
      <c r="J3977"/>
      <c r="K3977"/>
      <c r="L3977"/>
      <c r="M3977"/>
      <c r="N3977"/>
      <c r="O3977"/>
      <c r="P3977"/>
    </row>
    <row r="3978" spans="1:16" s="10" customFormat="1" x14ac:dyDescent="0.25">
      <c r="A3978"/>
      <c r="B3978"/>
      <c r="C3978"/>
      <c r="D3978"/>
      <c r="E3978"/>
      <c r="F3978"/>
      <c r="G3978"/>
      <c r="H3978"/>
      <c r="I3978"/>
      <c r="J3978"/>
      <c r="K3978"/>
      <c r="L3978"/>
      <c r="M3978"/>
      <c r="N3978"/>
      <c r="O3978"/>
      <c r="P3978"/>
    </row>
    <row r="3979" spans="1:16" s="10" customFormat="1" x14ac:dyDescent="0.25">
      <c r="A3979"/>
      <c r="B3979"/>
      <c r="C3979"/>
      <c r="D3979"/>
      <c r="E3979"/>
      <c r="F3979"/>
      <c r="G3979"/>
      <c r="H3979"/>
      <c r="I3979"/>
      <c r="J3979"/>
      <c r="K3979"/>
      <c r="L3979"/>
      <c r="M3979"/>
      <c r="N3979"/>
      <c r="O3979"/>
      <c r="P3979"/>
    </row>
    <row r="3980" spans="1:16" s="10" customFormat="1" x14ac:dyDescent="0.25">
      <c r="A3980"/>
      <c r="B3980"/>
      <c r="C3980"/>
      <c r="D3980"/>
      <c r="E3980"/>
      <c r="F3980"/>
      <c r="G3980"/>
      <c r="H3980"/>
      <c r="I3980"/>
      <c r="J3980"/>
      <c r="K3980"/>
      <c r="L3980"/>
      <c r="M3980"/>
      <c r="N3980"/>
      <c r="O3980"/>
      <c r="P3980"/>
    </row>
    <row r="3981" spans="1:16" s="10" customFormat="1" x14ac:dyDescent="0.25">
      <c r="A3981"/>
      <c r="B3981"/>
      <c r="C3981"/>
      <c r="D3981"/>
      <c r="E3981"/>
      <c r="F3981"/>
      <c r="G3981"/>
      <c r="H3981"/>
      <c r="I3981"/>
      <c r="J3981"/>
      <c r="K3981"/>
      <c r="L3981"/>
      <c r="M3981"/>
      <c r="N3981"/>
      <c r="O3981"/>
      <c r="P3981"/>
    </row>
    <row r="3982" spans="1:16" s="10" customFormat="1" x14ac:dyDescent="0.25">
      <c r="A3982"/>
      <c r="B3982"/>
      <c r="C3982"/>
      <c r="D3982"/>
      <c r="E3982"/>
      <c r="F3982"/>
      <c r="G3982"/>
      <c r="H3982"/>
      <c r="I3982"/>
      <c r="J3982"/>
      <c r="K3982"/>
      <c r="L3982"/>
      <c r="M3982"/>
      <c r="N3982"/>
      <c r="O3982"/>
      <c r="P3982"/>
    </row>
    <row r="3983" spans="1:16" s="10" customFormat="1" x14ac:dyDescent="0.25">
      <c r="A3983"/>
      <c r="B3983"/>
      <c r="C3983"/>
      <c r="D3983"/>
      <c r="E3983"/>
      <c r="F3983"/>
      <c r="G3983"/>
      <c r="H3983"/>
      <c r="I3983"/>
      <c r="J3983"/>
      <c r="K3983"/>
      <c r="L3983"/>
      <c r="M3983"/>
      <c r="N3983"/>
      <c r="O3983"/>
      <c r="P3983"/>
    </row>
    <row r="3984" spans="1:16" s="10" customFormat="1" x14ac:dyDescent="0.25">
      <c r="A3984"/>
      <c r="B3984"/>
      <c r="C3984"/>
      <c r="D3984"/>
      <c r="E3984"/>
      <c r="F3984"/>
      <c r="G3984"/>
      <c r="H3984"/>
      <c r="I3984"/>
      <c r="J3984"/>
      <c r="K3984"/>
      <c r="L3984"/>
      <c r="M3984"/>
      <c r="N3984"/>
      <c r="O3984"/>
      <c r="P3984"/>
    </row>
    <row r="3985" spans="1:16" s="10" customFormat="1" x14ac:dyDescent="0.25">
      <c r="A3985"/>
      <c r="B3985"/>
      <c r="C3985"/>
      <c r="D3985"/>
      <c r="E3985"/>
      <c r="F3985"/>
      <c r="G3985"/>
      <c r="H3985"/>
      <c r="I3985"/>
      <c r="J3985"/>
      <c r="K3985"/>
      <c r="L3985"/>
      <c r="M3985"/>
      <c r="N3985"/>
      <c r="O3985"/>
      <c r="P3985"/>
    </row>
    <row r="3986" spans="1:16" s="10" customFormat="1" x14ac:dyDescent="0.25">
      <c r="A3986"/>
      <c r="B3986"/>
      <c r="C3986"/>
      <c r="D3986"/>
      <c r="E3986"/>
      <c r="F3986"/>
      <c r="G3986"/>
      <c r="H3986"/>
      <c r="I3986"/>
      <c r="J3986"/>
      <c r="K3986"/>
      <c r="L3986"/>
      <c r="M3986"/>
      <c r="N3986"/>
      <c r="O3986"/>
      <c r="P3986"/>
    </row>
    <row r="3987" spans="1:16" s="10" customFormat="1" x14ac:dyDescent="0.25">
      <c r="A3987"/>
      <c r="B3987"/>
      <c r="C3987"/>
      <c r="D3987"/>
      <c r="E3987"/>
      <c r="F3987"/>
      <c r="G3987"/>
      <c r="H3987"/>
      <c r="I3987"/>
      <c r="J3987"/>
      <c r="K3987"/>
      <c r="L3987"/>
      <c r="M3987"/>
      <c r="N3987"/>
      <c r="O3987"/>
      <c r="P3987"/>
    </row>
    <row r="3988" spans="1:16" s="10" customFormat="1" x14ac:dyDescent="0.25">
      <c r="A3988"/>
      <c r="B3988"/>
      <c r="C3988"/>
      <c r="D3988"/>
      <c r="E3988"/>
      <c r="F3988"/>
      <c r="G3988"/>
      <c r="H3988"/>
      <c r="I3988"/>
      <c r="J3988"/>
      <c r="K3988"/>
      <c r="L3988"/>
      <c r="M3988"/>
      <c r="N3988"/>
      <c r="O3988"/>
      <c r="P3988"/>
    </row>
    <row r="3989" spans="1:16" s="10" customFormat="1" x14ac:dyDescent="0.25">
      <c r="A3989"/>
      <c r="B3989"/>
      <c r="C3989"/>
      <c r="D3989"/>
      <c r="E3989"/>
      <c r="F3989"/>
      <c r="G3989"/>
      <c r="H3989"/>
      <c r="I3989"/>
      <c r="J3989"/>
      <c r="K3989"/>
      <c r="L3989"/>
      <c r="M3989"/>
      <c r="N3989"/>
      <c r="O3989"/>
      <c r="P3989"/>
    </row>
    <row r="3990" spans="1:16" s="10" customFormat="1" x14ac:dyDescent="0.25">
      <c r="A3990"/>
      <c r="B3990"/>
      <c r="C3990"/>
      <c r="D3990"/>
      <c r="E3990"/>
      <c r="F3990"/>
      <c r="G3990"/>
      <c r="H3990"/>
      <c r="I3990"/>
      <c r="J3990"/>
      <c r="K3990"/>
      <c r="L3990"/>
      <c r="M3990"/>
      <c r="N3990"/>
      <c r="O3990"/>
      <c r="P3990"/>
    </row>
    <row r="3991" spans="1:16" s="10" customFormat="1" x14ac:dyDescent="0.25">
      <c r="A3991"/>
      <c r="B3991"/>
      <c r="C3991"/>
      <c r="D3991"/>
      <c r="E3991"/>
      <c r="F3991"/>
      <c r="G3991"/>
      <c r="H3991"/>
      <c r="I3991"/>
      <c r="J3991"/>
      <c r="K3991"/>
      <c r="L3991"/>
      <c r="M3991"/>
      <c r="N3991"/>
      <c r="O3991"/>
      <c r="P3991"/>
    </row>
    <row r="3992" spans="1:16" s="10" customFormat="1" x14ac:dyDescent="0.25">
      <c r="A3992"/>
      <c r="B3992"/>
      <c r="C3992"/>
      <c r="D3992"/>
      <c r="E3992"/>
      <c r="F3992"/>
      <c r="G3992"/>
      <c r="H3992"/>
      <c r="I3992"/>
      <c r="J3992"/>
      <c r="K3992"/>
      <c r="L3992"/>
      <c r="M3992"/>
      <c r="N3992"/>
      <c r="O3992"/>
      <c r="P3992"/>
    </row>
    <row r="3993" spans="1:16" s="10" customFormat="1" x14ac:dyDescent="0.25">
      <c r="A3993"/>
      <c r="B3993"/>
      <c r="C3993"/>
      <c r="D3993"/>
      <c r="E3993"/>
      <c r="F3993"/>
      <c r="G3993"/>
      <c r="H3993"/>
      <c r="I3993"/>
      <c r="J3993"/>
      <c r="K3993"/>
      <c r="L3993"/>
      <c r="M3993"/>
      <c r="N3993"/>
      <c r="O3993"/>
      <c r="P3993"/>
    </row>
    <row r="3994" spans="1:16" s="10" customFormat="1" x14ac:dyDescent="0.25">
      <c r="A3994"/>
      <c r="B3994"/>
      <c r="C3994"/>
      <c r="D3994"/>
      <c r="E3994"/>
      <c r="F3994"/>
      <c r="G3994"/>
      <c r="H3994"/>
      <c r="I3994"/>
      <c r="J3994"/>
      <c r="K3994"/>
      <c r="L3994"/>
      <c r="M3994"/>
      <c r="N3994"/>
      <c r="O3994"/>
      <c r="P3994"/>
    </row>
    <row r="3995" spans="1:16" s="10" customFormat="1" x14ac:dyDescent="0.25">
      <c r="A3995"/>
      <c r="B3995"/>
      <c r="C3995"/>
      <c r="D3995"/>
      <c r="E3995"/>
      <c r="F3995"/>
      <c r="G3995"/>
      <c r="H3995"/>
      <c r="I3995"/>
      <c r="J3995"/>
      <c r="K3995"/>
      <c r="L3995"/>
      <c r="M3995"/>
      <c r="N3995"/>
      <c r="O3995"/>
      <c r="P3995"/>
    </row>
    <row r="3996" spans="1:16" s="10" customFormat="1" x14ac:dyDescent="0.25">
      <c r="A3996"/>
      <c r="B3996"/>
      <c r="C3996"/>
      <c r="D3996"/>
      <c r="E3996"/>
      <c r="F3996"/>
      <c r="G3996"/>
      <c r="H3996"/>
      <c r="I3996"/>
      <c r="J3996"/>
      <c r="K3996"/>
      <c r="L3996"/>
      <c r="M3996"/>
      <c r="N3996"/>
      <c r="O3996"/>
      <c r="P3996"/>
    </row>
    <row r="3997" spans="1:16" s="10" customFormat="1" x14ac:dyDescent="0.25">
      <c r="A3997"/>
      <c r="B3997"/>
      <c r="C3997"/>
      <c r="D3997"/>
      <c r="E3997"/>
      <c r="F3997"/>
      <c r="G3997"/>
      <c r="H3997"/>
      <c r="I3997"/>
      <c r="J3997"/>
      <c r="K3997"/>
      <c r="L3997"/>
      <c r="M3997"/>
      <c r="N3997"/>
      <c r="O3997"/>
      <c r="P3997"/>
    </row>
    <row r="3998" spans="1:16" s="10" customFormat="1" x14ac:dyDescent="0.25">
      <c r="A3998"/>
      <c r="B3998"/>
      <c r="C3998"/>
      <c r="D3998"/>
      <c r="E3998"/>
      <c r="F3998"/>
      <c r="G3998"/>
      <c r="H3998"/>
      <c r="I3998"/>
      <c r="J3998"/>
      <c r="K3998"/>
      <c r="L3998"/>
      <c r="M3998"/>
      <c r="N3998"/>
      <c r="O3998"/>
      <c r="P3998"/>
    </row>
    <row r="3999" spans="1:16" s="10" customFormat="1" x14ac:dyDescent="0.25">
      <c r="A3999"/>
      <c r="B3999"/>
      <c r="C3999"/>
      <c r="D3999"/>
      <c r="E3999"/>
      <c r="F3999"/>
      <c r="G3999"/>
      <c r="H3999"/>
      <c r="I3999"/>
      <c r="J3999"/>
      <c r="K3999"/>
      <c r="L3999"/>
      <c r="M3999"/>
      <c r="N3999"/>
      <c r="O3999"/>
      <c r="P3999"/>
    </row>
    <row r="4000" spans="1:16" s="10" customFormat="1" x14ac:dyDescent="0.25">
      <c r="A4000"/>
      <c r="B4000"/>
      <c r="C4000"/>
      <c r="D4000"/>
      <c r="E4000"/>
      <c r="F4000"/>
      <c r="G4000"/>
      <c r="H4000"/>
      <c r="I4000"/>
      <c r="J4000"/>
      <c r="K4000"/>
      <c r="L4000"/>
      <c r="M4000"/>
      <c r="N4000"/>
      <c r="O4000"/>
      <c r="P4000"/>
    </row>
    <row r="4001" spans="1:16" s="10" customFormat="1" x14ac:dyDescent="0.25">
      <c r="A4001"/>
      <c r="B4001"/>
      <c r="C4001"/>
      <c r="D4001"/>
      <c r="E4001"/>
      <c r="F4001"/>
      <c r="G4001"/>
      <c r="H4001"/>
      <c r="I4001"/>
      <c r="J4001"/>
      <c r="K4001"/>
      <c r="L4001"/>
      <c r="M4001"/>
      <c r="N4001"/>
      <c r="O4001"/>
      <c r="P4001"/>
    </row>
    <row r="4002" spans="1:16" s="10" customFormat="1" x14ac:dyDescent="0.25">
      <c r="A4002"/>
      <c r="B4002"/>
      <c r="C4002"/>
      <c r="D4002"/>
      <c r="E4002"/>
      <c r="F4002"/>
      <c r="G4002"/>
      <c r="H4002"/>
      <c r="I4002"/>
      <c r="J4002"/>
      <c r="K4002"/>
      <c r="L4002"/>
      <c r="M4002"/>
      <c r="N4002"/>
      <c r="O4002"/>
      <c r="P4002"/>
    </row>
    <row r="4003" spans="1:16" s="10" customFormat="1" x14ac:dyDescent="0.25">
      <c r="A4003"/>
      <c r="B4003"/>
      <c r="C4003"/>
      <c r="D4003"/>
      <c r="E4003"/>
      <c r="F4003"/>
      <c r="G4003"/>
      <c r="H4003"/>
      <c r="I4003"/>
      <c r="J4003"/>
      <c r="K4003"/>
      <c r="L4003"/>
      <c r="M4003"/>
      <c r="N4003"/>
      <c r="O4003"/>
      <c r="P4003"/>
    </row>
    <row r="4004" spans="1:16" s="10" customFormat="1" x14ac:dyDescent="0.25">
      <c r="A4004"/>
      <c r="B4004"/>
      <c r="C4004"/>
      <c r="D4004"/>
      <c r="E4004"/>
      <c r="F4004"/>
      <c r="G4004"/>
      <c r="H4004"/>
      <c r="I4004"/>
      <c r="J4004"/>
      <c r="K4004"/>
      <c r="L4004"/>
      <c r="M4004"/>
      <c r="N4004"/>
      <c r="O4004"/>
      <c r="P4004"/>
    </row>
    <row r="4005" spans="1:16" s="10" customFormat="1" x14ac:dyDescent="0.25">
      <c r="A4005"/>
      <c r="B4005"/>
      <c r="C4005"/>
      <c r="D4005"/>
      <c r="E4005"/>
      <c r="F4005"/>
      <c r="G4005"/>
      <c r="H4005"/>
      <c r="I4005"/>
      <c r="J4005"/>
      <c r="K4005"/>
      <c r="L4005"/>
      <c r="M4005"/>
      <c r="N4005"/>
      <c r="O4005"/>
      <c r="P4005"/>
    </row>
    <row r="4006" spans="1:16" s="10" customFormat="1" x14ac:dyDescent="0.25">
      <c r="A4006"/>
      <c r="B4006"/>
      <c r="C4006"/>
      <c r="D4006"/>
      <c r="E4006"/>
      <c r="F4006"/>
      <c r="G4006"/>
      <c r="H4006"/>
      <c r="I4006"/>
      <c r="J4006"/>
      <c r="K4006"/>
      <c r="L4006"/>
      <c r="M4006"/>
      <c r="N4006"/>
      <c r="O4006"/>
      <c r="P4006"/>
    </row>
    <row r="4007" spans="1:16" s="10" customFormat="1" x14ac:dyDescent="0.25">
      <c r="A4007"/>
      <c r="B4007"/>
      <c r="C4007"/>
      <c r="D4007"/>
      <c r="E4007"/>
      <c r="F4007"/>
      <c r="G4007"/>
      <c r="H4007"/>
      <c r="I4007"/>
      <c r="J4007"/>
      <c r="K4007"/>
      <c r="L4007"/>
      <c r="M4007"/>
      <c r="N4007"/>
      <c r="O4007"/>
      <c r="P4007"/>
    </row>
    <row r="4008" spans="1:16" s="10" customFormat="1" x14ac:dyDescent="0.25">
      <c r="A4008"/>
      <c r="B4008"/>
      <c r="C4008"/>
      <c r="D4008"/>
      <c r="E4008"/>
      <c r="F4008"/>
      <c r="G4008"/>
      <c r="H4008"/>
      <c r="I4008"/>
      <c r="J4008"/>
      <c r="K4008"/>
      <c r="L4008"/>
      <c r="M4008"/>
      <c r="N4008"/>
      <c r="O4008"/>
      <c r="P4008"/>
    </row>
    <row r="4009" spans="1:16" s="10" customFormat="1" x14ac:dyDescent="0.25">
      <c r="A4009"/>
      <c r="B4009"/>
      <c r="C4009"/>
      <c r="D4009"/>
      <c r="E4009"/>
      <c r="F4009"/>
      <c r="G4009"/>
      <c r="H4009"/>
      <c r="I4009"/>
      <c r="J4009"/>
      <c r="K4009"/>
      <c r="L4009"/>
      <c r="M4009"/>
      <c r="N4009"/>
      <c r="O4009"/>
      <c r="P4009"/>
    </row>
    <row r="4010" spans="1:16" s="10" customFormat="1" x14ac:dyDescent="0.25">
      <c r="A4010"/>
      <c r="B4010"/>
      <c r="C4010"/>
      <c r="D4010"/>
      <c r="E4010"/>
      <c r="F4010"/>
      <c r="G4010"/>
      <c r="H4010"/>
      <c r="I4010"/>
      <c r="J4010"/>
      <c r="K4010"/>
      <c r="L4010"/>
      <c r="M4010"/>
      <c r="N4010"/>
      <c r="O4010"/>
      <c r="P4010"/>
    </row>
    <row r="4011" spans="1:16" s="10" customFormat="1" x14ac:dyDescent="0.25">
      <c r="A4011"/>
      <c r="B4011"/>
      <c r="C4011"/>
      <c r="D4011"/>
      <c r="E4011"/>
      <c r="F4011"/>
      <c r="G4011"/>
      <c r="H4011"/>
      <c r="I4011"/>
      <c r="J4011"/>
      <c r="K4011"/>
      <c r="L4011"/>
      <c r="M4011"/>
      <c r="N4011"/>
      <c r="O4011"/>
      <c r="P4011"/>
    </row>
    <row r="4012" spans="1:16" s="10" customFormat="1" x14ac:dyDescent="0.25">
      <c r="A4012"/>
      <c r="B4012"/>
      <c r="C4012"/>
      <c r="D4012"/>
      <c r="E4012"/>
      <c r="F4012"/>
      <c r="G4012"/>
      <c r="H4012"/>
      <c r="I4012"/>
      <c r="J4012"/>
      <c r="K4012"/>
      <c r="L4012"/>
      <c r="M4012"/>
      <c r="N4012"/>
      <c r="O4012"/>
      <c r="P4012"/>
    </row>
    <row r="4013" spans="1:16" s="10" customFormat="1" x14ac:dyDescent="0.25">
      <c r="A4013"/>
      <c r="B4013"/>
      <c r="C4013"/>
      <c r="D4013"/>
      <c r="E4013"/>
      <c r="F4013"/>
      <c r="G4013"/>
      <c r="H4013"/>
      <c r="I4013"/>
      <c r="J4013"/>
      <c r="K4013"/>
      <c r="L4013"/>
      <c r="M4013"/>
      <c r="N4013"/>
      <c r="O4013"/>
      <c r="P4013"/>
    </row>
    <row r="4014" spans="1:16" s="10" customFormat="1" x14ac:dyDescent="0.25">
      <c r="A4014"/>
      <c r="B4014"/>
      <c r="C4014"/>
      <c r="D4014"/>
      <c r="E4014"/>
      <c r="F4014"/>
      <c r="G4014"/>
      <c r="H4014"/>
      <c r="I4014"/>
      <c r="J4014"/>
      <c r="K4014"/>
      <c r="L4014"/>
      <c r="M4014"/>
      <c r="N4014"/>
      <c r="O4014"/>
      <c r="P4014"/>
    </row>
    <row r="4015" spans="1:16" s="10" customFormat="1" x14ac:dyDescent="0.25">
      <c r="A4015"/>
      <c r="B4015"/>
      <c r="C4015"/>
      <c r="D4015"/>
      <c r="E4015"/>
      <c r="F4015"/>
      <c r="G4015"/>
      <c r="H4015"/>
      <c r="I4015"/>
      <c r="J4015"/>
      <c r="K4015"/>
      <c r="L4015"/>
      <c r="M4015"/>
      <c r="N4015"/>
      <c r="O4015"/>
      <c r="P4015"/>
    </row>
    <row r="4016" spans="1:16" s="10" customFormat="1" x14ac:dyDescent="0.25">
      <c r="A4016"/>
      <c r="B4016"/>
      <c r="C4016"/>
      <c r="D4016"/>
      <c r="E4016"/>
      <c r="F4016"/>
      <c r="G4016"/>
      <c r="H4016"/>
      <c r="I4016"/>
      <c r="J4016"/>
      <c r="K4016"/>
      <c r="L4016"/>
      <c r="M4016"/>
      <c r="N4016"/>
      <c r="O4016"/>
      <c r="P4016"/>
    </row>
    <row r="4017" spans="1:16" s="10" customFormat="1" x14ac:dyDescent="0.25">
      <c r="A4017"/>
      <c r="B4017"/>
      <c r="C4017"/>
      <c r="D4017"/>
      <c r="E4017"/>
      <c r="F4017"/>
      <c r="G4017"/>
      <c r="H4017"/>
      <c r="I4017"/>
      <c r="J4017"/>
      <c r="K4017"/>
      <c r="L4017"/>
      <c r="M4017"/>
      <c r="N4017"/>
      <c r="O4017"/>
      <c r="P4017"/>
    </row>
    <row r="4018" spans="1:16" s="10" customFormat="1" x14ac:dyDescent="0.25">
      <c r="A4018"/>
      <c r="B4018"/>
      <c r="C4018"/>
      <c r="D4018"/>
      <c r="E4018"/>
      <c r="F4018"/>
      <c r="G4018"/>
      <c r="H4018"/>
      <c r="I4018"/>
      <c r="J4018"/>
      <c r="K4018"/>
      <c r="L4018"/>
      <c r="M4018"/>
      <c r="N4018"/>
      <c r="O4018"/>
      <c r="P4018"/>
    </row>
    <row r="4019" spans="1:16" s="10" customFormat="1" x14ac:dyDescent="0.25">
      <c r="A4019"/>
      <c r="B4019"/>
      <c r="C4019"/>
      <c r="D4019"/>
      <c r="E4019"/>
      <c r="F4019"/>
      <c r="G4019"/>
      <c r="H4019"/>
      <c r="I4019"/>
      <c r="J4019"/>
      <c r="K4019"/>
      <c r="L4019"/>
      <c r="M4019"/>
      <c r="N4019"/>
      <c r="O4019"/>
      <c r="P4019"/>
    </row>
    <row r="4020" spans="1:16" s="10" customFormat="1" x14ac:dyDescent="0.25">
      <c r="A4020"/>
      <c r="B4020"/>
      <c r="C4020"/>
      <c r="D4020"/>
      <c r="E4020"/>
      <c r="F4020"/>
      <c r="G4020"/>
      <c r="H4020"/>
      <c r="I4020"/>
      <c r="J4020"/>
      <c r="K4020"/>
      <c r="L4020"/>
      <c r="M4020"/>
      <c r="N4020"/>
      <c r="O4020"/>
      <c r="P4020"/>
    </row>
    <row r="4021" spans="1:16" s="10" customFormat="1" x14ac:dyDescent="0.25">
      <c r="A4021"/>
      <c r="B4021"/>
      <c r="C4021"/>
      <c r="D4021"/>
      <c r="E4021"/>
      <c r="F4021"/>
      <c r="G4021"/>
      <c r="H4021"/>
      <c r="I4021"/>
      <c r="J4021"/>
      <c r="K4021"/>
      <c r="L4021"/>
      <c r="M4021"/>
      <c r="N4021"/>
      <c r="O4021"/>
      <c r="P4021"/>
    </row>
    <row r="4022" spans="1:16" s="10" customFormat="1" x14ac:dyDescent="0.25">
      <c r="A4022"/>
      <c r="B4022"/>
      <c r="C4022"/>
      <c r="D4022"/>
      <c r="E4022"/>
      <c r="F4022"/>
      <c r="G4022"/>
      <c r="H4022"/>
      <c r="I4022"/>
      <c r="J4022"/>
      <c r="K4022"/>
      <c r="L4022"/>
      <c r="M4022"/>
      <c r="N4022"/>
      <c r="O4022"/>
      <c r="P4022"/>
    </row>
    <row r="4023" spans="1:16" s="10" customFormat="1" x14ac:dyDescent="0.25">
      <c r="A4023"/>
      <c r="B4023"/>
      <c r="C4023"/>
      <c r="D4023"/>
      <c r="E4023"/>
      <c r="F4023"/>
      <c r="G4023"/>
      <c r="H4023"/>
      <c r="I4023"/>
      <c r="J4023"/>
      <c r="K4023"/>
      <c r="L4023"/>
      <c r="M4023"/>
      <c r="N4023"/>
      <c r="O4023"/>
      <c r="P4023"/>
    </row>
    <row r="4024" spans="1:16" s="10" customFormat="1" x14ac:dyDescent="0.25">
      <c r="A4024"/>
      <c r="B4024"/>
      <c r="C4024"/>
      <c r="D4024"/>
      <c r="E4024"/>
      <c r="F4024"/>
      <c r="G4024"/>
      <c r="H4024"/>
      <c r="I4024"/>
      <c r="J4024"/>
      <c r="K4024"/>
      <c r="L4024"/>
      <c r="M4024"/>
      <c r="N4024"/>
      <c r="O4024"/>
      <c r="P4024"/>
    </row>
    <row r="4025" spans="1:16" s="10" customFormat="1" x14ac:dyDescent="0.25">
      <c r="A4025"/>
      <c r="B4025"/>
      <c r="C4025"/>
      <c r="D4025"/>
      <c r="E4025"/>
      <c r="F4025"/>
      <c r="G4025"/>
      <c r="H4025"/>
      <c r="I4025"/>
      <c r="J4025"/>
      <c r="K4025"/>
      <c r="L4025"/>
      <c r="M4025"/>
      <c r="N4025"/>
      <c r="O4025"/>
      <c r="P4025"/>
    </row>
    <row r="4026" spans="1:16" s="10" customFormat="1" x14ac:dyDescent="0.25">
      <c r="A4026"/>
      <c r="B4026"/>
      <c r="C4026"/>
      <c r="D4026"/>
      <c r="E4026"/>
      <c r="F4026"/>
      <c r="G4026"/>
      <c r="H4026"/>
      <c r="I4026"/>
      <c r="J4026"/>
      <c r="K4026"/>
      <c r="L4026"/>
      <c r="M4026"/>
      <c r="N4026"/>
      <c r="O4026"/>
      <c r="P4026"/>
    </row>
    <row r="4027" spans="1:16" s="10" customFormat="1" x14ac:dyDescent="0.25">
      <c r="A4027"/>
      <c r="B4027"/>
      <c r="C4027"/>
      <c r="D4027"/>
      <c r="E4027"/>
      <c r="F4027"/>
      <c r="G4027"/>
      <c r="H4027"/>
      <c r="I4027"/>
      <c r="J4027"/>
      <c r="K4027"/>
      <c r="L4027"/>
      <c r="M4027"/>
      <c r="N4027"/>
      <c r="O4027"/>
      <c r="P4027"/>
    </row>
    <row r="4028" spans="1:16" s="10" customFormat="1" x14ac:dyDescent="0.25">
      <c r="A4028"/>
      <c r="B4028"/>
      <c r="C4028"/>
      <c r="D4028"/>
      <c r="E4028"/>
      <c r="F4028"/>
      <c r="G4028"/>
      <c r="H4028"/>
      <c r="I4028"/>
      <c r="J4028"/>
      <c r="K4028"/>
      <c r="L4028"/>
      <c r="M4028"/>
      <c r="N4028"/>
      <c r="O4028"/>
      <c r="P4028"/>
    </row>
    <row r="4029" spans="1:16" s="10" customFormat="1" x14ac:dyDescent="0.25">
      <c r="A4029"/>
      <c r="B4029"/>
      <c r="C4029"/>
      <c r="D4029"/>
      <c r="E4029"/>
      <c r="F4029"/>
      <c r="G4029"/>
      <c r="H4029"/>
      <c r="I4029"/>
      <c r="J4029"/>
      <c r="K4029"/>
      <c r="L4029"/>
      <c r="M4029"/>
      <c r="N4029"/>
      <c r="O4029"/>
      <c r="P4029"/>
    </row>
    <row r="4030" spans="1:16" s="10" customFormat="1" x14ac:dyDescent="0.25">
      <c r="A4030"/>
      <c r="B4030"/>
      <c r="C4030"/>
      <c r="D4030"/>
      <c r="E4030"/>
      <c r="F4030"/>
      <c r="G4030"/>
      <c r="H4030"/>
      <c r="I4030"/>
      <c r="J4030"/>
      <c r="K4030"/>
      <c r="L4030"/>
      <c r="M4030"/>
      <c r="N4030"/>
      <c r="O4030"/>
      <c r="P4030"/>
    </row>
    <row r="4031" spans="1:16" s="10" customFormat="1" x14ac:dyDescent="0.25">
      <c r="A4031"/>
      <c r="B4031"/>
      <c r="C4031"/>
      <c r="D4031"/>
      <c r="E4031"/>
      <c r="F4031"/>
      <c r="G4031"/>
      <c r="H4031"/>
      <c r="I4031"/>
      <c r="J4031"/>
      <c r="K4031"/>
      <c r="L4031"/>
      <c r="M4031"/>
      <c r="N4031"/>
      <c r="O4031"/>
      <c r="P4031"/>
    </row>
    <row r="4032" spans="1:16" s="10" customFormat="1" x14ac:dyDescent="0.25">
      <c r="A4032"/>
      <c r="B4032"/>
      <c r="C4032"/>
      <c r="D4032"/>
      <c r="E4032"/>
      <c r="F4032"/>
      <c r="G4032"/>
      <c r="H4032"/>
      <c r="I4032"/>
      <c r="J4032"/>
      <c r="K4032"/>
      <c r="L4032"/>
      <c r="M4032"/>
      <c r="N4032"/>
      <c r="O4032"/>
      <c r="P4032"/>
    </row>
    <row r="4033" spans="1:16" s="10" customFormat="1" x14ac:dyDescent="0.25">
      <c r="A4033"/>
      <c r="B4033"/>
      <c r="C4033"/>
      <c r="D4033"/>
      <c r="E4033"/>
      <c r="F4033"/>
      <c r="G4033"/>
      <c r="H4033"/>
      <c r="I4033"/>
      <c r="J4033"/>
      <c r="K4033"/>
      <c r="L4033"/>
      <c r="M4033"/>
      <c r="N4033"/>
      <c r="O4033"/>
      <c r="P4033"/>
    </row>
    <row r="4034" spans="1:16" s="10" customFormat="1" x14ac:dyDescent="0.25">
      <c r="A4034"/>
      <c r="B4034"/>
      <c r="C4034"/>
      <c r="D4034"/>
      <c r="E4034"/>
      <c r="F4034"/>
      <c r="G4034"/>
      <c r="H4034"/>
      <c r="I4034"/>
      <c r="J4034"/>
      <c r="K4034"/>
      <c r="L4034"/>
      <c r="M4034"/>
      <c r="N4034"/>
      <c r="O4034"/>
      <c r="P4034"/>
    </row>
    <row r="4035" spans="1:16" s="10" customFormat="1" x14ac:dyDescent="0.25">
      <c r="A4035"/>
      <c r="B4035"/>
      <c r="C4035"/>
      <c r="D4035"/>
      <c r="E4035"/>
      <c r="F4035"/>
      <c r="G4035"/>
      <c r="H4035"/>
      <c r="I4035"/>
      <c r="J4035"/>
      <c r="K4035"/>
      <c r="L4035"/>
      <c r="M4035"/>
      <c r="N4035"/>
      <c r="O4035"/>
      <c r="P4035"/>
    </row>
    <row r="4036" spans="1:16" s="10" customFormat="1" x14ac:dyDescent="0.25">
      <c r="A4036"/>
      <c r="B4036"/>
      <c r="C4036"/>
      <c r="D4036"/>
      <c r="E4036"/>
      <c r="F4036"/>
      <c r="G4036"/>
      <c r="H4036"/>
      <c r="I4036"/>
      <c r="J4036"/>
      <c r="K4036"/>
      <c r="L4036"/>
      <c r="M4036"/>
      <c r="N4036"/>
      <c r="O4036"/>
      <c r="P4036"/>
    </row>
    <row r="4037" spans="1:16" s="10" customFormat="1" x14ac:dyDescent="0.25">
      <c r="A4037"/>
      <c r="B4037"/>
      <c r="C4037"/>
      <c r="D4037"/>
      <c r="E4037"/>
      <c r="F4037"/>
      <c r="G4037"/>
      <c r="H4037"/>
      <c r="I4037"/>
      <c r="J4037"/>
      <c r="K4037"/>
      <c r="L4037"/>
      <c r="M4037"/>
      <c r="N4037"/>
      <c r="O4037"/>
      <c r="P4037"/>
    </row>
    <row r="4038" spans="1:16" s="10" customFormat="1" x14ac:dyDescent="0.25">
      <c r="A4038"/>
      <c r="B4038"/>
      <c r="C4038"/>
      <c r="D4038"/>
      <c r="E4038"/>
      <c r="F4038"/>
      <c r="G4038"/>
      <c r="H4038"/>
      <c r="I4038"/>
      <c r="J4038"/>
      <c r="K4038"/>
      <c r="L4038"/>
      <c r="M4038"/>
      <c r="N4038"/>
      <c r="O4038"/>
      <c r="P4038"/>
    </row>
    <row r="4039" spans="1:16" s="10" customFormat="1" x14ac:dyDescent="0.25">
      <c r="A4039"/>
      <c r="B4039"/>
      <c r="C4039"/>
      <c r="D4039"/>
      <c r="E4039"/>
      <c r="F4039"/>
      <c r="G4039"/>
      <c r="H4039"/>
      <c r="I4039"/>
      <c r="J4039"/>
      <c r="K4039"/>
      <c r="L4039"/>
      <c r="M4039"/>
      <c r="N4039"/>
      <c r="O4039"/>
      <c r="P4039"/>
    </row>
    <row r="4040" spans="1:16" s="10" customFormat="1" x14ac:dyDescent="0.25">
      <c r="A4040"/>
      <c r="B4040"/>
      <c r="C4040"/>
      <c r="D4040"/>
      <c r="E4040"/>
      <c r="F4040"/>
      <c r="G4040"/>
      <c r="H4040"/>
      <c r="I4040"/>
      <c r="J4040"/>
      <c r="K4040"/>
      <c r="L4040"/>
      <c r="M4040"/>
      <c r="N4040"/>
      <c r="O4040"/>
      <c r="P4040"/>
    </row>
    <row r="4041" spans="1:16" s="10" customFormat="1" x14ac:dyDescent="0.25">
      <c r="A4041"/>
      <c r="B4041"/>
      <c r="C4041"/>
      <c r="D4041"/>
      <c r="E4041"/>
      <c r="F4041"/>
      <c r="G4041"/>
      <c r="H4041"/>
      <c r="I4041"/>
      <c r="J4041"/>
      <c r="K4041"/>
      <c r="L4041"/>
      <c r="M4041"/>
      <c r="N4041"/>
      <c r="O4041"/>
      <c r="P4041"/>
    </row>
    <row r="4042" spans="1:16" s="10" customFormat="1" x14ac:dyDescent="0.25">
      <c r="A4042"/>
      <c r="B4042"/>
      <c r="C4042"/>
      <c r="D4042"/>
      <c r="E4042"/>
      <c r="F4042"/>
      <c r="G4042"/>
      <c r="H4042"/>
      <c r="I4042"/>
      <c r="J4042"/>
      <c r="K4042"/>
      <c r="L4042"/>
      <c r="M4042"/>
      <c r="N4042"/>
      <c r="O4042"/>
      <c r="P4042"/>
    </row>
    <row r="4043" spans="1:16" s="10" customFormat="1" x14ac:dyDescent="0.25">
      <c r="A4043"/>
      <c r="B4043"/>
      <c r="C4043"/>
      <c r="D4043"/>
      <c r="E4043"/>
      <c r="F4043"/>
      <c r="G4043"/>
      <c r="H4043"/>
      <c r="I4043"/>
      <c r="J4043"/>
      <c r="K4043"/>
      <c r="L4043"/>
      <c r="M4043"/>
      <c r="N4043"/>
      <c r="O4043"/>
      <c r="P4043"/>
    </row>
    <row r="4044" spans="1:16" s="10" customFormat="1" x14ac:dyDescent="0.25">
      <c r="A4044"/>
      <c r="B4044"/>
      <c r="C4044"/>
      <c r="D4044"/>
      <c r="E4044"/>
      <c r="F4044"/>
      <c r="G4044"/>
      <c r="H4044"/>
      <c r="I4044"/>
      <c r="J4044"/>
      <c r="K4044"/>
      <c r="L4044"/>
      <c r="M4044"/>
      <c r="N4044"/>
      <c r="O4044"/>
      <c r="P4044"/>
    </row>
    <row r="4045" spans="1:16" s="10" customFormat="1" x14ac:dyDescent="0.25">
      <c r="A4045"/>
      <c r="B4045"/>
      <c r="C4045"/>
      <c r="D4045"/>
      <c r="E4045"/>
      <c r="F4045"/>
      <c r="G4045"/>
      <c r="H4045"/>
      <c r="I4045"/>
      <c r="J4045"/>
      <c r="K4045"/>
      <c r="L4045"/>
      <c r="M4045"/>
      <c r="N4045"/>
      <c r="O4045"/>
      <c r="P4045"/>
    </row>
    <row r="4046" spans="1:16" s="10" customFormat="1" x14ac:dyDescent="0.25">
      <c r="A4046"/>
      <c r="B4046"/>
      <c r="C4046"/>
      <c r="D4046"/>
      <c r="E4046"/>
      <c r="F4046"/>
      <c r="G4046"/>
      <c r="H4046"/>
      <c r="I4046"/>
      <c r="J4046"/>
      <c r="K4046"/>
      <c r="L4046"/>
      <c r="M4046"/>
      <c r="N4046"/>
      <c r="O4046"/>
      <c r="P4046"/>
    </row>
    <row r="4047" spans="1:16" s="10" customFormat="1" x14ac:dyDescent="0.25">
      <c r="A4047"/>
      <c r="B4047"/>
      <c r="C4047"/>
      <c r="D4047"/>
      <c r="E4047"/>
      <c r="F4047"/>
      <c r="G4047"/>
      <c r="H4047"/>
      <c r="I4047"/>
      <c r="J4047"/>
      <c r="K4047"/>
      <c r="L4047"/>
      <c r="M4047"/>
      <c r="N4047"/>
      <c r="O4047"/>
      <c r="P4047"/>
    </row>
    <row r="4048" spans="1:16" s="10" customFormat="1" x14ac:dyDescent="0.25">
      <c r="A4048"/>
      <c r="B4048"/>
      <c r="C4048"/>
      <c r="D4048"/>
      <c r="E4048"/>
      <c r="F4048"/>
      <c r="G4048"/>
      <c r="H4048"/>
      <c r="I4048"/>
      <c r="J4048"/>
      <c r="K4048"/>
      <c r="L4048"/>
      <c r="M4048"/>
      <c r="N4048"/>
      <c r="O4048"/>
      <c r="P4048"/>
    </row>
    <row r="4049" spans="1:16" s="10" customFormat="1" x14ac:dyDescent="0.25">
      <c r="A4049"/>
      <c r="B4049"/>
      <c r="C4049"/>
      <c r="D4049"/>
      <c r="E4049"/>
      <c r="F4049"/>
      <c r="G4049"/>
      <c r="H4049"/>
      <c r="I4049"/>
      <c r="J4049"/>
      <c r="K4049"/>
      <c r="L4049"/>
      <c r="M4049"/>
      <c r="N4049"/>
      <c r="O4049"/>
      <c r="P4049"/>
    </row>
    <row r="4050" spans="1:16" s="10" customFormat="1" x14ac:dyDescent="0.25">
      <c r="A4050"/>
      <c r="B4050"/>
      <c r="C4050"/>
      <c r="D4050"/>
      <c r="E4050"/>
      <c r="F4050"/>
      <c r="G4050"/>
      <c r="H4050"/>
      <c r="I4050"/>
      <c r="J4050"/>
      <c r="K4050"/>
      <c r="L4050"/>
      <c r="M4050"/>
      <c r="N4050"/>
      <c r="O4050"/>
      <c r="P4050"/>
    </row>
    <row r="4051" spans="1:16" s="10" customFormat="1" x14ac:dyDescent="0.25">
      <c r="A4051"/>
      <c r="B4051"/>
      <c r="C4051"/>
      <c r="D4051"/>
      <c r="E4051"/>
      <c r="F4051"/>
      <c r="G4051"/>
      <c r="H4051"/>
      <c r="I4051"/>
      <c r="J4051"/>
      <c r="K4051"/>
      <c r="L4051"/>
      <c r="M4051"/>
      <c r="N4051"/>
      <c r="O4051"/>
      <c r="P4051"/>
    </row>
    <row r="4052" spans="1:16" s="10" customFormat="1" x14ac:dyDescent="0.25">
      <c r="A4052"/>
      <c r="B4052"/>
      <c r="C4052"/>
      <c r="D4052"/>
      <c r="E4052"/>
      <c r="F4052"/>
      <c r="G4052"/>
      <c r="H4052"/>
      <c r="I4052"/>
      <c r="J4052"/>
      <c r="K4052"/>
      <c r="L4052"/>
      <c r="M4052"/>
      <c r="N4052"/>
      <c r="O4052"/>
      <c r="P4052"/>
    </row>
    <row r="4053" spans="1:16" s="10" customFormat="1" x14ac:dyDescent="0.25">
      <c r="A4053"/>
      <c r="B4053"/>
      <c r="C4053"/>
      <c r="D4053"/>
      <c r="E4053"/>
      <c r="F4053"/>
      <c r="G4053"/>
      <c r="H4053"/>
      <c r="I4053"/>
      <c r="J4053"/>
      <c r="K4053"/>
      <c r="L4053"/>
      <c r="M4053"/>
      <c r="N4053"/>
      <c r="O4053"/>
      <c r="P4053"/>
    </row>
    <row r="4054" spans="1:16" s="10" customFormat="1" x14ac:dyDescent="0.25">
      <c r="A4054"/>
      <c r="B4054"/>
      <c r="C4054"/>
      <c r="D4054"/>
      <c r="E4054"/>
      <c r="F4054"/>
      <c r="G4054"/>
      <c r="H4054"/>
      <c r="I4054"/>
      <c r="J4054"/>
      <c r="K4054"/>
      <c r="L4054"/>
      <c r="M4054"/>
      <c r="N4054"/>
      <c r="O4054"/>
      <c r="P4054"/>
    </row>
    <row r="4055" spans="1:16" s="10" customFormat="1" x14ac:dyDescent="0.25">
      <c r="A4055"/>
      <c r="B4055"/>
      <c r="C4055"/>
      <c r="D4055"/>
      <c r="E4055"/>
      <c r="F4055"/>
      <c r="G4055"/>
      <c r="H4055"/>
      <c r="I4055"/>
      <c r="J4055"/>
      <c r="K4055"/>
      <c r="L4055"/>
      <c r="M4055"/>
      <c r="N4055"/>
      <c r="O4055"/>
      <c r="P4055"/>
    </row>
    <row r="4056" spans="1:16" s="10" customFormat="1" x14ac:dyDescent="0.25">
      <c r="A4056"/>
      <c r="B4056"/>
      <c r="C4056"/>
      <c r="D4056"/>
      <c r="E4056"/>
      <c r="F4056"/>
      <c r="G4056"/>
      <c r="H4056"/>
      <c r="I4056"/>
      <c r="J4056"/>
      <c r="K4056"/>
      <c r="L4056"/>
      <c r="M4056"/>
      <c r="N4056"/>
      <c r="O4056"/>
      <c r="P4056"/>
    </row>
    <row r="4057" spans="1:16" s="10" customFormat="1" x14ac:dyDescent="0.25">
      <c r="A4057"/>
      <c r="B4057"/>
      <c r="C4057"/>
      <c r="D4057"/>
      <c r="E4057"/>
      <c r="F4057"/>
      <c r="G4057"/>
      <c r="H4057"/>
      <c r="I4057"/>
      <c r="J4057"/>
      <c r="K4057"/>
      <c r="L4057"/>
      <c r="M4057"/>
      <c r="N4057"/>
      <c r="O4057"/>
      <c r="P4057"/>
    </row>
    <row r="4058" spans="1:16" s="10" customFormat="1" x14ac:dyDescent="0.25">
      <c r="A4058"/>
      <c r="B4058"/>
      <c r="C4058"/>
      <c r="D4058"/>
      <c r="E4058"/>
      <c r="F4058"/>
      <c r="G4058"/>
      <c r="H4058"/>
      <c r="I4058"/>
      <c r="J4058"/>
      <c r="K4058"/>
      <c r="L4058"/>
      <c r="M4058"/>
      <c r="N4058"/>
      <c r="O4058"/>
      <c r="P4058"/>
    </row>
    <row r="4059" spans="1:16" s="10" customFormat="1" x14ac:dyDescent="0.25">
      <c r="A4059"/>
      <c r="B4059"/>
      <c r="C4059"/>
      <c r="D4059"/>
      <c r="E4059"/>
      <c r="F4059"/>
      <c r="G4059"/>
      <c r="H4059"/>
      <c r="I4059"/>
      <c r="J4059"/>
      <c r="K4059"/>
      <c r="L4059"/>
      <c r="M4059"/>
      <c r="N4059"/>
      <c r="O4059"/>
      <c r="P4059"/>
    </row>
    <row r="4060" spans="1:16" s="10" customFormat="1" x14ac:dyDescent="0.25">
      <c r="A4060"/>
      <c r="B4060"/>
      <c r="C4060"/>
      <c r="D4060"/>
      <c r="E4060"/>
      <c r="F4060"/>
      <c r="G4060"/>
      <c r="H4060"/>
      <c r="I4060"/>
      <c r="J4060"/>
      <c r="K4060"/>
      <c r="L4060"/>
      <c r="M4060"/>
      <c r="N4060"/>
      <c r="O4060"/>
      <c r="P4060"/>
    </row>
    <row r="4061" spans="1:16" s="10" customFormat="1" x14ac:dyDescent="0.25">
      <c r="A4061"/>
      <c r="B4061"/>
      <c r="C4061"/>
      <c r="D4061"/>
      <c r="E4061"/>
      <c r="F4061"/>
      <c r="G4061"/>
      <c r="H4061"/>
      <c r="I4061"/>
      <c r="J4061"/>
      <c r="K4061"/>
      <c r="L4061"/>
      <c r="M4061"/>
      <c r="N4061"/>
      <c r="O4061"/>
      <c r="P4061"/>
    </row>
    <row r="4062" spans="1:16" s="10" customFormat="1" x14ac:dyDescent="0.25">
      <c r="A4062"/>
      <c r="B4062"/>
      <c r="C4062"/>
      <c r="D4062"/>
      <c r="E4062"/>
      <c r="F4062"/>
      <c r="G4062"/>
      <c r="H4062"/>
      <c r="I4062"/>
      <c r="J4062"/>
      <c r="K4062"/>
      <c r="L4062"/>
      <c r="M4062"/>
      <c r="N4062"/>
      <c r="O4062"/>
      <c r="P4062"/>
    </row>
    <row r="4063" spans="1:16" s="10" customFormat="1" x14ac:dyDescent="0.25">
      <c r="A4063"/>
      <c r="B4063"/>
      <c r="C4063"/>
      <c r="D4063"/>
      <c r="E4063"/>
      <c r="F4063"/>
      <c r="G4063"/>
      <c r="H4063"/>
      <c r="I4063"/>
      <c r="J4063"/>
      <c r="K4063"/>
      <c r="L4063"/>
      <c r="M4063"/>
      <c r="N4063"/>
      <c r="O4063"/>
      <c r="P4063"/>
    </row>
    <row r="4064" spans="1:16" s="10" customFormat="1" x14ac:dyDescent="0.25">
      <c r="A4064"/>
      <c r="B4064"/>
      <c r="C4064"/>
      <c r="D4064"/>
      <c r="E4064"/>
      <c r="F4064"/>
      <c r="G4064"/>
      <c r="H4064"/>
      <c r="I4064"/>
      <c r="J4064"/>
      <c r="K4064"/>
      <c r="L4064"/>
      <c r="M4064"/>
      <c r="N4064"/>
      <c r="O4064"/>
      <c r="P4064"/>
    </row>
    <row r="4065" spans="1:16" s="10" customFormat="1" x14ac:dyDescent="0.25">
      <c r="A4065"/>
      <c r="B4065"/>
      <c r="C4065"/>
      <c r="D4065"/>
      <c r="E4065"/>
      <c r="F4065"/>
      <c r="G4065"/>
      <c r="H4065"/>
      <c r="I4065"/>
      <c r="J4065"/>
      <c r="K4065"/>
      <c r="L4065"/>
      <c r="M4065"/>
      <c r="N4065"/>
      <c r="O4065"/>
      <c r="P4065"/>
    </row>
    <row r="4066" spans="1:16" s="10" customFormat="1" x14ac:dyDescent="0.25">
      <c r="A4066"/>
      <c r="B4066"/>
      <c r="C4066"/>
      <c r="D4066"/>
      <c r="E4066"/>
      <c r="F4066"/>
      <c r="G4066"/>
      <c r="H4066"/>
      <c r="I4066"/>
      <c r="J4066"/>
      <c r="K4066"/>
      <c r="L4066"/>
      <c r="M4066"/>
      <c r="N4066"/>
      <c r="O4066"/>
      <c r="P4066"/>
    </row>
    <row r="4067" spans="1:16" s="10" customFormat="1" x14ac:dyDescent="0.25">
      <c r="A4067"/>
      <c r="B4067"/>
      <c r="C4067"/>
      <c r="D4067"/>
      <c r="E4067"/>
      <c r="F4067"/>
      <c r="G4067"/>
      <c r="H4067"/>
      <c r="I4067"/>
      <c r="J4067"/>
      <c r="K4067"/>
      <c r="L4067"/>
      <c r="M4067"/>
      <c r="N4067"/>
      <c r="O4067"/>
      <c r="P4067"/>
    </row>
    <row r="4068" spans="1:16" s="10" customFormat="1" x14ac:dyDescent="0.25">
      <c r="A4068"/>
      <c r="B4068"/>
      <c r="C4068"/>
      <c r="D4068"/>
      <c r="E4068"/>
      <c r="F4068"/>
      <c r="G4068"/>
      <c r="H4068"/>
      <c r="I4068"/>
      <c r="J4068"/>
      <c r="K4068"/>
      <c r="L4068"/>
      <c r="M4068"/>
      <c r="N4068"/>
      <c r="O4068"/>
      <c r="P4068"/>
    </row>
    <row r="4069" spans="1:16" s="10" customFormat="1" x14ac:dyDescent="0.25">
      <c r="A4069"/>
      <c r="B4069"/>
      <c r="C4069"/>
      <c r="D4069"/>
      <c r="E4069"/>
      <c r="F4069"/>
      <c r="G4069"/>
      <c r="H4069"/>
      <c r="I4069"/>
      <c r="J4069"/>
      <c r="K4069"/>
      <c r="L4069"/>
      <c r="M4069"/>
      <c r="N4069"/>
      <c r="O4069"/>
      <c r="P4069"/>
    </row>
    <row r="4070" spans="1:16" s="10" customFormat="1" x14ac:dyDescent="0.25">
      <c r="A4070"/>
      <c r="B4070"/>
      <c r="C4070"/>
      <c r="D4070"/>
      <c r="E4070"/>
      <c r="F4070"/>
      <c r="G4070"/>
      <c r="H4070"/>
      <c r="I4070"/>
      <c r="J4070"/>
      <c r="K4070"/>
      <c r="L4070"/>
      <c r="M4070"/>
      <c r="N4070"/>
      <c r="O4070"/>
      <c r="P4070"/>
    </row>
    <row r="4071" spans="1:16" s="10" customFormat="1" x14ac:dyDescent="0.25">
      <c r="A4071"/>
      <c r="B4071"/>
      <c r="C4071"/>
      <c r="D4071"/>
      <c r="E4071"/>
      <c r="F4071"/>
      <c r="G4071"/>
      <c r="H4071"/>
      <c r="I4071"/>
      <c r="J4071"/>
      <c r="K4071"/>
      <c r="L4071"/>
      <c r="M4071"/>
      <c r="N4071"/>
      <c r="O4071"/>
      <c r="P4071"/>
    </row>
    <row r="4072" spans="1:16" s="10" customFormat="1" x14ac:dyDescent="0.25">
      <c r="A4072"/>
      <c r="B4072"/>
      <c r="C4072"/>
      <c r="D4072"/>
      <c r="E4072"/>
      <c r="F4072"/>
      <c r="G4072"/>
      <c r="H4072"/>
      <c r="I4072"/>
      <c r="J4072"/>
      <c r="K4072"/>
      <c r="L4072"/>
      <c r="M4072"/>
      <c r="N4072"/>
      <c r="O4072"/>
      <c r="P4072"/>
    </row>
    <row r="4073" spans="1:16" s="10" customFormat="1" x14ac:dyDescent="0.25">
      <c r="A4073"/>
      <c r="B4073"/>
      <c r="C4073"/>
      <c r="D4073"/>
      <c r="E4073"/>
      <c r="F4073"/>
      <c r="G4073"/>
      <c r="H4073"/>
      <c r="I4073"/>
      <c r="J4073"/>
      <c r="K4073"/>
      <c r="L4073"/>
      <c r="M4073"/>
      <c r="N4073"/>
      <c r="O4073"/>
      <c r="P4073"/>
    </row>
    <row r="4074" spans="1:16" s="10" customFormat="1" x14ac:dyDescent="0.25">
      <c r="A4074"/>
      <c r="B4074"/>
      <c r="C4074"/>
      <c r="D4074"/>
      <c r="E4074"/>
      <c r="F4074"/>
      <c r="G4074"/>
      <c r="H4074"/>
      <c r="I4074"/>
      <c r="J4074"/>
      <c r="K4074"/>
      <c r="L4074"/>
      <c r="M4074"/>
      <c r="N4074"/>
      <c r="O4074"/>
      <c r="P4074"/>
    </row>
    <row r="4075" spans="1:16" s="10" customFormat="1" x14ac:dyDescent="0.25">
      <c r="A4075"/>
      <c r="B4075"/>
      <c r="C4075"/>
      <c r="D4075"/>
      <c r="E4075"/>
      <c r="F4075"/>
      <c r="G4075"/>
      <c r="H4075"/>
      <c r="I4075"/>
      <c r="J4075"/>
      <c r="K4075"/>
      <c r="L4075"/>
      <c r="M4075"/>
      <c r="N4075"/>
      <c r="O4075"/>
      <c r="P4075"/>
    </row>
    <row r="4076" spans="1:16" s="10" customFormat="1" x14ac:dyDescent="0.25">
      <c r="A4076"/>
      <c r="B4076"/>
      <c r="C4076"/>
      <c r="D4076"/>
      <c r="E4076"/>
      <c r="F4076"/>
      <c r="G4076"/>
      <c r="H4076"/>
      <c r="I4076"/>
      <c r="J4076"/>
      <c r="K4076"/>
      <c r="L4076"/>
      <c r="M4076"/>
      <c r="N4076"/>
      <c r="O4076"/>
      <c r="P4076"/>
    </row>
    <row r="4077" spans="1:16" s="10" customFormat="1" x14ac:dyDescent="0.25">
      <c r="A4077"/>
      <c r="B4077"/>
      <c r="C4077"/>
      <c r="D4077"/>
      <c r="E4077"/>
      <c r="F4077"/>
      <c r="G4077"/>
      <c r="H4077"/>
      <c r="I4077"/>
      <c r="J4077"/>
      <c r="K4077"/>
      <c r="L4077"/>
      <c r="M4077"/>
      <c r="N4077"/>
      <c r="O4077"/>
      <c r="P4077"/>
    </row>
    <row r="4078" spans="1:16" s="10" customFormat="1" x14ac:dyDescent="0.25">
      <c r="A4078"/>
      <c r="B4078"/>
      <c r="C4078"/>
      <c r="D4078"/>
      <c r="E4078"/>
      <c r="F4078"/>
      <c r="G4078"/>
      <c r="H4078"/>
      <c r="I4078"/>
      <c r="J4078"/>
      <c r="K4078"/>
      <c r="L4078"/>
      <c r="M4078"/>
      <c r="N4078"/>
      <c r="O4078"/>
      <c r="P4078"/>
    </row>
    <row r="4079" spans="1:16" s="10" customFormat="1" x14ac:dyDescent="0.25">
      <c r="A4079"/>
      <c r="B4079"/>
      <c r="C4079"/>
      <c r="D4079"/>
      <c r="E4079"/>
      <c r="F4079"/>
      <c r="G4079"/>
      <c r="H4079"/>
      <c r="I4079"/>
      <c r="J4079"/>
      <c r="K4079"/>
      <c r="L4079"/>
      <c r="M4079"/>
      <c r="N4079"/>
      <c r="O4079"/>
      <c r="P4079"/>
    </row>
    <row r="4080" spans="1:16" s="10" customFormat="1" x14ac:dyDescent="0.25">
      <c r="A4080"/>
      <c r="B4080"/>
      <c r="C4080"/>
      <c r="D4080"/>
      <c r="E4080"/>
      <c r="F4080"/>
      <c r="G4080"/>
      <c r="H4080"/>
      <c r="I4080"/>
      <c r="J4080"/>
      <c r="K4080"/>
      <c r="L4080"/>
      <c r="M4080"/>
      <c r="N4080"/>
      <c r="O4080"/>
      <c r="P4080"/>
    </row>
    <row r="4081" spans="1:16" s="10" customFormat="1" x14ac:dyDescent="0.25">
      <c r="A4081"/>
      <c r="B4081"/>
      <c r="C4081"/>
      <c r="D4081"/>
      <c r="E4081"/>
      <c r="F4081"/>
      <c r="G4081"/>
      <c r="H4081"/>
      <c r="I4081"/>
      <c r="J4081"/>
      <c r="K4081"/>
      <c r="L4081"/>
      <c r="M4081"/>
      <c r="N4081"/>
      <c r="O4081"/>
      <c r="P4081"/>
    </row>
    <row r="4082" spans="1:16" s="10" customFormat="1" x14ac:dyDescent="0.25">
      <c r="A4082"/>
      <c r="B4082"/>
      <c r="C4082"/>
      <c r="D4082"/>
      <c r="E4082"/>
      <c r="F4082"/>
      <c r="G4082"/>
      <c r="H4082"/>
      <c r="I4082"/>
      <c r="J4082"/>
      <c r="K4082"/>
      <c r="L4082"/>
      <c r="M4082"/>
      <c r="N4082"/>
      <c r="O4082"/>
      <c r="P4082"/>
    </row>
    <row r="4083" spans="1:16" s="10" customFormat="1" x14ac:dyDescent="0.25">
      <c r="A4083"/>
      <c r="B4083"/>
      <c r="C4083"/>
      <c r="D4083"/>
      <c r="E4083"/>
      <c r="F4083"/>
      <c r="G4083"/>
      <c r="H4083"/>
      <c r="I4083"/>
      <c r="J4083"/>
      <c r="K4083"/>
      <c r="L4083"/>
      <c r="M4083"/>
      <c r="N4083"/>
      <c r="O4083"/>
      <c r="P4083"/>
    </row>
    <row r="4084" spans="1:16" s="10" customFormat="1" x14ac:dyDescent="0.25">
      <c r="A4084"/>
      <c r="B4084"/>
      <c r="C4084"/>
      <c r="D4084"/>
      <c r="E4084"/>
      <c r="F4084"/>
      <c r="G4084"/>
      <c r="H4084"/>
      <c r="I4084"/>
      <c r="J4084"/>
      <c r="K4084"/>
      <c r="L4084"/>
      <c r="M4084"/>
      <c r="N4084"/>
      <c r="O4084"/>
      <c r="P4084"/>
    </row>
    <row r="4085" spans="1:16" s="10" customFormat="1" x14ac:dyDescent="0.25">
      <c r="A4085"/>
      <c r="B4085"/>
      <c r="C4085"/>
      <c r="D4085"/>
      <c r="E4085"/>
      <c r="F4085"/>
      <c r="G4085"/>
      <c r="H4085"/>
      <c r="I4085"/>
      <c r="J4085"/>
      <c r="K4085"/>
      <c r="L4085"/>
      <c r="M4085"/>
      <c r="N4085"/>
      <c r="O4085"/>
      <c r="P4085"/>
    </row>
    <row r="4086" spans="1:16" s="10" customFormat="1" x14ac:dyDescent="0.25">
      <c r="A4086"/>
      <c r="B4086"/>
      <c r="C4086"/>
      <c r="D4086"/>
      <c r="E4086"/>
      <c r="F4086"/>
      <c r="G4086"/>
      <c r="H4086"/>
      <c r="I4086"/>
      <c r="J4086"/>
      <c r="K4086"/>
      <c r="L4086"/>
      <c r="M4086"/>
      <c r="N4086"/>
      <c r="O4086"/>
      <c r="P4086"/>
    </row>
    <row r="4087" spans="1:16" s="10" customFormat="1" x14ac:dyDescent="0.25">
      <c r="A4087"/>
      <c r="B4087"/>
      <c r="C4087"/>
      <c r="D4087"/>
      <c r="E4087"/>
      <c r="F4087"/>
      <c r="G4087"/>
      <c r="H4087"/>
      <c r="I4087"/>
      <c r="J4087"/>
      <c r="K4087"/>
      <c r="L4087"/>
      <c r="M4087"/>
      <c r="N4087"/>
      <c r="O4087"/>
      <c r="P4087"/>
    </row>
    <row r="4088" spans="1:16" s="10" customFormat="1" x14ac:dyDescent="0.25">
      <c r="A4088"/>
      <c r="B4088"/>
      <c r="C4088"/>
      <c r="D4088"/>
      <c r="E4088"/>
      <c r="F4088"/>
      <c r="G4088"/>
      <c r="H4088"/>
      <c r="I4088"/>
      <c r="J4088"/>
      <c r="K4088"/>
      <c r="L4088"/>
      <c r="M4088"/>
      <c r="N4088"/>
      <c r="O4088"/>
      <c r="P4088"/>
    </row>
    <row r="4089" spans="1:16" s="10" customFormat="1" x14ac:dyDescent="0.25">
      <c r="A4089"/>
      <c r="B4089"/>
      <c r="C4089"/>
      <c r="D4089"/>
      <c r="E4089"/>
      <c r="F4089"/>
      <c r="G4089"/>
      <c r="H4089"/>
      <c r="I4089"/>
      <c r="J4089"/>
      <c r="K4089"/>
      <c r="L4089"/>
      <c r="M4089"/>
      <c r="N4089"/>
      <c r="O4089"/>
      <c r="P4089"/>
    </row>
    <row r="4090" spans="1:16" s="10" customFormat="1" x14ac:dyDescent="0.25">
      <c r="A4090"/>
      <c r="B4090"/>
      <c r="C4090"/>
      <c r="D4090"/>
      <c r="E4090"/>
      <c r="F4090"/>
      <c r="G4090"/>
      <c r="H4090"/>
      <c r="I4090"/>
      <c r="J4090"/>
      <c r="K4090"/>
      <c r="L4090"/>
      <c r="M4090"/>
      <c r="N4090"/>
      <c r="O4090"/>
      <c r="P4090"/>
    </row>
    <row r="4091" spans="1:16" s="10" customFormat="1" x14ac:dyDescent="0.25">
      <c r="A4091"/>
      <c r="B4091"/>
      <c r="C4091"/>
      <c r="D4091"/>
      <c r="E4091"/>
      <c r="F4091"/>
      <c r="G4091"/>
      <c r="H4091"/>
      <c r="I4091"/>
      <c r="J4091"/>
      <c r="K4091"/>
      <c r="L4091"/>
      <c r="M4091"/>
      <c r="N4091"/>
      <c r="O4091"/>
      <c r="P4091"/>
    </row>
    <row r="4092" spans="1:16" s="10" customFormat="1" x14ac:dyDescent="0.25">
      <c r="A4092"/>
      <c r="B4092"/>
      <c r="C4092"/>
      <c r="D4092"/>
      <c r="E4092"/>
      <c r="F4092"/>
      <c r="G4092"/>
      <c r="H4092"/>
      <c r="I4092"/>
      <c r="J4092"/>
      <c r="K4092"/>
      <c r="L4092"/>
      <c r="M4092"/>
      <c r="N4092"/>
      <c r="O4092"/>
      <c r="P4092"/>
    </row>
    <row r="4093" spans="1:16" s="10" customFormat="1" x14ac:dyDescent="0.25">
      <c r="A4093"/>
      <c r="B4093"/>
      <c r="C4093"/>
      <c r="D4093"/>
      <c r="E4093"/>
      <c r="F4093"/>
      <c r="G4093"/>
      <c r="H4093"/>
      <c r="I4093"/>
      <c r="J4093"/>
      <c r="K4093"/>
      <c r="L4093"/>
      <c r="M4093"/>
      <c r="N4093"/>
      <c r="O4093"/>
      <c r="P4093"/>
    </row>
    <row r="4094" spans="1:16" s="10" customFormat="1" x14ac:dyDescent="0.25">
      <c r="A4094"/>
      <c r="B4094"/>
      <c r="C4094"/>
      <c r="D4094"/>
      <c r="E4094"/>
      <c r="F4094"/>
      <c r="G4094"/>
      <c r="H4094"/>
      <c r="I4094"/>
      <c r="J4094"/>
      <c r="K4094"/>
      <c r="L4094"/>
      <c r="M4094"/>
      <c r="N4094"/>
      <c r="O4094"/>
      <c r="P4094"/>
    </row>
    <row r="4095" spans="1:16" s="10" customFormat="1" x14ac:dyDescent="0.25">
      <c r="A4095"/>
      <c r="B4095"/>
      <c r="C4095"/>
      <c r="D4095"/>
      <c r="E4095"/>
      <c r="F4095"/>
      <c r="G4095"/>
      <c r="H4095"/>
      <c r="I4095"/>
      <c r="J4095"/>
      <c r="K4095"/>
      <c r="L4095"/>
      <c r="M4095"/>
      <c r="N4095"/>
      <c r="O4095"/>
      <c r="P4095"/>
    </row>
    <row r="4096" spans="1:16" s="10" customFormat="1" x14ac:dyDescent="0.25">
      <c r="A4096"/>
      <c r="B4096"/>
      <c r="C4096"/>
      <c r="D4096"/>
      <c r="E4096"/>
      <c r="F4096"/>
      <c r="G4096"/>
      <c r="H4096"/>
      <c r="I4096"/>
      <c r="J4096"/>
      <c r="K4096"/>
      <c r="L4096"/>
      <c r="M4096"/>
      <c r="N4096"/>
      <c r="O4096"/>
      <c r="P4096"/>
    </row>
    <row r="4097" spans="1:16" s="10" customFormat="1" x14ac:dyDescent="0.25">
      <c r="A4097"/>
      <c r="B4097"/>
      <c r="C4097"/>
      <c r="D4097"/>
      <c r="E4097"/>
      <c r="F4097"/>
      <c r="G4097"/>
      <c r="H4097"/>
      <c r="I4097"/>
      <c r="J4097"/>
      <c r="K4097"/>
      <c r="L4097"/>
      <c r="M4097"/>
      <c r="N4097"/>
      <c r="O4097"/>
      <c r="P4097"/>
    </row>
    <row r="4098" spans="1:16" s="10" customFormat="1" x14ac:dyDescent="0.25">
      <c r="A4098"/>
      <c r="B4098"/>
      <c r="C4098"/>
      <c r="D4098"/>
      <c r="E4098"/>
      <c r="F4098"/>
      <c r="G4098"/>
      <c r="H4098"/>
      <c r="I4098"/>
      <c r="J4098"/>
      <c r="K4098"/>
      <c r="L4098"/>
      <c r="M4098"/>
      <c r="N4098"/>
      <c r="O4098"/>
      <c r="P4098"/>
    </row>
    <row r="4099" spans="1:16" s="10" customFormat="1" x14ac:dyDescent="0.25">
      <c r="A4099"/>
      <c r="B4099"/>
      <c r="C4099"/>
      <c r="D4099"/>
      <c r="E4099"/>
      <c r="F4099"/>
      <c r="G4099"/>
      <c r="H4099"/>
      <c r="I4099"/>
      <c r="J4099"/>
      <c r="K4099"/>
      <c r="L4099"/>
      <c r="M4099"/>
      <c r="N4099"/>
      <c r="O4099"/>
      <c r="P4099"/>
    </row>
    <row r="4100" spans="1:16" s="10" customFormat="1" x14ac:dyDescent="0.25">
      <c r="A4100"/>
      <c r="B4100"/>
      <c r="C4100"/>
      <c r="D4100"/>
      <c r="E4100"/>
      <c r="F4100"/>
      <c r="G4100"/>
      <c r="H4100"/>
      <c r="I4100"/>
      <c r="J4100"/>
      <c r="K4100"/>
      <c r="L4100"/>
      <c r="M4100"/>
      <c r="N4100"/>
      <c r="O4100"/>
      <c r="P4100"/>
    </row>
    <row r="4101" spans="1:16" s="10" customFormat="1" x14ac:dyDescent="0.25">
      <c r="A4101"/>
      <c r="B4101"/>
      <c r="C4101"/>
      <c r="D4101"/>
      <c r="E4101"/>
      <c r="F4101"/>
      <c r="G4101"/>
      <c r="H4101"/>
      <c r="I4101"/>
      <c r="J4101"/>
      <c r="K4101"/>
      <c r="L4101"/>
      <c r="M4101"/>
      <c r="N4101"/>
      <c r="O4101"/>
      <c r="P4101"/>
    </row>
    <row r="4102" spans="1:16" s="10" customFormat="1" x14ac:dyDescent="0.25">
      <c r="A4102"/>
      <c r="B4102"/>
      <c r="C4102"/>
      <c r="D4102"/>
      <c r="E4102"/>
      <c r="F4102"/>
      <c r="G4102"/>
      <c r="H4102"/>
      <c r="I4102"/>
      <c r="J4102"/>
      <c r="K4102"/>
      <c r="L4102"/>
      <c r="M4102"/>
      <c r="N4102"/>
      <c r="O4102"/>
      <c r="P4102"/>
    </row>
    <row r="4103" spans="1:16" s="10" customFormat="1" x14ac:dyDescent="0.25">
      <c r="A4103"/>
      <c r="B4103"/>
      <c r="C4103"/>
      <c r="D4103"/>
      <c r="E4103"/>
      <c r="F4103"/>
      <c r="G4103"/>
      <c r="H4103"/>
      <c r="I4103"/>
      <c r="J4103"/>
      <c r="K4103"/>
      <c r="L4103"/>
      <c r="M4103"/>
      <c r="N4103"/>
      <c r="O4103"/>
      <c r="P4103"/>
    </row>
    <row r="4104" spans="1:16" s="10" customFormat="1" x14ac:dyDescent="0.25">
      <c r="A4104"/>
      <c r="B4104"/>
      <c r="C4104"/>
      <c r="D4104"/>
      <c r="E4104"/>
      <c r="F4104"/>
      <c r="G4104"/>
      <c r="H4104"/>
      <c r="I4104"/>
      <c r="J4104"/>
      <c r="K4104"/>
      <c r="L4104"/>
      <c r="M4104"/>
      <c r="N4104"/>
      <c r="O4104"/>
      <c r="P4104"/>
    </row>
    <row r="4105" spans="1:16" s="10" customFormat="1" x14ac:dyDescent="0.25">
      <c r="A4105"/>
      <c r="B4105"/>
      <c r="C4105"/>
      <c r="D4105"/>
      <c r="E4105"/>
      <c r="F4105"/>
      <c r="G4105"/>
      <c r="H4105"/>
      <c r="I4105"/>
      <c r="J4105"/>
      <c r="K4105"/>
      <c r="L4105"/>
      <c r="M4105"/>
      <c r="N4105"/>
      <c r="O4105"/>
      <c r="P4105"/>
    </row>
    <row r="4106" spans="1:16" s="10" customFormat="1" x14ac:dyDescent="0.25">
      <c r="A4106"/>
      <c r="B4106"/>
      <c r="C4106"/>
      <c r="D4106"/>
      <c r="E4106"/>
      <c r="F4106"/>
      <c r="G4106"/>
      <c r="H4106"/>
      <c r="I4106"/>
      <c r="J4106"/>
      <c r="K4106"/>
      <c r="L4106"/>
      <c r="M4106"/>
      <c r="N4106"/>
      <c r="O4106"/>
      <c r="P4106"/>
    </row>
    <row r="4107" spans="1:16" s="10" customFormat="1" x14ac:dyDescent="0.25">
      <c r="A4107"/>
      <c r="B4107"/>
      <c r="C4107"/>
      <c r="D4107"/>
      <c r="E4107"/>
      <c r="F4107"/>
      <c r="G4107"/>
      <c r="H4107"/>
      <c r="I4107"/>
      <c r="J4107"/>
      <c r="K4107"/>
      <c r="L4107"/>
      <c r="M4107"/>
      <c r="N4107"/>
      <c r="O4107"/>
      <c r="P4107"/>
    </row>
    <row r="4108" spans="1:16" s="10" customFormat="1" x14ac:dyDescent="0.25">
      <c r="A4108"/>
      <c r="B4108"/>
      <c r="C4108"/>
      <c r="D4108"/>
      <c r="E4108"/>
      <c r="F4108"/>
      <c r="G4108"/>
      <c r="H4108"/>
      <c r="I4108"/>
      <c r="J4108"/>
      <c r="K4108"/>
      <c r="L4108"/>
      <c r="M4108"/>
      <c r="N4108"/>
      <c r="O4108"/>
      <c r="P4108"/>
    </row>
    <row r="4109" spans="1:16" s="10" customFormat="1" x14ac:dyDescent="0.25">
      <c r="A4109"/>
      <c r="B4109"/>
      <c r="C4109"/>
      <c r="D4109"/>
      <c r="E4109"/>
      <c r="F4109"/>
      <c r="G4109"/>
      <c r="H4109"/>
      <c r="I4109"/>
      <c r="J4109"/>
      <c r="K4109"/>
      <c r="L4109"/>
      <c r="M4109"/>
      <c r="N4109"/>
      <c r="O4109"/>
      <c r="P4109"/>
    </row>
    <row r="4110" spans="1:16" s="10" customFormat="1" x14ac:dyDescent="0.25">
      <c r="A4110"/>
      <c r="B4110"/>
      <c r="C4110"/>
      <c r="D4110"/>
      <c r="E4110"/>
      <c r="F4110"/>
      <c r="G4110"/>
      <c r="H4110"/>
      <c r="I4110"/>
      <c r="J4110"/>
      <c r="K4110"/>
      <c r="L4110"/>
      <c r="M4110"/>
      <c r="N4110"/>
      <c r="O4110"/>
      <c r="P4110"/>
    </row>
    <row r="4111" spans="1:16" s="10" customFormat="1" x14ac:dyDescent="0.25">
      <c r="A4111"/>
      <c r="B4111"/>
      <c r="C4111"/>
      <c r="D4111"/>
      <c r="E4111"/>
      <c r="F4111"/>
      <c r="G4111"/>
      <c r="H4111"/>
      <c r="I4111"/>
      <c r="J4111"/>
      <c r="K4111"/>
      <c r="L4111"/>
      <c r="M4111"/>
      <c r="N4111"/>
      <c r="O4111"/>
      <c r="P4111"/>
    </row>
    <row r="4112" spans="1:16" s="10" customFormat="1" x14ac:dyDescent="0.25">
      <c r="A4112"/>
      <c r="B4112"/>
      <c r="C4112"/>
      <c r="D4112"/>
      <c r="E4112"/>
      <c r="F4112"/>
      <c r="G4112"/>
      <c r="H4112"/>
      <c r="I4112"/>
      <c r="J4112"/>
      <c r="K4112"/>
      <c r="L4112"/>
      <c r="M4112"/>
      <c r="N4112"/>
      <c r="O4112"/>
      <c r="P4112"/>
    </row>
    <row r="4113" spans="1:16" s="10" customFormat="1" x14ac:dyDescent="0.25">
      <c r="A4113"/>
      <c r="B4113"/>
      <c r="C4113"/>
      <c r="D4113"/>
      <c r="E4113"/>
      <c r="F4113"/>
      <c r="G4113"/>
      <c r="H4113"/>
      <c r="I4113"/>
      <c r="J4113"/>
      <c r="K4113"/>
      <c r="L4113"/>
      <c r="M4113"/>
      <c r="N4113"/>
      <c r="O4113"/>
      <c r="P4113"/>
    </row>
    <row r="4114" spans="1:16" s="10" customFormat="1" x14ac:dyDescent="0.25">
      <c r="A4114"/>
      <c r="B4114"/>
      <c r="C4114"/>
      <c r="D4114"/>
      <c r="E4114"/>
      <c r="F4114"/>
      <c r="G4114"/>
      <c r="H4114"/>
      <c r="I4114"/>
      <c r="J4114"/>
      <c r="K4114"/>
      <c r="L4114"/>
      <c r="M4114"/>
      <c r="N4114"/>
      <c r="O4114"/>
      <c r="P4114"/>
    </row>
    <row r="4115" spans="1:16" s="10" customFormat="1" x14ac:dyDescent="0.25">
      <c r="A4115"/>
      <c r="B4115"/>
      <c r="C4115"/>
      <c r="D4115"/>
      <c r="E4115"/>
      <c r="F4115"/>
      <c r="G4115"/>
      <c r="H4115"/>
      <c r="I4115"/>
      <c r="J4115"/>
      <c r="K4115"/>
      <c r="L4115"/>
      <c r="M4115"/>
      <c r="N4115"/>
      <c r="O4115"/>
      <c r="P4115"/>
    </row>
    <row r="4116" spans="1:16" s="10" customFormat="1" x14ac:dyDescent="0.25">
      <c r="A4116"/>
      <c r="B4116"/>
      <c r="C4116"/>
      <c r="D4116"/>
      <c r="E4116"/>
      <c r="F4116"/>
      <c r="G4116"/>
      <c r="H4116"/>
      <c r="I4116"/>
      <c r="J4116"/>
      <c r="K4116"/>
      <c r="L4116"/>
      <c r="M4116"/>
      <c r="N4116"/>
      <c r="O4116"/>
      <c r="P4116"/>
    </row>
    <row r="4117" spans="1:16" s="10" customFormat="1" x14ac:dyDescent="0.25">
      <c r="A4117"/>
      <c r="B4117"/>
      <c r="C4117"/>
      <c r="D4117"/>
      <c r="E4117"/>
      <c r="F4117"/>
      <c r="G4117"/>
      <c r="H4117"/>
      <c r="I4117"/>
      <c r="J4117"/>
      <c r="K4117"/>
      <c r="L4117"/>
      <c r="M4117"/>
      <c r="N4117"/>
      <c r="O4117"/>
      <c r="P4117"/>
    </row>
    <row r="4118" spans="1:16" s="10" customFormat="1" x14ac:dyDescent="0.25">
      <c r="A4118"/>
      <c r="B4118"/>
      <c r="C4118"/>
      <c r="D4118"/>
      <c r="E4118"/>
      <c r="F4118"/>
      <c r="G4118"/>
      <c r="H4118"/>
      <c r="I4118"/>
      <c r="J4118"/>
      <c r="K4118"/>
      <c r="L4118"/>
      <c r="M4118"/>
      <c r="N4118"/>
      <c r="O4118"/>
      <c r="P4118"/>
    </row>
    <row r="4119" spans="1:16" s="10" customFormat="1" x14ac:dyDescent="0.25">
      <c r="A4119"/>
      <c r="B4119"/>
      <c r="C4119"/>
      <c r="D4119"/>
      <c r="E4119"/>
      <c r="F4119"/>
      <c r="G4119"/>
      <c r="H4119"/>
      <c r="I4119"/>
      <c r="J4119"/>
      <c r="K4119"/>
      <c r="L4119"/>
      <c r="M4119"/>
      <c r="N4119"/>
      <c r="O4119"/>
      <c r="P4119"/>
    </row>
    <row r="4120" spans="1:16" s="10" customFormat="1" x14ac:dyDescent="0.25">
      <c r="A4120"/>
      <c r="B4120"/>
      <c r="C4120"/>
      <c r="D4120"/>
      <c r="E4120"/>
      <c r="F4120"/>
      <c r="G4120"/>
      <c r="H4120"/>
      <c r="I4120"/>
      <c r="J4120"/>
      <c r="K4120"/>
      <c r="L4120"/>
      <c r="M4120"/>
      <c r="N4120"/>
      <c r="O4120"/>
      <c r="P4120"/>
    </row>
    <row r="4121" spans="1:16" s="10" customFormat="1" x14ac:dyDescent="0.25">
      <c r="A4121"/>
      <c r="B4121"/>
      <c r="C4121"/>
      <c r="D4121"/>
      <c r="E4121"/>
      <c r="F4121"/>
      <c r="G4121"/>
      <c r="H4121"/>
      <c r="I4121"/>
      <c r="J4121"/>
      <c r="K4121"/>
      <c r="L4121"/>
      <c r="M4121"/>
      <c r="N4121"/>
      <c r="O4121"/>
      <c r="P4121"/>
    </row>
    <row r="4122" spans="1:16" s="10" customFormat="1" x14ac:dyDescent="0.25">
      <c r="A4122"/>
      <c r="B4122"/>
      <c r="C4122"/>
      <c r="D4122"/>
      <c r="E4122"/>
      <c r="F4122"/>
      <c r="G4122"/>
      <c r="H4122"/>
      <c r="I4122"/>
      <c r="J4122"/>
      <c r="K4122"/>
      <c r="L4122"/>
      <c r="M4122"/>
      <c r="N4122"/>
      <c r="O4122"/>
      <c r="P4122"/>
    </row>
    <row r="4123" spans="1:16" s="10" customFormat="1" x14ac:dyDescent="0.25">
      <c r="A4123"/>
      <c r="B4123"/>
      <c r="C4123"/>
      <c r="D4123"/>
      <c r="E4123"/>
      <c r="F4123"/>
      <c r="G4123"/>
      <c r="H4123"/>
      <c r="I4123"/>
      <c r="J4123"/>
      <c r="K4123"/>
      <c r="L4123"/>
      <c r="M4123"/>
      <c r="N4123"/>
      <c r="O4123"/>
      <c r="P4123"/>
    </row>
    <row r="4124" spans="1:16" s="10" customFormat="1" x14ac:dyDescent="0.25">
      <c r="A4124"/>
      <c r="B4124"/>
      <c r="C4124"/>
      <c r="D4124"/>
      <c r="E4124"/>
      <c r="F4124"/>
      <c r="G4124"/>
      <c r="H4124"/>
      <c r="I4124"/>
      <c r="J4124"/>
      <c r="K4124"/>
      <c r="L4124"/>
      <c r="M4124"/>
      <c r="N4124"/>
      <c r="O4124"/>
      <c r="P4124"/>
    </row>
    <row r="4125" spans="1:16" s="10" customFormat="1" x14ac:dyDescent="0.25">
      <c r="A4125"/>
      <c r="B4125"/>
      <c r="C4125"/>
      <c r="D4125"/>
      <c r="E4125"/>
      <c r="F4125"/>
      <c r="G4125"/>
      <c r="H4125"/>
      <c r="I4125"/>
      <c r="J4125"/>
      <c r="K4125"/>
      <c r="L4125"/>
      <c r="M4125"/>
      <c r="N4125"/>
      <c r="O4125"/>
      <c r="P4125"/>
    </row>
    <row r="4126" spans="1:16" s="10" customFormat="1" x14ac:dyDescent="0.25">
      <c r="A4126"/>
      <c r="B4126"/>
      <c r="C4126"/>
      <c r="D4126"/>
      <c r="E4126"/>
      <c r="F4126"/>
      <c r="G4126"/>
      <c r="H4126"/>
      <c r="I4126"/>
      <c r="J4126"/>
      <c r="K4126"/>
      <c r="L4126"/>
      <c r="M4126"/>
      <c r="N4126"/>
      <c r="O4126"/>
      <c r="P4126"/>
    </row>
    <row r="4127" spans="1:16" s="10" customFormat="1" x14ac:dyDescent="0.25">
      <c r="A4127"/>
      <c r="B4127"/>
      <c r="C4127"/>
      <c r="D4127"/>
      <c r="E4127"/>
      <c r="F4127"/>
      <c r="G4127"/>
      <c r="H4127"/>
      <c r="I4127"/>
      <c r="J4127"/>
      <c r="K4127"/>
      <c r="L4127"/>
      <c r="M4127"/>
      <c r="N4127"/>
      <c r="O4127"/>
      <c r="P4127"/>
    </row>
    <row r="4128" spans="1:16" s="10" customFormat="1" x14ac:dyDescent="0.25">
      <c r="A4128"/>
      <c r="B4128"/>
      <c r="C4128"/>
      <c r="D4128"/>
      <c r="E4128"/>
      <c r="F4128"/>
      <c r="G4128"/>
      <c r="H4128"/>
      <c r="I4128"/>
      <c r="J4128"/>
      <c r="K4128"/>
      <c r="L4128"/>
      <c r="M4128"/>
      <c r="N4128"/>
      <c r="O4128"/>
      <c r="P4128"/>
    </row>
    <row r="4129" spans="1:16" s="10" customFormat="1" x14ac:dyDescent="0.25">
      <c r="A4129"/>
      <c r="B4129"/>
      <c r="C4129"/>
      <c r="D4129"/>
      <c r="E4129"/>
      <c r="F4129"/>
      <c r="G4129"/>
      <c r="H4129"/>
      <c r="I4129"/>
      <c r="J4129"/>
      <c r="K4129"/>
      <c r="L4129"/>
      <c r="M4129"/>
      <c r="N4129"/>
      <c r="O4129"/>
      <c r="P4129"/>
    </row>
    <row r="4130" spans="1:16" s="10" customFormat="1" x14ac:dyDescent="0.25">
      <c r="A4130"/>
      <c r="B4130"/>
      <c r="C4130"/>
      <c r="D4130"/>
      <c r="E4130"/>
      <c r="F4130"/>
      <c r="G4130"/>
      <c r="H4130"/>
      <c r="I4130"/>
      <c r="J4130"/>
      <c r="K4130"/>
      <c r="L4130"/>
      <c r="M4130"/>
      <c r="N4130"/>
      <c r="O4130"/>
      <c r="P4130"/>
    </row>
    <row r="4131" spans="1:16" s="10" customFormat="1" x14ac:dyDescent="0.25">
      <c r="A4131"/>
      <c r="B4131"/>
      <c r="C4131"/>
      <c r="D4131"/>
      <c r="E4131"/>
      <c r="F4131"/>
      <c r="G4131"/>
      <c r="H4131"/>
      <c r="I4131"/>
      <c r="J4131"/>
      <c r="K4131"/>
      <c r="L4131"/>
      <c r="M4131"/>
      <c r="N4131"/>
      <c r="O4131"/>
      <c r="P4131"/>
    </row>
    <row r="4132" spans="1:16" s="10" customFormat="1" x14ac:dyDescent="0.25">
      <c r="A4132"/>
      <c r="B4132"/>
      <c r="C4132"/>
      <c r="D4132"/>
      <c r="E4132"/>
      <c r="F4132"/>
      <c r="G4132"/>
      <c r="H4132"/>
      <c r="I4132"/>
      <c r="J4132"/>
      <c r="K4132"/>
      <c r="L4132"/>
      <c r="M4132"/>
      <c r="N4132"/>
      <c r="O4132"/>
      <c r="P4132"/>
    </row>
    <row r="4133" spans="1:16" s="10" customFormat="1" x14ac:dyDescent="0.25">
      <c r="A4133"/>
      <c r="B4133"/>
      <c r="C4133"/>
      <c r="D4133"/>
      <c r="E4133"/>
      <c r="F4133"/>
      <c r="G4133"/>
      <c r="H4133"/>
      <c r="I4133"/>
      <c r="J4133"/>
      <c r="K4133"/>
      <c r="L4133"/>
      <c r="M4133"/>
      <c r="N4133"/>
      <c r="O4133"/>
      <c r="P4133"/>
    </row>
    <row r="4134" spans="1:16" s="10" customFormat="1" x14ac:dyDescent="0.25">
      <c r="A4134"/>
      <c r="B4134"/>
      <c r="C4134"/>
      <c r="D4134"/>
      <c r="E4134"/>
      <c r="F4134"/>
      <c r="G4134"/>
      <c r="H4134"/>
      <c r="I4134"/>
      <c r="J4134"/>
      <c r="K4134"/>
      <c r="L4134"/>
      <c r="M4134"/>
      <c r="N4134"/>
      <c r="O4134"/>
      <c r="P4134"/>
    </row>
    <row r="4135" spans="1:16" s="10" customFormat="1" x14ac:dyDescent="0.25">
      <c r="A4135"/>
      <c r="B4135"/>
      <c r="C4135"/>
      <c r="D4135"/>
      <c r="E4135"/>
      <c r="F4135"/>
      <c r="G4135"/>
      <c r="H4135"/>
      <c r="I4135"/>
      <c r="J4135"/>
      <c r="K4135"/>
      <c r="L4135"/>
      <c r="M4135"/>
      <c r="N4135"/>
      <c r="O4135"/>
      <c r="P4135"/>
    </row>
    <row r="4136" spans="1:16" s="10" customFormat="1" x14ac:dyDescent="0.25">
      <c r="A4136"/>
      <c r="B4136"/>
      <c r="C4136"/>
      <c r="D4136"/>
      <c r="E4136"/>
      <c r="F4136"/>
      <c r="G4136"/>
      <c r="H4136"/>
      <c r="I4136"/>
      <c r="J4136"/>
      <c r="K4136"/>
      <c r="L4136"/>
      <c r="M4136"/>
      <c r="N4136"/>
      <c r="O4136"/>
      <c r="P4136"/>
    </row>
    <row r="4137" spans="1:16" s="10" customFormat="1" x14ac:dyDescent="0.25">
      <c r="A4137"/>
      <c r="B4137"/>
      <c r="C4137"/>
      <c r="D4137"/>
      <c r="E4137"/>
      <c r="F4137"/>
      <c r="G4137"/>
      <c r="H4137"/>
      <c r="I4137"/>
      <c r="J4137"/>
      <c r="K4137"/>
      <c r="L4137"/>
      <c r="M4137"/>
      <c r="N4137"/>
      <c r="O4137"/>
      <c r="P4137"/>
    </row>
    <row r="4138" spans="1:16" s="10" customFormat="1" x14ac:dyDescent="0.25">
      <c r="A4138"/>
      <c r="B4138"/>
      <c r="C4138"/>
      <c r="D4138"/>
      <c r="E4138"/>
      <c r="F4138"/>
      <c r="G4138"/>
      <c r="H4138"/>
      <c r="I4138"/>
      <c r="J4138"/>
      <c r="K4138"/>
      <c r="L4138"/>
      <c r="M4138"/>
      <c r="N4138"/>
      <c r="O4138"/>
      <c r="P4138"/>
    </row>
    <row r="4139" spans="1:16" s="10" customFormat="1" x14ac:dyDescent="0.25">
      <c r="A4139"/>
      <c r="B4139"/>
      <c r="C4139"/>
      <c r="D4139"/>
      <c r="E4139"/>
      <c r="F4139"/>
      <c r="G4139"/>
      <c r="H4139"/>
      <c r="I4139"/>
      <c r="J4139"/>
      <c r="K4139"/>
      <c r="L4139"/>
      <c r="M4139"/>
      <c r="N4139"/>
      <c r="O4139"/>
      <c r="P4139"/>
    </row>
    <row r="4140" spans="1:16" s="10" customFormat="1" x14ac:dyDescent="0.25">
      <c r="A4140"/>
      <c r="B4140"/>
      <c r="C4140"/>
      <c r="D4140"/>
      <c r="E4140"/>
      <c r="F4140"/>
      <c r="G4140"/>
      <c r="H4140"/>
      <c r="I4140"/>
      <c r="J4140"/>
      <c r="K4140"/>
      <c r="L4140"/>
      <c r="M4140"/>
      <c r="N4140"/>
      <c r="O4140"/>
      <c r="P4140"/>
    </row>
    <row r="4141" spans="1:16" s="10" customFormat="1" x14ac:dyDescent="0.25">
      <c r="A4141"/>
      <c r="B4141"/>
      <c r="C4141"/>
      <c r="D4141"/>
      <c r="E4141"/>
      <c r="F4141"/>
      <c r="G4141"/>
      <c r="H4141"/>
      <c r="I4141"/>
      <c r="J4141"/>
      <c r="K4141"/>
      <c r="L4141"/>
      <c r="M4141"/>
      <c r="N4141"/>
      <c r="O4141"/>
      <c r="P4141"/>
    </row>
    <row r="4142" spans="1:16" s="10" customFormat="1" x14ac:dyDescent="0.25">
      <c r="A4142"/>
      <c r="B4142"/>
      <c r="C4142"/>
      <c r="D4142"/>
      <c r="E4142"/>
      <c r="F4142"/>
      <c r="G4142"/>
      <c r="H4142"/>
      <c r="I4142"/>
      <c r="J4142"/>
      <c r="K4142"/>
      <c r="L4142"/>
      <c r="M4142"/>
      <c r="N4142"/>
      <c r="O4142"/>
      <c r="P4142"/>
    </row>
    <row r="4143" spans="1:16" s="10" customFormat="1" x14ac:dyDescent="0.25">
      <c r="A4143"/>
      <c r="B4143"/>
      <c r="C4143"/>
      <c r="D4143"/>
      <c r="E4143"/>
      <c r="F4143"/>
      <c r="G4143"/>
      <c r="H4143"/>
      <c r="I4143"/>
      <c r="J4143"/>
      <c r="K4143"/>
      <c r="L4143"/>
      <c r="M4143"/>
      <c r="N4143"/>
      <c r="O4143"/>
      <c r="P4143"/>
    </row>
    <row r="4144" spans="1:16" s="10" customFormat="1" x14ac:dyDescent="0.25">
      <c r="A4144"/>
      <c r="B4144"/>
      <c r="C4144"/>
      <c r="D4144"/>
      <c r="E4144"/>
      <c r="F4144"/>
      <c r="G4144"/>
      <c r="H4144"/>
      <c r="I4144"/>
      <c r="J4144"/>
      <c r="K4144"/>
      <c r="L4144"/>
      <c r="M4144"/>
      <c r="N4144"/>
      <c r="O4144"/>
      <c r="P4144"/>
    </row>
    <row r="4145" spans="1:16" s="10" customFormat="1" x14ac:dyDescent="0.25">
      <c r="A4145"/>
      <c r="B4145"/>
      <c r="C4145"/>
      <c r="D4145"/>
      <c r="E4145"/>
      <c r="F4145"/>
      <c r="G4145"/>
      <c r="H4145"/>
      <c r="I4145"/>
      <c r="J4145"/>
      <c r="K4145"/>
      <c r="L4145"/>
      <c r="M4145"/>
      <c r="N4145"/>
      <c r="O4145"/>
      <c r="P4145"/>
    </row>
    <row r="4146" spans="1:16" s="10" customFormat="1" x14ac:dyDescent="0.25">
      <c r="A4146"/>
      <c r="B4146"/>
      <c r="C4146"/>
      <c r="D4146"/>
      <c r="E4146"/>
      <c r="F4146"/>
      <c r="G4146"/>
      <c r="H4146"/>
      <c r="I4146"/>
      <c r="J4146"/>
      <c r="K4146"/>
      <c r="L4146"/>
      <c r="M4146"/>
      <c r="N4146"/>
      <c r="O4146"/>
      <c r="P4146"/>
    </row>
    <row r="4147" spans="1:16" s="10" customFormat="1" x14ac:dyDescent="0.25">
      <c r="A4147"/>
      <c r="B4147"/>
      <c r="C4147"/>
      <c r="D4147"/>
      <c r="E4147"/>
      <c r="F4147"/>
      <c r="G4147"/>
      <c r="H4147"/>
      <c r="I4147"/>
      <c r="J4147"/>
      <c r="K4147"/>
      <c r="L4147"/>
      <c r="M4147"/>
      <c r="N4147"/>
      <c r="O4147"/>
      <c r="P4147"/>
    </row>
    <row r="4148" spans="1:16" s="10" customFormat="1" x14ac:dyDescent="0.25">
      <c r="A4148"/>
      <c r="B4148"/>
      <c r="C4148"/>
      <c r="D4148"/>
      <c r="E4148"/>
      <c r="F4148"/>
      <c r="G4148"/>
      <c r="H4148"/>
      <c r="I4148"/>
      <c r="J4148"/>
      <c r="K4148"/>
      <c r="L4148"/>
      <c r="M4148"/>
      <c r="N4148"/>
      <c r="O4148"/>
      <c r="P4148"/>
    </row>
    <row r="4149" spans="1:16" s="10" customFormat="1" x14ac:dyDescent="0.25">
      <c r="A4149"/>
      <c r="B4149"/>
      <c r="C4149"/>
      <c r="D4149"/>
      <c r="E4149"/>
      <c r="F4149"/>
      <c r="G4149"/>
      <c r="H4149"/>
      <c r="I4149"/>
      <c r="J4149"/>
      <c r="K4149"/>
      <c r="L4149"/>
      <c r="M4149"/>
      <c r="N4149"/>
      <c r="O4149"/>
      <c r="P4149"/>
    </row>
    <row r="4150" spans="1:16" s="10" customFormat="1" x14ac:dyDescent="0.25">
      <c r="A4150"/>
      <c r="B4150"/>
      <c r="C4150"/>
      <c r="D4150"/>
      <c r="E4150"/>
      <c r="F4150"/>
      <c r="G4150"/>
      <c r="H4150"/>
      <c r="I4150"/>
      <c r="J4150"/>
      <c r="K4150"/>
      <c r="L4150"/>
      <c r="M4150"/>
      <c r="N4150"/>
      <c r="O4150"/>
      <c r="P4150"/>
    </row>
    <row r="4151" spans="1:16" s="10" customFormat="1" x14ac:dyDescent="0.25">
      <c r="A4151"/>
      <c r="B4151"/>
      <c r="C4151"/>
      <c r="D4151"/>
      <c r="E4151"/>
      <c r="F4151"/>
      <c r="G4151"/>
      <c r="H4151"/>
      <c r="I4151"/>
      <c r="J4151"/>
      <c r="K4151"/>
      <c r="L4151"/>
      <c r="M4151"/>
      <c r="N4151"/>
      <c r="O4151"/>
      <c r="P4151"/>
    </row>
    <row r="4152" spans="1:16" s="10" customFormat="1" x14ac:dyDescent="0.25">
      <c r="A4152"/>
      <c r="B4152"/>
      <c r="C4152"/>
      <c r="D4152"/>
      <c r="E4152"/>
      <c r="F4152"/>
      <c r="G4152"/>
      <c r="H4152"/>
      <c r="I4152"/>
      <c r="J4152"/>
      <c r="K4152"/>
      <c r="L4152"/>
      <c r="M4152"/>
      <c r="N4152"/>
      <c r="O4152"/>
      <c r="P4152"/>
    </row>
    <row r="4153" spans="1:16" s="10" customFormat="1" x14ac:dyDescent="0.25">
      <c r="A4153"/>
      <c r="B4153"/>
      <c r="C4153"/>
      <c r="D4153"/>
      <c r="E4153"/>
      <c r="F4153"/>
      <c r="G4153"/>
      <c r="H4153"/>
      <c r="I4153"/>
      <c r="J4153"/>
      <c r="K4153"/>
      <c r="L4153"/>
      <c r="M4153"/>
      <c r="N4153"/>
      <c r="O4153"/>
      <c r="P4153"/>
    </row>
    <row r="4154" spans="1:16" s="10" customFormat="1" x14ac:dyDescent="0.25">
      <c r="A4154"/>
      <c r="B4154"/>
      <c r="C4154"/>
      <c r="D4154"/>
      <c r="E4154"/>
      <c r="F4154"/>
      <c r="G4154"/>
      <c r="H4154"/>
      <c r="I4154"/>
      <c r="J4154"/>
      <c r="K4154"/>
      <c r="L4154"/>
      <c r="M4154"/>
      <c r="N4154"/>
      <c r="O4154"/>
      <c r="P4154"/>
    </row>
    <row r="4155" spans="1:16" s="10" customFormat="1" x14ac:dyDescent="0.25">
      <c r="A4155"/>
      <c r="B4155"/>
      <c r="C4155"/>
      <c r="D4155"/>
      <c r="E4155"/>
      <c r="F4155"/>
      <c r="G4155"/>
      <c r="H4155"/>
      <c r="I4155"/>
      <c r="J4155"/>
      <c r="K4155"/>
      <c r="L4155"/>
      <c r="M4155"/>
      <c r="N4155"/>
      <c r="O4155"/>
      <c r="P4155"/>
    </row>
    <row r="4156" spans="1:16" s="10" customFormat="1" x14ac:dyDescent="0.25">
      <c r="A4156"/>
      <c r="B4156"/>
      <c r="C4156"/>
      <c r="D4156"/>
      <c r="E4156"/>
      <c r="F4156"/>
      <c r="G4156"/>
      <c r="H4156"/>
      <c r="I4156"/>
      <c r="J4156"/>
      <c r="K4156"/>
      <c r="L4156"/>
      <c r="M4156"/>
      <c r="N4156"/>
      <c r="O4156"/>
      <c r="P4156"/>
    </row>
    <row r="4157" spans="1:16" s="10" customFormat="1" x14ac:dyDescent="0.25">
      <c r="A4157"/>
      <c r="B4157"/>
      <c r="C4157"/>
      <c r="D4157"/>
      <c r="E4157"/>
      <c r="F4157"/>
      <c r="G4157"/>
      <c r="H4157"/>
      <c r="I4157"/>
      <c r="J4157"/>
      <c r="K4157"/>
      <c r="L4157"/>
      <c r="M4157"/>
      <c r="N4157"/>
      <c r="O4157"/>
      <c r="P4157"/>
    </row>
    <row r="4158" spans="1:16" s="10" customFormat="1" x14ac:dyDescent="0.25">
      <c r="A4158"/>
      <c r="B4158"/>
      <c r="C4158"/>
      <c r="D4158"/>
      <c r="E4158"/>
      <c r="F4158"/>
      <c r="G4158"/>
      <c r="H4158"/>
      <c r="I4158"/>
      <c r="J4158"/>
      <c r="K4158"/>
      <c r="L4158"/>
      <c r="M4158"/>
      <c r="N4158"/>
      <c r="O4158"/>
      <c r="P4158"/>
    </row>
    <row r="4159" spans="1:16" s="10" customFormat="1" x14ac:dyDescent="0.25">
      <c r="A4159"/>
      <c r="B4159"/>
      <c r="C4159"/>
      <c r="D4159"/>
      <c r="E4159"/>
      <c r="F4159"/>
      <c r="G4159"/>
      <c r="H4159"/>
      <c r="I4159"/>
      <c r="J4159"/>
      <c r="K4159"/>
      <c r="L4159"/>
      <c r="M4159"/>
      <c r="N4159"/>
      <c r="O4159"/>
      <c r="P4159"/>
    </row>
    <row r="4160" spans="1:16" s="10" customFormat="1" x14ac:dyDescent="0.25">
      <c r="A4160"/>
      <c r="B4160"/>
      <c r="C4160"/>
      <c r="D4160"/>
      <c r="E4160"/>
      <c r="F4160"/>
      <c r="G4160"/>
      <c r="H4160"/>
      <c r="I4160"/>
      <c r="J4160"/>
      <c r="K4160"/>
      <c r="L4160"/>
      <c r="M4160"/>
      <c r="N4160"/>
      <c r="O4160"/>
      <c r="P4160"/>
    </row>
    <row r="4161" spans="1:16" s="10" customFormat="1" x14ac:dyDescent="0.25">
      <c r="A4161"/>
      <c r="B4161"/>
      <c r="C4161"/>
      <c r="D4161"/>
      <c r="E4161"/>
      <c r="F4161"/>
      <c r="G4161"/>
      <c r="H4161"/>
      <c r="I4161"/>
      <c r="J4161"/>
      <c r="K4161"/>
      <c r="L4161"/>
      <c r="M4161"/>
      <c r="N4161"/>
      <c r="O4161"/>
      <c r="P4161"/>
    </row>
    <row r="4162" spans="1:16" s="10" customFormat="1" x14ac:dyDescent="0.25">
      <c r="A4162"/>
      <c r="B4162"/>
      <c r="C4162"/>
      <c r="D4162"/>
      <c r="E4162"/>
      <c r="F4162"/>
      <c r="G4162"/>
      <c r="H4162"/>
      <c r="I4162"/>
      <c r="J4162"/>
      <c r="K4162"/>
      <c r="L4162"/>
      <c r="M4162"/>
      <c r="N4162"/>
      <c r="O4162"/>
      <c r="P4162"/>
    </row>
    <row r="4163" spans="1:16" s="10" customFormat="1" x14ac:dyDescent="0.25">
      <c r="A4163"/>
      <c r="B4163"/>
      <c r="C4163"/>
      <c r="D4163"/>
      <c r="E4163"/>
      <c r="F4163"/>
      <c r="G4163"/>
      <c r="H4163"/>
      <c r="I4163"/>
      <c r="J4163"/>
      <c r="K4163"/>
      <c r="L4163"/>
      <c r="M4163"/>
      <c r="N4163"/>
      <c r="O4163"/>
      <c r="P4163"/>
    </row>
    <row r="4164" spans="1:16" s="10" customFormat="1" x14ac:dyDescent="0.25">
      <c r="A4164"/>
      <c r="B4164"/>
      <c r="C4164"/>
      <c r="D4164"/>
      <c r="E4164"/>
      <c r="F4164"/>
      <c r="G4164"/>
      <c r="H4164"/>
      <c r="I4164"/>
      <c r="J4164"/>
      <c r="K4164"/>
      <c r="L4164"/>
      <c r="M4164"/>
      <c r="N4164"/>
      <c r="O4164"/>
      <c r="P4164"/>
    </row>
    <row r="4165" spans="1:16" s="10" customFormat="1" x14ac:dyDescent="0.25">
      <c r="A4165"/>
      <c r="B4165"/>
      <c r="C4165"/>
      <c r="D4165"/>
      <c r="E4165"/>
      <c r="F4165"/>
      <c r="G4165"/>
      <c r="H4165"/>
      <c r="I4165"/>
      <c r="J4165"/>
      <c r="K4165"/>
      <c r="L4165"/>
      <c r="M4165"/>
      <c r="N4165"/>
      <c r="O4165"/>
      <c r="P4165"/>
    </row>
    <row r="4166" spans="1:16" s="10" customFormat="1" x14ac:dyDescent="0.25">
      <c r="A4166"/>
      <c r="B4166"/>
      <c r="C4166"/>
      <c r="D4166"/>
      <c r="E4166"/>
      <c r="F4166"/>
      <c r="G4166"/>
      <c r="H4166"/>
      <c r="I4166"/>
      <c r="J4166"/>
      <c r="K4166"/>
      <c r="L4166"/>
      <c r="M4166"/>
      <c r="N4166"/>
      <c r="O4166"/>
      <c r="P4166"/>
    </row>
    <row r="4167" spans="1:16" s="10" customFormat="1" x14ac:dyDescent="0.25">
      <c r="A4167"/>
      <c r="B4167"/>
      <c r="C4167"/>
      <c r="D4167"/>
      <c r="E4167"/>
      <c r="F4167"/>
      <c r="G4167"/>
      <c r="H4167"/>
      <c r="I4167"/>
      <c r="J4167"/>
      <c r="K4167"/>
      <c r="L4167"/>
      <c r="M4167"/>
      <c r="N4167"/>
      <c r="O4167"/>
      <c r="P4167"/>
    </row>
    <row r="4168" spans="1:16" s="10" customFormat="1" x14ac:dyDescent="0.25">
      <c r="A4168"/>
      <c r="B4168"/>
      <c r="C4168"/>
      <c r="D4168"/>
      <c r="E4168"/>
      <c r="F4168"/>
      <c r="G4168"/>
      <c r="H4168"/>
      <c r="I4168"/>
      <c r="J4168"/>
      <c r="K4168"/>
      <c r="L4168"/>
      <c r="M4168"/>
      <c r="N4168"/>
      <c r="O4168"/>
      <c r="P4168"/>
    </row>
    <row r="4169" spans="1:16" s="10" customFormat="1" x14ac:dyDescent="0.25">
      <c r="A4169"/>
      <c r="B4169"/>
      <c r="C4169"/>
      <c r="D4169"/>
      <c r="E4169"/>
      <c r="F4169"/>
      <c r="G4169"/>
      <c r="H4169"/>
      <c r="I4169"/>
      <c r="J4169"/>
      <c r="K4169"/>
      <c r="L4169"/>
      <c r="M4169"/>
      <c r="N4169"/>
      <c r="O4169"/>
      <c r="P4169"/>
    </row>
    <row r="4170" spans="1:16" s="10" customFormat="1" x14ac:dyDescent="0.25">
      <c r="A4170"/>
      <c r="B4170"/>
      <c r="C4170"/>
      <c r="D4170"/>
      <c r="E4170"/>
      <c r="F4170"/>
      <c r="G4170"/>
      <c r="H4170"/>
      <c r="I4170"/>
      <c r="J4170"/>
      <c r="K4170"/>
      <c r="L4170"/>
      <c r="M4170"/>
      <c r="N4170"/>
      <c r="O4170"/>
      <c r="P4170"/>
    </row>
    <row r="4171" spans="1:16" s="10" customFormat="1" x14ac:dyDescent="0.25">
      <c r="A4171"/>
      <c r="B4171"/>
      <c r="C4171"/>
      <c r="D4171"/>
      <c r="E4171"/>
      <c r="F4171"/>
      <c r="G4171"/>
      <c r="H4171"/>
      <c r="I4171"/>
      <c r="J4171"/>
      <c r="K4171"/>
      <c r="L4171"/>
      <c r="M4171"/>
      <c r="N4171"/>
      <c r="O4171"/>
      <c r="P4171"/>
    </row>
    <row r="4172" spans="1:16" s="10" customFormat="1" x14ac:dyDescent="0.25">
      <c r="A4172"/>
      <c r="B4172"/>
      <c r="C4172"/>
      <c r="D4172"/>
      <c r="E4172"/>
      <c r="F4172"/>
      <c r="G4172"/>
      <c r="H4172"/>
      <c r="I4172"/>
      <c r="J4172"/>
      <c r="K4172"/>
      <c r="L4172"/>
      <c r="M4172"/>
      <c r="N4172"/>
      <c r="O4172"/>
      <c r="P4172"/>
    </row>
    <row r="4173" spans="1:16" s="10" customFormat="1" x14ac:dyDescent="0.25">
      <c r="A4173"/>
      <c r="B4173"/>
      <c r="C4173"/>
      <c r="D4173"/>
      <c r="E4173"/>
      <c r="F4173"/>
      <c r="G4173"/>
      <c r="H4173"/>
      <c r="I4173"/>
      <c r="J4173"/>
      <c r="K4173"/>
      <c r="L4173"/>
      <c r="M4173"/>
      <c r="N4173"/>
      <c r="O4173"/>
      <c r="P4173"/>
    </row>
    <row r="4174" spans="1:16" s="10" customFormat="1" x14ac:dyDescent="0.25">
      <c r="A4174"/>
      <c r="B4174"/>
      <c r="C4174"/>
      <c r="D4174"/>
      <c r="E4174"/>
      <c r="F4174"/>
      <c r="G4174"/>
      <c r="H4174"/>
      <c r="I4174"/>
      <c r="J4174"/>
      <c r="K4174"/>
      <c r="L4174"/>
      <c r="M4174"/>
      <c r="N4174"/>
      <c r="O4174"/>
      <c r="P4174"/>
    </row>
    <row r="4175" spans="1:16" s="10" customFormat="1" x14ac:dyDescent="0.25">
      <c r="A4175"/>
      <c r="B4175"/>
      <c r="C4175"/>
      <c r="D4175"/>
      <c r="E4175"/>
      <c r="F4175"/>
      <c r="G4175"/>
      <c r="H4175"/>
      <c r="I4175"/>
      <c r="J4175"/>
      <c r="K4175"/>
      <c r="L4175"/>
      <c r="M4175"/>
      <c r="N4175"/>
      <c r="O4175"/>
      <c r="P4175"/>
    </row>
    <row r="4176" spans="1:16" s="10" customFormat="1" x14ac:dyDescent="0.25">
      <c r="A4176"/>
      <c r="B4176"/>
      <c r="C4176"/>
      <c r="D4176"/>
      <c r="E4176"/>
      <c r="F4176"/>
      <c r="G4176"/>
      <c r="H4176"/>
      <c r="I4176"/>
      <c r="J4176"/>
      <c r="K4176"/>
      <c r="L4176"/>
      <c r="M4176"/>
      <c r="N4176"/>
      <c r="O4176"/>
      <c r="P4176"/>
    </row>
    <row r="4177" spans="1:16" s="10" customFormat="1" x14ac:dyDescent="0.25">
      <c r="A4177"/>
      <c r="B4177"/>
      <c r="C4177"/>
      <c r="D4177"/>
      <c r="E4177"/>
      <c r="F4177"/>
      <c r="G4177"/>
      <c r="H4177"/>
      <c r="I4177"/>
      <c r="J4177"/>
      <c r="K4177"/>
      <c r="L4177"/>
      <c r="M4177"/>
      <c r="N4177"/>
      <c r="O4177"/>
      <c r="P4177"/>
    </row>
    <row r="4178" spans="1:16" s="10" customFormat="1" x14ac:dyDescent="0.25">
      <c r="A4178"/>
      <c r="B4178"/>
      <c r="C4178"/>
      <c r="D4178"/>
      <c r="E4178"/>
      <c r="F4178"/>
      <c r="G4178"/>
      <c r="H4178"/>
      <c r="I4178"/>
      <c r="J4178"/>
      <c r="K4178"/>
      <c r="L4178"/>
      <c r="M4178"/>
      <c r="N4178"/>
      <c r="O4178"/>
      <c r="P4178"/>
    </row>
    <row r="4179" spans="1:16" s="10" customFormat="1" x14ac:dyDescent="0.25">
      <c r="A4179"/>
      <c r="B4179"/>
      <c r="C4179"/>
      <c r="D4179"/>
      <c r="E4179"/>
      <c r="F4179"/>
      <c r="G4179"/>
      <c r="H4179"/>
      <c r="I4179"/>
      <c r="J4179"/>
      <c r="K4179"/>
      <c r="L4179"/>
      <c r="M4179"/>
      <c r="N4179"/>
      <c r="O4179"/>
      <c r="P4179"/>
    </row>
    <row r="4180" spans="1:16" s="10" customFormat="1" x14ac:dyDescent="0.25">
      <c r="A4180"/>
      <c r="B4180"/>
      <c r="C4180"/>
      <c r="D4180"/>
      <c r="E4180"/>
      <c r="F4180"/>
      <c r="G4180"/>
      <c r="H4180"/>
      <c r="I4180"/>
      <c r="J4180"/>
      <c r="K4180"/>
      <c r="L4180"/>
      <c r="M4180"/>
      <c r="N4180"/>
      <c r="O4180"/>
      <c r="P4180"/>
    </row>
    <row r="4181" spans="1:16" s="10" customFormat="1" x14ac:dyDescent="0.25">
      <c r="A4181"/>
      <c r="B4181"/>
      <c r="C4181"/>
      <c r="D4181"/>
      <c r="E4181"/>
      <c r="F4181"/>
      <c r="G4181"/>
      <c r="H4181"/>
      <c r="I4181"/>
      <c r="J4181"/>
      <c r="K4181"/>
      <c r="L4181"/>
      <c r="M4181"/>
      <c r="N4181"/>
      <c r="O4181"/>
      <c r="P4181"/>
    </row>
    <row r="4182" spans="1:16" s="10" customFormat="1" x14ac:dyDescent="0.25">
      <c r="A4182"/>
      <c r="B4182"/>
      <c r="C4182"/>
      <c r="D4182"/>
      <c r="E4182"/>
      <c r="F4182"/>
      <c r="G4182"/>
      <c r="H4182"/>
      <c r="I4182"/>
      <c r="J4182"/>
      <c r="K4182"/>
      <c r="L4182"/>
      <c r="M4182"/>
      <c r="N4182"/>
      <c r="O4182"/>
      <c r="P4182"/>
    </row>
    <row r="4183" spans="1:16" s="10" customFormat="1" x14ac:dyDescent="0.25">
      <c r="A4183"/>
      <c r="B4183"/>
      <c r="C4183"/>
      <c r="D4183"/>
      <c r="E4183"/>
      <c r="F4183"/>
      <c r="G4183"/>
      <c r="H4183"/>
      <c r="I4183"/>
      <c r="J4183"/>
      <c r="K4183"/>
      <c r="L4183"/>
      <c r="M4183"/>
      <c r="N4183"/>
      <c r="O4183"/>
      <c r="P4183"/>
    </row>
    <row r="4184" spans="1:16" s="10" customFormat="1" x14ac:dyDescent="0.25">
      <c r="A4184"/>
      <c r="B4184"/>
      <c r="C4184"/>
      <c r="D4184"/>
      <c r="E4184"/>
      <c r="F4184"/>
      <c r="G4184"/>
      <c r="H4184"/>
      <c r="I4184"/>
      <c r="J4184"/>
      <c r="K4184"/>
      <c r="L4184"/>
      <c r="M4184"/>
      <c r="N4184"/>
      <c r="O4184"/>
      <c r="P4184"/>
    </row>
    <row r="4185" spans="1:16" s="10" customFormat="1" x14ac:dyDescent="0.25">
      <c r="A4185"/>
      <c r="B4185"/>
      <c r="C4185"/>
      <c r="D4185"/>
      <c r="E4185"/>
      <c r="F4185"/>
      <c r="G4185"/>
      <c r="H4185"/>
      <c r="I4185"/>
      <c r="J4185"/>
      <c r="K4185"/>
      <c r="L4185"/>
      <c r="M4185"/>
      <c r="N4185"/>
      <c r="O4185"/>
      <c r="P4185"/>
    </row>
    <row r="4186" spans="1:16" s="10" customFormat="1" x14ac:dyDescent="0.25">
      <c r="A4186"/>
      <c r="B4186"/>
      <c r="C4186"/>
      <c r="D4186"/>
      <c r="E4186"/>
      <c r="F4186"/>
      <c r="G4186"/>
      <c r="H4186"/>
      <c r="I4186"/>
      <c r="J4186"/>
      <c r="K4186"/>
      <c r="L4186"/>
      <c r="M4186"/>
      <c r="N4186"/>
      <c r="O4186"/>
      <c r="P4186"/>
    </row>
    <row r="4187" spans="1:16" s="10" customFormat="1" x14ac:dyDescent="0.25">
      <c r="A4187"/>
      <c r="B4187"/>
      <c r="C4187"/>
      <c r="D4187"/>
      <c r="E4187"/>
      <c r="F4187"/>
      <c r="G4187"/>
      <c r="H4187"/>
      <c r="I4187"/>
      <c r="J4187"/>
      <c r="K4187"/>
      <c r="L4187"/>
      <c r="M4187"/>
      <c r="N4187"/>
      <c r="O4187"/>
      <c r="P4187"/>
    </row>
    <row r="4188" spans="1:16" s="10" customFormat="1" x14ac:dyDescent="0.25">
      <c r="A4188"/>
      <c r="B4188"/>
      <c r="C4188"/>
      <c r="D4188"/>
      <c r="E4188"/>
      <c r="F4188"/>
      <c r="G4188"/>
      <c r="H4188"/>
      <c r="I4188"/>
      <c r="J4188"/>
      <c r="K4188"/>
      <c r="L4188"/>
      <c r="M4188"/>
      <c r="N4188"/>
      <c r="O4188"/>
      <c r="P4188"/>
    </row>
    <row r="4189" spans="1:16" s="10" customFormat="1" x14ac:dyDescent="0.25">
      <c r="A4189"/>
      <c r="B4189"/>
      <c r="C4189"/>
      <c r="D4189"/>
      <c r="E4189"/>
      <c r="F4189"/>
      <c r="G4189"/>
      <c r="H4189"/>
      <c r="I4189"/>
      <c r="J4189"/>
      <c r="K4189"/>
      <c r="L4189"/>
      <c r="M4189"/>
      <c r="N4189"/>
      <c r="O4189"/>
      <c r="P4189"/>
    </row>
    <row r="4190" spans="1:16" s="10" customFormat="1" x14ac:dyDescent="0.25">
      <c r="A4190"/>
      <c r="B4190"/>
      <c r="C4190"/>
      <c r="D4190"/>
      <c r="E4190"/>
      <c r="F4190"/>
      <c r="G4190"/>
      <c r="H4190"/>
      <c r="I4190"/>
      <c r="J4190"/>
      <c r="K4190"/>
      <c r="L4190"/>
      <c r="M4190"/>
      <c r="N4190"/>
      <c r="O4190"/>
      <c r="P4190"/>
    </row>
    <row r="4191" spans="1:16" s="10" customFormat="1" x14ac:dyDescent="0.25">
      <c r="A4191"/>
      <c r="B4191"/>
      <c r="C4191"/>
      <c r="D4191"/>
      <c r="E4191"/>
      <c r="F4191"/>
      <c r="G4191"/>
      <c r="H4191"/>
      <c r="I4191"/>
      <c r="J4191"/>
      <c r="K4191"/>
      <c r="L4191"/>
      <c r="M4191"/>
      <c r="N4191"/>
      <c r="O4191"/>
      <c r="P4191"/>
    </row>
    <row r="4192" spans="1:16" s="10" customFormat="1" x14ac:dyDescent="0.25">
      <c r="A4192"/>
      <c r="B4192"/>
      <c r="C4192"/>
      <c r="D4192"/>
      <c r="E4192"/>
      <c r="F4192"/>
      <c r="G4192"/>
      <c r="H4192"/>
      <c r="I4192"/>
      <c r="J4192"/>
      <c r="K4192"/>
      <c r="L4192"/>
      <c r="M4192"/>
      <c r="N4192"/>
      <c r="O4192"/>
      <c r="P4192"/>
    </row>
    <row r="4193" spans="1:16" s="10" customFormat="1" x14ac:dyDescent="0.25">
      <c r="A4193"/>
      <c r="B4193"/>
      <c r="C4193"/>
      <c r="D4193"/>
      <c r="E4193"/>
      <c r="F4193"/>
      <c r="G4193"/>
      <c r="H4193"/>
      <c r="I4193"/>
      <c r="J4193"/>
      <c r="K4193"/>
      <c r="L4193"/>
      <c r="M4193"/>
      <c r="N4193"/>
      <c r="O4193"/>
      <c r="P4193"/>
    </row>
    <row r="4194" spans="1:16" s="10" customFormat="1" x14ac:dyDescent="0.25">
      <c r="A4194"/>
      <c r="B4194"/>
      <c r="C4194"/>
      <c r="D4194"/>
      <c r="E4194"/>
      <c r="F4194"/>
      <c r="G4194"/>
      <c r="H4194"/>
      <c r="I4194"/>
      <c r="J4194"/>
      <c r="K4194"/>
      <c r="L4194"/>
      <c r="M4194"/>
      <c r="N4194"/>
      <c r="O4194"/>
      <c r="P4194"/>
    </row>
    <row r="4195" spans="1:16" s="10" customFormat="1" x14ac:dyDescent="0.25">
      <c r="A4195"/>
      <c r="B4195"/>
      <c r="C4195"/>
      <c r="D4195"/>
      <c r="E4195"/>
      <c r="F4195"/>
      <c r="G4195"/>
      <c r="H4195"/>
      <c r="I4195"/>
      <c r="J4195"/>
      <c r="K4195"/>
      <c r="L4195"/>
      <c r="M4195"/>
      <c r="N4195"/>
      <c r="O4195"/>
      <c r="P4195"/>
    </row>
    <row r="4196" spans="1:16" s="10" customFormat="1" x14ac:dyDescent="0.25">
      <c r="A4196"/>
      <c r="B4196"/>
      <c r="C4196"/>
      <c r="D4196"/>
      <c r="E4196"/>
      <c r="F4196"/>
      <c r="G4196"/>
      <c r="H4196"/>
      <c r="I4196"/>
      <c r="J4196"/>
      <c r="K4196"/>
      <c r="L4196"/>
      <c r="M4196"/>
      <c r="N4196"/>
      <c r="O4196"/>
      <c r="P4196"/>
    </row>
    <row r="4197" spans="1:16" s="10" customFormat="1" x14ac:dyDescent="0.25">
      <c r="A4197"/>
      <c r="B4197"/>
      <c r="C4197"/>
      <c r="D4197"/>
      <c r="E4197"/>
      <c r="F4197"/>
      <c r="G4197"/>
      <c r="H4197"/>
      <c r="I4197"/>
      <c r="J4197"/>
      <c r="K4197"/>
      <c r="L4197"/>
      <c r="M4197"/>
      <c r="N4197"/>
      <c r="O4197"/>
      <c r="P4197"/>
    </row>
    <row r="4198" spans="1:16" s="10" customFormat="1" x14ac:dyDescent="0.25">
      <c r="A4198"/>
      <c r="B4198"/>
      <c r="C4198"/>
      <c r="D4198"/>
      <c r="E4198"/>
      <c r="F4198"/>
      <c r="G4198"/>
      <c r="H4198"/>
      <c r="I4198"/>
      <c r="J4198"/>
      <c r="K4198"/>
      <c r="L4198"/>
      <c r="M4198"/>
      <c r="N4198"/>
      <c r="O4198"/>
      <c r="P4198"/>
    </row>
    <row r="4199" spans="1:16" s="10" customFormat="1" x14ac:dyDescent="0.25">
      <c r="A4199"/>
      <c r="B4199"/>
      <c r="C4199"/>
      <c r="D4199"/>
      <c r="E4199"/>
      <c r="F4199"/>
      <c r="G4199"/>
      <c r="H4199"/>
      <c r="I4199"/>
      <c r="J4199"/>
      <c r="K4199"/>
      <c r="L4199"/>
      <c r="M4199"/>
      <c r="N4199"/>
      <c r="O4199"/>
      <c r="P4199"/>
    </row>
    <row r="4200" spans="1:16" s="10" customFormat="1" x14ac:dyDescent="0.25">
      <c r="A4200"/>
      <c r="B4200"/>
      <c r="C4200"/>
      <c r="D4200"/>
      <c r="E4200"/>
      <c r="F4200"/>
      <c r="G4200"/>
      <c r="H4200"/>
      <c r="I4200"/>
      <c r="J4200"/>
      <c r="K4200"/>
      <c r="L4200"/>
      <c r="M4200"/>
      <c r="N4200"/>
      <c r="O4200"/>
      <c r="P4200"/>
    </row>
    <row r="4201" spans="1:16" s="10" customFormat="1" x14ac:dyDescent="0.25">
      <c r="A4201"/>
      <c r="B4201"/>
      <c r="C4201"/>
      <c r="D4201"/>
      <c r="E4201"/>
      <c r="F4201"/>
      <c r="G4201"/>
      <c r="H4201"/>
      <c r="I4201"/>
      <c r="J4201"/>
      <c r="K4201"/>
      <c r="L4201"/>
      <c r="M4201"/>
      <c r="N4201"/>
      <c r="O4201"/>
      <c r="P4201"/>
    </row>
    <row r="4202" spans="1:16" s="10" customFormat="1" x14ac:dyDescent="0.25">
      <c r="A4202"/>
      <c r="B4202"/>
      <c r="C4202"/>
      <c r="D4202"/>
      <c r="E4202"/>
      <c r="F4202"/>
      <c r="G4202"/>
      <c r="H4202"/>
      <c r="I4202"/>
      <c r="J4202"/>
      <c r="K4202"/>
      <c r="L4202"/>
      <c r="M4202"/>
      <c r="N4202"/>
      <c r="O4202"/>
      <c r="P4202"/>
    </row>
    <row r="4203" spans="1:16" s="10" customFormat="1" x14ac:dyDescent="0.25">
      <c r="A4203"/>
      <c r="B4203"/>
      <c r="C4203"/>
      <c r="D4203"/>
      <c r="E4203"/>
      <c r="F4203"/>
      <c r="G4203"/>
      <c r="H4203"/>
      <c r="I4203"/>
      <c r="J4203"/>
      <c r="K4203"/>
      <c r="L4203"/>
      <c r="M4203"/>
      <c r="N4203"/>
      <c r="O4203"/>
      <c r="P4203"/>
    </row>
    <row r="4204" spans="1:16" s="10" customFormat="1" x14ac:dyDescent="0.25">
      <c r="A4204"/>
      <c r="B4204"/>
      <c r="C4204"/>
      <c r="D4204"/>
      <c r="E4204"/>
      <c r="F4204"/>
      <c r="G4204"/>
      <c r="H4204"/>
      <c r="I4204"/>
      <c r="J4204"/>
      <c r="K4204"/>
      <c r="L4204"/>
      <c r="M4204"/>
      <c r="N4204"/>
      <c r="O4204"/>
      <c r="P4204"/>
    </row>
    <row r="4205" spans="1:16" s="10" customFormat="1" x14ac:dyDescent="0.25">
      <c r="A4205"/>
      <c r="B4205"/>
      <c r="C4205"/>
      <c r="D4205"/>
      <c r="E4205"/>
      <c r="F4205"/>
      <c r="G4205"/>
      <c r="H4205"/>
      <c r="I4205"/>
      <c r="J4205"/>
      <c r="K4205"/>
      <c r="L4205"/>
      <c r="M4205"/>
      <c r="N4205"/>
      <c r="O4205"/>
      <c r="P4205"/>
    </row>
    <row r="4206" spans="1:16" s="10" customFormat="1" x14ac:dyDescent="0.25">
      <c r="A4206"/>
      <c r="B4206"/>
      <c r="C4206"/>
      <c r="D4206"/>
      <c r="E4206"/>
      <c r="F4206"/>
      <c r="G4206"/>
      <c r="H4206"/>
      <c r="I4206"/>
      <c r="J4206"/>
      <c r="K4206"/>
      <c r="L4206"/>
      <c r="M4206"/>
      <c r="N4206"/>
      <c r="O4206"/>
      <c r="P4206"/>
    </row>
    <row r="4207" spans="1:16" s="10" customFormat="1" x14ac:dyDescent="0.25">
      <c r="A4207"/>
      <c r="B4207"/>
      <c r="C4207"/>
      <c r="D4207"/>
      <c r="E4207"/>
      <c r="F4207"/>
      <c r="G4207"/>
      <c r="H4207"/>
      <c r="I4207"/>
      <c r="J4207"/>
      <c r="K4207"/>
      <c r="L4207"/>
      <c r="M4207"/>
      <c r="N4207"/>
      <c r="O4207"/>
      <c r="P4207"/>
    </row>
    <row r="4208" spans="1:16" s="10" customFormat="1" x14ac:dyDescent="0.25">
      <c r="A4208"/>
      <c r="B4208"/>
      <c r="C4208"/>
      <c r="D4208"/>
      <c r="E4208"/>
      <c r="F4208"/>
      <c r="G4208"/>
      <c r="H4208"/>
      <c r="I4208"/>
      <c r="J4208"/>
      <c r="K4208"/>
      <c r="L4208"/>
      <c r="M4208"/>
      <c r="N4208"/>
      <c r="O4208"/>
      <c r="P4208"/>
    </row>
    <row r="4209" spans="1:16" s="10" customFormat="1" x14ac:dyDescent="0.25">
      <c r="A4209"/>
      <c r="B4209"/>
      <c r="C4209"/>
      <c r="D4209"/>
      <c r="E4209"/>
      <c r="F4209"/>
      <c r="G4209"/>
      <c r="H4209"/>
      <c r="I4209"/>
      <c r="J4209"/>
      <c r="K4209"/>
      <c r="L4209"/>
      <c r="M4209"/>
      <c r="N4209"/>
      <c r="O4209"/>
      <c r="P4209"/>
    </row>
    <row r="4210" spans="1:16" s="10" customFormat="1" x14ac:dyDescent="0.25">
      <c r="A4210"/>
      <c r="B4210"/>
      <c r="C4210"/>
      <c r="D4210"/>
      <c r="E4210"/>
      <c r="F4210"/>
      <c r="G4210"/>
      <c r="H4210"/>
      <c r="I4210"/>
      <c r="J4210"/>
      <c r="K4210"/>
      <c r="L4210"/>
      <c r="M4210"/>
      <c r="N4210"/>
      <c r="O4210"/>
      <c r="P4210"/>
    </row>
    <row r="4211" spans="1:16" s="10" customFormat="1" x14ac:dyDescent="0.25">
      <c r="A4211"/>
      <c r="B4211"/>
      <c r="C4211"/>
      <c r="D4211"/>
      <c r="E4211"/>
      <c r="F4211"/>
      <c r="G4211"/>
      <c r="H4211"/>
      <c r="I4211"/>
      <c r="J4211"/>
      <c r="K4211"/>
      <c r="L4211"/>
      <c r="M4211"/>
      <c r="N4211"/>
      <c r="O4211"/>
      <c r="P4211"/>
    </row>
    <row r="4212" spans="1:16" s="10" customFormat="1" x14ac:dyDescent="0.25">
      <c r="A4212"/>
      <c r="B4212"/>
      <c r="C4212"/>
      <c r="D4212"/>
      <c r="E4212"/>
      <c r="F4212"/>
      <c r="G4212"/>
      <c r="H4212"/>
      <c r="I4212"/>
      <c r="J4212"/>
      <c r="K4212"/>
      <c r="L4212"/>
      <c r="M4212"/>
      <c r="N4212"/>
      <c r="O4212"/>
      <c r="P4212"/>
    </row>
    <row r="4213" spans="1:16" s="10" customFormat="1" x14ac:dyDescent="0.25">
      <c r="A4213"/>
      <c r="B4213"/>
      <c r="C4213"/>
      <c r="D4213"/>
      <c r="E4213"/>
      <c r="F4213"/>
      <c r="G4213"/>
      <c r="H4213"/>
      <c r="I4213"/>
      <c r="J4213"/>
      <c r="K4213"/>
      <c r="L4213"/>
      <c r="M4213"/>
      <c r="N4213"/>
      <c r="O4213"/>
      <c r="P4213"/>
    </row>
    <row r="4214" spans="1:16" s="10" customFormat="1" x14ac:dyDescent="0.25">
      <c r="A4214"/>
      <c r="B4214"/>
      <c r="C4214"/>
      <c r="D4214"/>
      <c r="E4214"/>
      <c r="F4214"/>
      <c r="G4214"/>
      <c r="H4214"/>
      <c r="I4214"/>
      <c r="J4214"/>
      <c r="K4214"/>
      <c r="L4214"/>
      <c r="M4214"/>
      <c r="N4214"/>
      <c r="O4214"/>
      <c r="P4214"/>
    </row>
    <row r="4215" spans="1:16" s="10" customFormat="1" x14ac:dyDescent="0.25">
      <c r="A4215"/>
      <c r="B4215"/>
      <c r="C4215"/>
      <c r="D4215"/>
      <c r="E4215"/>
      <c r="F4215"/>
      <c r="G4215"/>
      <c r="H4215"/>
      <c r="I4215"/>
      <c r="J4215"/>
      <c r="K4215"/>
      <c r="L4215"/>
      <c r="M4215"/>
      <c r="N4215"/>
      <c r="O4215"/>
      <c r="P4215"/>
    </row>
    <row r="4216" spans="1:16" s="10" customFormat="1" x14ac:dyDescent="0.25">
      <c r="A4216"/>
      <c r="B4216"/>
      <c r="C4216"/>
      <c r="D4216"/>
      <c r="E4216"/>
      <c r="F4216"/>
      <c r="G4216"/>
      <c r="H4216"/>
      <c r="I4216"/>
      <c r="J4216"/>
      <c r="K4216"/>
      <c r="L4216"/>
      <c r="M4216"/>
      <c r="N4216"/>
      <c r="O4216"/>
      <c r="P4216"/>
    </row>
    <row r="4217" spans="1:16" s="10" customFormat="1" x14ac:dyDescent="0.25">
      <c r="A4217"/>
      <c r="B4217"/>
      <c r="C4217"/>
      <c r="D4217"/>
      <c r="E4217"/>
      <c r="F4217"/>
      <c r="G4217"/>
      <c r="H4217"/>
      <c r="I4217"/>
      <c r="J4217"/>
      <c r="K4217"/>
      <c r="L4217"/>
      <c r="M4217"/>
      <c r="N4217"/>
      <c r="O4217"/>
      <c r="P4217"/>
    </row>
    <row r="4218" spans="1:16" s="10" customFormat="1" x14ac:dyDescent="0.25">
      <c r="A4218"/>
      <c r="B4218"/>
      <c r="C4218"/>
      <c r="D4218"/>
      <c r="E4218"/>
      <c r="F4218"/>
      <c r="G4218"/>
      <c r="H4218"/>
      <c r="I4218"/>
      <c r="J4218"/>
      <c r="K4218"/>
      <c r="L4218"/>
      <c r="M4218"/>
      <c r="N4218"/>
      <c r="O4218"/>
      <c r="P4218"/>
    </row>
    <row r="4219" spans="1:16" s="10" customFormat="1" x14ac:dyDescent="0.25">
      <c r="A4219"/>
      <c r="B4219"/>
      <c r="C4219"/>
      <c r="D4219"/>
      <c r="E4219"/>
      <c r="F4219"/>
      <c r="G4219"/>
      <c r="H4219"/>
      <c r="I4219"/>
      <c r="J4219"/>
      <c r="K4219"/>
      <c r="L4219"/>
      <c r="M4219"/>
      <c r="N4219"/>
      <c r="O4219"/>
      <c r="P4219"/>
    </row>
    <row r="4220" spans="1:16" s="10" customFormat="1" x14ac:dyDescent="0.25">
      <c r="A4220"/>
      <c r="B4220"/>
      <c r="C4220"/>
      <c r="D4220"/>
      <c r="E4220"/>
      <c r="F4220"/>
      <c r="G4220"/>
      <c r="H4220"/>
      <c r="I4220"/>
      <c r="J4220"/>
      <c r="K4220"/>
      <c r="L4220"/>
      <c r="M4220"/>
      <c r="N4220"/>
      <c r="O4220"/>
      <c r="P4220"/>
    </row>
    <row r="4221" spans="1:16" s="10" customFormat="1" x14ac:dyDescent="0.25">
      <c r="A4221"/>
      <c r="B4221"/>
      <c r="C4221"/>
      <c r="D4221"/>
      <c r="E4221"/>
      <c r="F4221"/>
      <c r="G4221"/>
      <c r="H4221"/>
      <c r="I4221"/>
      <c r="J4221"/>
      <c r="K4221"/>
      <c r="L4221"/>
      <c r="M4221"/>
      <c r="N4221"/>
      <c r="O4221"/>
      <c r="P4221"/>
    </row>
    <row r="4222" spans="1:16" s="10" customFormat="1" x14ac:dyDescent="0.25">
      <c r="A4222"/>
      <c r="B4222"/>
      <c r="C4222"/>
      <c r="D4222"/>
      <c r="E4222"/>
      <c r="F4222"/>
      <c r="G4222"/>
      <c r="H4222"/>
      <c r="I4222"/>
      <c r="J4222"/>
      <c r="K4222"/>
      <c r="L4222"/>
      <c r="M4222"/>
      <c r="N4222"/>
      <c r="O4222"/>
      <c r="P4222"/>
    </row>
    <row r="4223" spans="1:16" s="10" customFormat="1" x14ac:dyDescent="0.25">
      <c r="A4223"/>
      <c r="B4223"/>
      <c r="C4223"/>
      <c r="D4223"/>
      <c r="E4223"/>
      <c r="F4223"/>
      <c r="G4223"/>
      <c r="H4223"/>
      <c r="I4223"/>
      <c r="J4223"/>
      <c r="K4223"/>
      <c r="L4223"/>
      <c r="M4223"/>
      <c r="N4223"/>
      <c r="O4223"/>
      <c r="P4223"/>
    </row>
    <row r="4224" spans="1:16" s="10" customFormat="1" x14ac:dyDescent="0.25">
      <c r="A4224"/>
      <c r="B4224"/>
      <c r="C4224"/>
      <c r="D4224"/>
      <c r="E4224"/>
      <c r="F4224"/>
      <c r="G4224"/>
      <c r="H4224"/>
      <c r="I4224"/>
      <c r="J4224"/>
      <c r="K4224"/>
      <c r="L4224"/>
      <c r="M4224"/>
      <c r="N4224"/>
      <c r="O4224"/>
      <c r="P4224"/>
    </row>
    <row r="4225" spans="1:16" s="10" customFormat="1" x14ac:dyDescent="0.25">
      <c r="A4225"/>
      <c r="B4225"/>
      <c r="C4225"/>
      <c r="D4225"/>
      <c r="E4225"/>
      <c r="F4225"/>
      <c r="G4225"/>
      <c r="H4225"/>
      <c r="I4225"/>
      <c r="J4225"/>
      <c r="K4225"/>
      <c r="L4225"/>
      <c r="M4225"/>
      <c r="N4225"/>
      <c r="O4225"/>
      <c r="P4225"/>
    </row>
    <row r="4226" spans="1:16" s="10" customFormat="1" x14ac:dyDescent="0.25">
      <c r="A4226"/>
      <c r="B4226"/>
      <c r="C4226"/>
      <c r="D4226"/>
      <c r="E4226"/>
      <c r="F4226"/>
      <c r="G4226"/>
      <c r="H4226"/>
      <c r="I4226"/>
      <c r="J4226"/>
      <c r="K4226"/>
      <c r="L4226"/>
      <c r="M4226"/>
      <c r="N4226"/>
      <c r="O4226"/>
      <c r="P4226"/>
    </row>
    <row r="4227" spans="1:16" s="10" customFormat="1" x14ac:dyDescent="0.25">
      <c r="A4227"/>
      <c r="B4227"/>
      <c r="C4227"/>
      <c r="D4227"/>
      <c r="E4227"/>
      <c r="F4227"/>
      <c r="G4227"/>
      <c r="H4227"/>
      <c r="I4227"/>
      <c r="J4227"/>
      <c r="K4227"/>
      <c r="L4227"/>
      <c r="M4227"/>
      <c r="N4227"/>
      <c r="O4227"/>
      <c r="P4227"/>
    </row>
    <row r="4228" spans="1:16" s="10" customFormat="1" x14ac:dyDescent="0.25">
      <c r="A4228"/>
      <c r="B4228"/>
      <c r="C4228"/>
      <c r="D4228"/>
      <c r="E4228"/>
      <c r="F4228"/>
      <c r="G4228"/>
      <c r="H4228"/>
      <c r="I4228"/>
      <c r="J4228"/>
      <c r="K4228"/>
      <c r="L4228"/>
      <c r="M4228"/>
      <c r="N4228"/>
      <c r="O4228"/>
      <c r="P4228"/>
    </row>
    <row r="4229" spans="1:16" s="10" customFormat="1" x14ac:dyDescent="0.25">
      <c r="A4229"/>
      <c r="B4229"/>
      <c r="C4229"/>
      <c r="D4229"/>
      <c r="E4229"/>
      <c r="F4229"/>
      <c r="G4229"/>
      <c r="H4229"/>
      <c r="I4229"/>
      <c r="J4229"/>
      <c r="K4229"/>
      <c r="L4229"/>
      <c r="M4229"/>
      <c r="N4229"/>
      <c r="O4229"/>
      <c r="P4229"/>
    </row>
    <row r="4230" spans="1:16" s="10" customFormat="1" x14ac:dyDescent="0.25">
      <c r="A4230"/>
      <c r="B4230"/>
      <c r="C4230"/>
      <c r="D4230"/>
      <c r="E4230"/>
      <c r="F4230"/>
      <c r="G4230"/>
      <c r="H4230"/>
      <c r="I4230"/>
      <c r="J4230"/>
      <c r="K4230"/>
      <c r="L4230"/>
      <c r="M4230"/>
      <c r="N4230"/>
      <c r="O4230"/>
      <c r="P4230"/>
    </row>
    <row r="4231" spans="1:16" s="10" customFormat="1" x14ac:dyDescent="0.25">
      <c r="A4231"/>
      <c r="B4231"/>
      <c r="C4231"/>
      <c r="D4231"/>
      <c r="E4231"/>
      <c r="F4231"/>
      <c r="G4231"/>
      <c r="H4231"/>
      <c r="I4231"/>
      <c r="J4231"/>
      <c r="K4231"/>
      <c r="L4231"/>
      <c r="M4231"/>
      <c r="N4231"/>
      <c r="O4231"/>
      <c r="P4231"/>
    </row>
    <row r="4232" spans="1:16" s="10" customFormat="1" x14ac:dyDescent="0.25">
      <c r="A4232"/>
      <c r="B4232"/>
      <c r="C4232"/>
      <c r="D4232"/>
      <c r="E4232"/>
      <c r="F4232"/>
      <c r="G4232"/>
      <c r="H4232"/>
      <c r="I4232"/>
      <c r="J4232"/>
      <c r="K4232"/>
      <c r="L4232"/>
      <c r="M4232"/>
      <c r="N4232"/>
      <c r="O4232"/>
      <c r="P4232"/>
    </row>
    <row r="4233" spans="1:16" s="10" customFormat="1" x14ac:dyDescent="0.25">
      <c r="A4233"/>
      <c r="B4233"/>
      <c r="C4233"/>
      <c r="D4233"/>
      <c r="E4233"/>
      <c r="F4233"/>
      <c r="G4233"/>
      <c r="H4233"/>
      <c r="I4233"/>
      <c r="J4233"/>
      <c r="K4233"/>
      <c r="L4233"/>
      <c r="M4233"/>
      <c r="N4233"/>
      <c r="O4233"/>
      <c r="P4233"/>
    </row>
    <row r="4234" spans="1:16" s="10" customFormat="1" x14ac:dyDescent="0.25">
      <c r="A4234"/>
      <c r="B4234"/>
      <c r="C4234"/>
      <c r="D4234"/>
      <c r="E4234"/>
      <c r="F4234"/>
      <c r="G4234"/>
      <c r="H4234"/>
      <c r="I4234"/>
      <c r="J4234"/>
      <c r="K4234"/>
      <c r="L4234"/>
      <c r="M4234"/>
      <c r="N4234"/>
      <c r="O4234"/>
      <c r="P4234"/>
    </row>
    <row r="4235" spans="1:16" s="10" customFormat="1" x14ac:dyDescent="0.25">
      <c r="A4235"/>
      <c r="B4235"/>
      <c r="C4235"/>
      <c r="D4235"/>
      <c r="E4235"/>
      <c r="F4235"/>
      <c r="G4235"/>
      <c r="H4235"/>
      <c r="I4235"/>
      <c r="J4235"/>
      <c r="K4235"/>
      <c r="L4235"/>
      <c r="M4235"/>
      <c r="N4235"/>
      <c r="O4235"/>
      <c r="P4235"/>
    </row>
    <row r="4236" spans="1:16" s="10" customFormat="1" x14ac:dyDescent="0.25">
      <c r="A4236"/>
      <c r="B4236"/>
      <c r="C4236"/>
      <c r="D4236"/>
      <c r="E4236"/>
      <c r="F4236"/>
      <c r="G4236"/>
      <c r="H4236"/>
      <c r="I4236"/>
      <c r="J4236"/>
      <c r="K4236"/>
      <c r="L4236"/>
      <c r="M4236"/>
      <c r="N4236"/>
      <c r="O4236"/>
      <c r="P4236"/>
    </row>
    <row r="4237" spans="1:16" s="10" customFormat="1" x14ac:dyDescent="0.25">
      <c r="A4237"/>
      <c r="B4237"/>
      <c r="C4237"/>
      <c r="D4237"/>
      <c r="E4237"/>
      <c r="F4237"/>
      <c r="G4237"/>
      <c r="H4237"/>
      <c r="I4237"/>
      <c r="J4237"/>
      <c r="K4237"/>
      <c r="L4237"/>
      <c r="M4237"/>
      <c r="N4237"/>
      <c r="O4237"/>
      <c r="P4237"/>
    </row>
    <row r="4238" spans="1:16" s="10" customFormat="1" x14ac:dyDescent="0.25">
      <c r="A4238"/>
      <c r="B4238"/>
      <c r="C4238"/>
      <c r="D4238"/>
      <c r="E4238"/>
      <c r="F4238"/>
      <c r="G4238"/>
      <c r="H4238"/>
      <c r="I4238"/>
      <c r="J4238"/>
      <c r="K4238"/>
      <c r="L4238"/>
      <c r="M4238"/>
      <c r="N4238"/>
      <c r="O4238"/>
      <c r="P4238"/>
    </row>
    <row r="4239" spans="1:16" s="10" customFormat="1" x14ac:dyDescent="0.25">
      <c r="A4239"/>
      <c r="B4239"/>
      <c r="C4239"/>
      <c r="D4239"/>
      <c r="E4239"/>
      <c r="F4239"/>
      <c r="G4239"/>
      <c r="H4239"/>
      <c r="I4239"/>
      <c r="J4239"/>
      <c r="K4239"/>
      <c r="L4239"/>
      <c r="M4239"/>
      <c r="N4239"/>
      <c r="O4239"/>
      <c r="P4239"/>
    </row>
    <row r="4240" spans="1:16" s="10" customFormat="1" x14ac:dyDescent="0.25">
      <c r="A4240"/>
      <c r="B4240"/>
      <c r="C4240"/>
      <c r="D4240"/>
      <c r="E4240"/>
      <c r="F4240"/>
      <c r="G4240"/>
      <c r="H4240"/>
      <c r="I4240"/>
      <c r="J4240"/>
      <c r="K4240"/>
      <c r="L4240"/>
      <c r="M4240"/>
      <c r="N4240"/>
      <c r="O4240"/>
      <c r="P4240"/>
    </row>
    <row r="4241" spans="1:16" s="10" customFormat="1" x14ac:dyDescent="0.25">
      <c r="A4241"/>
      <c r="B4241"/>
      <c r="C4241"/>
      <c r="D4241"/>
      <c r="E4241"/>
      <c r="F4241"/>
      <c r="G4241"/>
      <c r="H4241"/>
      <c r="I4241"/>
      <c r="J4241"/>
      <c r="K4241"/>
      <c r="L4241"/>
      <c r="M4241"/>
      <c r="N4241"/>
      <c r="O4241"/>
      <c r="P4241"/>
    </row>
    <row r="4242" spans="1:16" s="10" customFormat="1" x14ac:dyDescent="0.25">
      <c r="A4242"/>
      <c r="B4242"/>
      <c r="C4242"/>
      <c r="D4242"/>
      <c r="E4242"/>
      <c r="F4242"/>
      <c r="G4242"/>
      <c r="H4242"/>
      <c r="I4242"/>
      <c r="J4242"/>
      <c r="K4242"/>
      <c r="L4242"/>
      <c r="M4242"/>
      <c r="N4242"/>
      <c r="O4242"/>
      <c r="P4242"/>
    </row>
    <row r="4243" spans="1:16" s="10" customFormat="1" x14ac:dyDescent="0.25">
      <c r="A4243"/>
      <c r="B4243"/>
      <c r="C4243"/>
      <c r="D4243"/>
      <c r="E4243"/>
      <c r="F4243"/>
      <c r="G4243"/>
      <c r="H4243"/>
      <c r="I4243"/>
      <c r="J4243"/>
      <c r="K4243"/>
      <c r="L4243"/>
      <c r="M4243"/>
      <c r="N4243"/>
      <c r="O4243"/>
      <c r="P4243"/>
    </row>
    <row r="4244" spans="1:16" s="10" customFormat="1" x14ac:dyDescent="0.25">
      <c r="A4244"/>
      <c r="B4244"/>
      <c r="C4244"/>
      <c r="D4244"/>
      <c r="E4244"/>
      <c r="F4244"/>
      <c r="G4244"/>
      <c r="H4244"/>
      <c r="I4244"/>
      <c r="J4244"/>
      <c r="K4244"/>
      <c r="L4244"/>
      <c r="M4244"/>
      <c r="N4244"/>
      <c r="O4244"/>
      <c r="P4244"/>
    </row>
    <row r="4245" spans="1:16" s="10" customFormat="1" x14ac:dyDescent="0.25">
      <c r="A4245"/>
      <c r="B4245"/>
      <c r="C4245"/>
      <c r="D4245"/>
      <c r="E4245"/>
      <c r="F4245"/>
      <c r="G4245"/>
      <c r="H4245"/>
      <c r="I4245"/>
      <c r="J4245"/>
      <c r="K4245"/>
      <c r="L4245"/>
      <c r="M4245"/>
      <c r="N4245"/>
      <c r="O4245"/>
      <c r="P4245"/>
    </row>
    <row r="4246" spans="1:16" s="10" customFormat="1" x14ac:dyDescent="0.25">
      <c r="A4246"/>
      <c r="B4246"/>
      <c r="C4246"/>
      <c r="D4246"/>
      <c r="E4246"/>
      <c r="F4246"/>
      <c r="G4246"/>
      <c r="H4246"/>
      <c r="I4246"/>
      <c r="J4246"/>
      <c r="K4246"/>
      <c r="L4246"/>
      <c r="M4246"/>
      <c r="N4246"/>
      <c r="O4246"/>
      <c r="P4246"/>
    </row>
    <row r="4247" spans="1:16" s="10" customFormat="1" x14ac:dyDescent="0.25">
      <c r="A4247"/>
      <c r="B4247"/>
      <c r="C4247"/>
      <c r="D4247"/>
      <c r="E4247"/>
      <c r="F4247"/>
      <c r="G4247"/>
      <c r="H4247"/>
      <c r="I4247"/>
      <c r="J4247"/>
      <c r="K4247"/>
      <c r="L4247"/>
      <c r="M4247"/>
      <c r="N4247"/>
      <c r="O4247"/>
      <c r="P4247"/>
    </row>
    <row r="4248" spans="1:16" s="10" customFormat="1" x14ac:dyDescent="0.25">
      <c r="A4248"/>
      <c r="B4248"/>
      <c r="C4248"/>
      <c r="D4248"/>
      <c r="E4248"/>
      <c r="F4248"/>
      <c r="G4248"/>
      <c r="H4248"/>
      <c r="I4248"/>
      <c r="J4248"/>
      <c r="K4248"/>
      <c r="L4248"/>
      <c r="M4248"/>
      <c r="N4248"/>
      <c r="O4248"/>
      <c r="P4248"/>
    </row>
    <row r="4249" spans="1:16" s="10" customFormat="1" x14ac:dyDescent="0.25">
      <c r="A4249"/>
      <c r="B4249"/>
      <c r="C4249"/>
      <c r="D4249"/>
      <c r="E4249"/>
      <c r="F4249"/>
      <c r="G4249"/>
      <c r="H4249"/>
      <c r="I4249"/>
      <c r="J4249"/>
      <c r="K4249"/>
      <c r="L4249"/>
      <c r="M4249"/>
      <c r="N4249"/>
      <c r="O4249"/>
      <c r="P4249"/>
    </row>
    <row r="4250" spans="1:16" s="10" customFormat="1" x14ac:dyDescent="0.25">
      <c r="A4250"/>
      <c r="B4250"/>
      <c r="C4250"/>
      <c r="D4250"/>
      <c r="E4250"/>
      <c r="F4250"/>
      <c r="G4250"/>
      <c r="H4250"/>
      <c r="I4250"/>
      <c r="J4250"/>
      <c r="K4250"/>
      <c r="L4250"/>
      <c r="M4250"/>
      <c r="N4250"/>
      <c r="O4250"/>
      <c r="P4250"/>
    </row>
    <row r="4251" spans="1:16" s="10" customFormat="1" x14ac:dyDescent="0.25">
      <c r="A4251"/>
      <c r="B4251"/>
      <c r="C4251"/>
      <c r="D4251"/>
      <c r="E4251"/>
      <c r="F4251"/>
      <c r="G4251"/>
      <c r="H4251"/>
      <c r="I4251"/>
      <c r="J4251"/>
      <c r="K4251"/>
      <c r="L4251"/>
      <c r="M4251"/>
      <c r="N4251"/>
      <c r="O4251"/>
      <c r="P4251"/>
    </row>
    <row r="4252" spans="1:16" s="10" customFormat="1" x14ac:dyDescent="0.25">
      <c r="A4252"/>
      <c r="B4252"/>
      <c r="C4252"/>
      <c r="D4252"/>
      <c r="E4252"/>
      <c r="F4252"/>
      <c r="G4252"/>
      <c r="H4252"/>
      <c r="I4252"/>
      <c r="J4252"/>
      <c r="K4252"/>
      <c r="L4252"/>
      <c r="M4252"/>
      <c r="N4252"/>
      <c r="O4252"/>
      <c r="P4252"/>
    </row>
    <row r="4253" spans="1:16" s="10" customFormat="1" x14ac:dyDescent="0.25">
      <c r="A4253"/>
      <c r="B4253"/>
      <c r="C4253"/>
      <c r="D4253"/>
      <c r="E4253"/>
      <c r="F4253"/>
      <c r="G4253"/>
      <c r="H4253"/>
      <c r="I4253"/>
      <c r="J4253"/>
      <c r="K4253"/>
      <c r="L4253"/>
      <c r="M4253"/>
      <c r="N4253"/>
      <c r="O4253"/>
      <c r="P4253"/>
    </row>
    <row r="4254" spans="1:16" s="10" customFormat="1" x14ac:dyDescent="0.25">
      <c r="A4254"/>
      <c r="B4254"/>
      <c r="C4254"/>
      <c r="D4254"/>
      <c r="E4254"/>
      <c r="F4254"/>
      <c r="G4254"/>
      <c r="H4254"/>
      <c r="I4254"/>
      <c r="J4254"/>
      <c r="K4254"/>
      <c r="L4254"/>
      <c r="M4254"/>
      <c r="N4254"/>
      <c r="O4254"/>
      <c r="P4254"/>
    </row>
    <row r="4255" spans="1:16" s="10" customFormat="1" x14ac:dyDescent="0.25">
      <c r="A4255"/>
      <c r="B4255"/>
      <c r="C4255"/>
      <c r="D4255"/>
      <c r="E4255"/>
      <c r="F4255"/>
      <c r="G4255"/>
      <c r="H4255"/>
      <c r="I4255"/>
      <c r="J4255"/>
      <c r="K4255"/>
      <c r="L4255"/>
      <c r="M4255"/>
      <c r="N4255"/>
      <c r="O4255"/>
      <c r="P4255"/>
    </row>
    <row r="4256" spans="1:16" s="10" customFormat="1" x14ac:dyDescent="0.25">
      <c r="A4256"/>
      <c r="B4256"/>
      <c r="C4256"/>
      <c r="D4256"/>
      <c r="E4256"/>
      <c r="F4256"/>
      <c r="G4256"/>
      <c r="H4256"/>
      <c r="I4256"/>
      <c r="J4256"/>
      <c r="K4256"/>
      <c r="L4256"/>
      <c r="M4256"/>
      <c r="N4256"/>
      <c r="O4256"/>
      <c r="P4256"/>
    </row>
    <row r="4257" spans="1:16" s="10" customFormat="1" x14ac:dyDescent="0.25">
      <c r="A4257"/>
      <c r="B4257"/>
      <c r="C4257"/>
      <c r="D4257"/>
      <c r="E4257"/>
      <c r="F4257"/>
      <c r="G4257"/>
      <c r="H4257"/>
      <c r="I4257"/>
      <c r="J4257"/>
      <c r="K4257"/>
      <c r="L4257"/>
      <c r="M4257"/>
      <c r="N4257"/>
      <c r="O4257"/>
      <c r="P4257"/>
    </row>
    <row r="4258" spans="1:16" s="10" customFormat="1" x14ac:dyDescent="0.25">
      <c r="A4258"/>
      <c r="B4258"/>
      <c r="C4258"/>
      <c r="D4258"/>
      <c r="E4258"/>
      <c r="F4258"/>
      <c r="G4258"/>
      <c r="H4258"/>
      <c r="I4258"/>
      <c r="J4258"/>
      <c r="K4258"/>
      <c r="L4258"/>
      <c r="M4258"/>
      <c r="N4258"/>
      <c r="O4258"/>
      <c r="P4258"/>
    </row>
    <row r="4259" spans="1:16" s="10" customFormat="1" x14ac:dyDescent="0.25">
      <c r="A4259"/>
      <c r="B4259"/>
      <c r="C4259"/>
      <c r="D4259"/>
      <c r="E4259"/>
      <c r="F4259"/>
      <c r="G4259"/>
      <c r="H4259"/>
      <c r="I4259"/>
      <c r="J4259"/>
      <c r="K4259"/>
      <c r="L4259"/>
      <c r="M4259"/>
      <c r="N4259"/>
      <c r="O4259"/>
      <c r="P4259"/>
    </row>
    <row r="4260" spans="1:16" s="10" customFormat="1" x14ac:dyDescent="0.25">
      <c r="A4260"/>
      <c r="B4260"/>
      <c r="C4260"/>
      <c r="D4260"/>
      <c r="E4260"/>
      <c r="F4260"/>
      <c r="G4260"/>
      <c r="H4260"/>
      <c r="I4260"/>
      <c r="J4260"/>
      <c r="K4260"/>
      <c r="L4260"/>
      <c r="M4260"/>
      <c r="N4260"/>
      <c r="O4260"/>
      <c r="P4260"/>
    </row>
    <row r="4261" spans="1:16" s="10" customFormat="1" x14ac:dyDescent="0.25">
      <c r="A4261"/>
      <c r="B4261"/>
      <c r="C4261"/>
      <c r="D4261"/>
      <c r="E4261"/>
      <c r="F4261"/>
      <c r="G4261"/>
      <c r="H4261"/>
      <c r="I4261"/>
      <c r="J4261"/>
      <c r="K4261"/>
      <c r="L4261"/>
      <c r="M4261"/>
      <c r="N4261"/>
      <c r="O4261"/>
      <c r="P4261"/>
    </row>
    <row r="4262" spans="1:16" s="10" customFormat="1" x14ac:dyDescent="0.25">
      <c r="A4262"/>
      <c r="B4262"/>
      <c r="C4262"/>
      <c r="D4262"/>
      <c r="E4262"/>
      <c r="F4262"/>
      <c r="G4262"/>
      <c r="H4262"/>
      <c r="I4262"/>
      <c r="J4262"/>
      <c r="K4262"/>
      <c r="L4262"/>
      <c r="M4262"/>
      <c r="N4262"/>
      <c r="O4262"/>
      <c r="P4262"/>
    </row>
    <row r="4263" spans="1:16" s="10" customFormat="1" x14ac:dyDescent="0.25">
      <c r="A4263"/>
      <c r="B4263"/>
      <c r="C4263"/>
      <c r="D4263"/>
      <c r="E4263"/>
      <c r="F4263"/>
      <c r="G4263"/>
      <c r="H4263"/>
      <c r="I4263"/>
      <c r="J4263"/>
      <c r="K4263"/>
      <c r="L4263"/>
      <c r="M4263"/>
      <c r="N4263"/>
      <c r="O4263"/>
      <c r="P4263"/>
    </row>
    <row r="4264" spans="1:16" s="10" customFormat="1" x14ac:dyDescent="0.25">
      <c r="A4264"/>
      <c r="B4264"/>
      <c r="C4264"/>
      <c r="D4264"/>
      <c r="E4264"/>
      <c r="F4264"/>
      <c r="G4264"/>
      <c r="H4264"/>
      <c r="I4264"/>
      <c r="J4264"/>
      <c r="K4264"/>
      <c r="L4264"/>
      <c r="M4264"/>
      <c r="N4264"/>
      <c r="O4264"/>
      <c r="P4264"/>
    </row>
    <row r="4265" spans="1:16" s="10" customFormat="1" x14ac:dyDescent="0.25">
      <c r="A4265"/>
      <c r="B4265"/>
      <c r="C4265"/>
      <c r="D4265"/>
      <c r="E4265"/>
      <c r="F4265"/>
      <c r="G4265"/>
      <c r="H4265"/>
      <c r="I4265"/>
      <c r="J4265"/>
      <c r="K4265"/>
      <c r="L4265"/>
      <c r="M4265"/>
      <c r="N4265"/>
      <c r="O4265"/>
      <c r="P4265"/>
    </row>
    <row r="4266" spans="1:16" s="10" customFormat="1" x14ac:dyDescent="0.25">
      <c r="A4266"/>
      <c r="B4266"/>
      <c r="C4266"/>
      <c r="D4266"/>
      <c r="E4266"/>
      <c r="F4266"/>
      <c r="G4266"/>
      <c r="H4266"/>
      <c r="I4266"/>
      <c r="J4266"/>
      <c r="K4266"/>
      <c r="L4266"/>
      <c r="M4266"/>
      <c r="N4266"/>
      <c r="O4266"/>
      <c r="P4266"/>
    </row>
    <row r="4267" spans="1:16" s="10" customFormat="1" x14ac:dyDescent="0.25">
      <c r="A4267"/>
      <c r="B4267"/>
      <c r="C4267"/>
      <c r="D4267"/>
      <c r="E4267"/>
      <c r="F4267"/>
      <c r="G4267"/>
      <c r="H4267"/>
      <c r="I4267"/>
      <c r="J4267"/>
      <c r="K4267"/>
      <c r="L4267"/>
      <c r="M4267"/>
      <c r="N4267"/>
      <c r="O4267"/>
      <c r="P4267"/>
    </row>
    <row r="4268" spans="1:16" s="10" customFormat="1" x14ac:dyDescent="0.25">
      <c r="A4268"/>
      <c r="B4268"/>
      <c r="C4268"/>
      <c r="D4268"/>
      <c r="E4268"/>
      <c r="F4268"/>
      <c r="G4268"/>
      <c r="H4268"/>
      <c r="I4268"/>
      <c r="J4268"/>
      <c r="K4268"/>
      <c r="L4268"/>
      <c r="M4268"/>
      <c r="N4268"/>
      <c r="O4268"/>
      <c r="P4268"/>
    </row>
    <row r="4269" spans="1:16" s="10" customFormat="1" x14ac:dyDescent="0.25">
      <c r="A4269"/>
      <c r="B4269"/>
      <c r="C4269"/>
      <c r="D4269"/>
      <c r="E4269"/>
      <c r="F4269"/>
      <c r="G4269"/>
      <c r="H4269"/>
      <c r="I4269"/>
      <c r="J4269"/>
      <c r="K4269"/>
      <c r="L4269"/>
      <c r="M4269"/>
      <c r="N4269"/>
      <c r="O4269"/>
      <c r="P4269"/>
    </row>
    <row r="4270" spans="1:16" s="10" customFormat="1" x14ac:dyDescent="0.25">
      <c r="A4270"/>
      <c r="B4270"/>
      <c r="C4270"/>
      <c r="D4270"/>
      <c r="E4270"/>
      <c r="F4270"/>
      <c r="G4270"/>
      <c r="H4270"/>
      <c r="I4270"/>
      <c r="J4270"/>
      <c r="K4270"/>
      <c r="L4270"/>
      <c r="M4270"/>
      <c r="N4270"/>
      <c r="O4270"/>
      <c r="P4270"/>
    </row>
    <row r="4271" spans="1:16" s="10" customFormat="1" x14ac:dyDescent="0.25">
      <c r="A4271"/>
      <c r="B4271"/>
      <c r="C4271"/>
      <c r="D4271"/>
      <c r="E4271"/>
      <c r="F4271"/>
      <c r="G4271"/>
      <c r="H4271"/>
      <c r="I4271"/>
      <c r="J4271"/>
      <c r="K4271"/>
      <c r="L4271"/>
      <c r="M4271"/>
      <c r="N4271"/>
      <c r="O4271"/>
      <c r="P4271"/>
    </row>
    <row r="4272" spans="1:16" s="10" customFormat="1" x14ac:dyDescent="0.25">
      <c r="A4272"/>
      <c r="B4272"/>
      <c r="C4272"/>
      <c r="D4272"/>
      <c r="E4272"/>
      <c r="F4272"/>
      <c r="G4272"/>
      <c r="H4272"/>
      <c r="I4272"/>
      <c r="J4272"/>
      <c r="K4272"/>
      <c r="L4272"/>
      <c r="M4272"/>
      <c r="N4272"/>
      <c r="O4272"/>
      <c r="P4272"/>
    </row>
    <row r="4273" spans="1:16" s="10" customFormat="1" x14ac:dyDescent="0.25">
      <c r="A4273"/>
      <c r="B4273"/>
      <c r="C4273"/>
      <c r="D4273"/>
      <c r="E4273"/>
      <c r="F4273"/>
      <c r="G4273"/>
      <c r="H4273"/>
      <c r="I4273"/>
      <c r="J4273"/>
      <c r="K4273"/>
      <c r="L4273"/>
      <c r="M4273"/>
      <c r="N4273"/>
      <c r="O4273"/>
      <c r="P4273"/>
    </row>
    <row r="4274" spans="1:16" s="10" customFormat="1" x14ac:dyDescent="0.25">
      <c r="A4274"/>
      <c r="B4274"/>
      <c r="C4274"/>
      <c r="D4274"/>
      <c r="E4274"/>
      <c r="F4274"/>
      <c r="G4274"/>
      <c r="H4274"/>
      <c r="I4274"/>
      <c r="J4274"/>
      <c r="K4274"/>
      <c r="L4274"/>
      <c r="M4274"/>
      <c r="N4274"/>
      <c r="O4274"/>
      <c r="P4274"/>
    </row>
    <row r="4275" spans="1:16" s="10" customFormat="1" x14ac:dyDescent="0.25">
      <c r="A4275"/>
      <c r="B4275"/>
      <c r="C4275"/>
      <c r="D4275"/>
      <c r="E4275"/>
      <c r="F4275"/>
      <c r="G4275"/>
      <c r="H4275"/>
      <c r="I4275"/>
      <c r="J4275"/>
      <c r="K4275"/>
      <c r="L4275"/>
      <c r="M4275"/>
      <c r="N4275"/>
      <c r="O4275"/>
      <c r="P4275"/>
    </row>
    <row r="4276" spans="1:16" s="10" customFormat="1" x14ac:dyDescent="0.25">
      <c r="A4276"/>
      <c r="B4276"/>
      <c r="C4276"/>
      <c r="D4276"/>
      <c r="E4276"/>
      <c r="F4276"/>
      <c r="G4276"/>
      <c r="H4276"/>
      <c r="I4276"/>
      <c r="J4276"/>
      <c r="K4276"/>
      <c r="L4276"/>
      <c r="M4276"/>
      <c r="N4276"/>
      <c r="O4276"/>
      <c r="P4276"/>
    </row>
    <row r="4277" spans="1:16" s="10" customFormat="1" x14ac:dyDescent="0.25">
      <c r="A4277"/>
      <c r="B4277"/>
      <c r="C4277"/>
      <c r="D4277"/>
      <c r="E4277"/>
      <c r="F4277"/>
      <c r="G4277"/>
      <c r="H4277"/>
      <c r="I4277"/>
      <c r="J4277"/>
      <c r="K4277"/>
      <c r="L4277"/>
      <c r="M4277"/>
      <c r="N4277"/>
      <c r="O4277"/>
      <c r="P4277"/>
    </row>
    <row r="4278" spans="1:16" s="10" customFormat="1" x14ac:dyDescent="0.25">
      <c r="A4278"/>
      <c r="B4278"/>
      <c r="C4278"/>
      <c r="D4278"/>
      <c r="E4278"/>
      <c r="F4278"/>
      <c r="G4278"/>
      <c r="H4278"/>
      <c r="I4278"/>
      <c r="J4278"/>
      <c r="K4278"/>
      <c r="L4278"/>
      <c r="M4278"/>
      <c r="N4278"/>
      <c r="O4278"/>
      <c r="P4278"/>
    </row>
    <row r="4279" spans="1:16" s="10" customFormat="1" x14ac:dyDescent="0.25">
      <c r="A4279"/>
      <c r="B4279"/>
      <c r="C4279"/>
      <c r="D4279"/>
      <c r="E4279"/>
      <c r="F4279"/>
      <c r="G4279"/>
      <c r="H4279"/>
      <c r="I4279"/>
      <c r="J4279"/>
      <c r="K4279"/>
      <c r="L4279"/>
      <c r="M4279"/>
      <c r="N4279"/>
      <c r="O4279"/>
      <c r="P4279"/>
    </row>
    <row r="4280" spans="1:16" s="10" customFormat="1" x14ac:dyDescent="0.25">
      <c r="A4280"/>
      <c r="B4280"/>
      <c r="C4280"/>
      <c r="D4280"/>
      <c r="E4280"/>
      <c r="F4280"/>
      <c r="G4280"/>
      <c r="H4280"/>
      <c r="I4280"/>
      <c r="J4280"/>
      <c r="K4280"/>
      <c r="L4280"/>
      <c r="M4280"/>
      <c r="N4280"/>
      <c r="O4280"/>
      <c r="P4280"/>
    </row>
    <row r="4281" spans="1:16" s="10" customFormat="1" x14ac:dyDescent="0.25">
      <c r="A4281"/>
      <c r="B4281"/>
      <c r="C4281"/>
      <c r="D4281"/>
      <c r="E4281"/>
      <c r="F4281"/>
      <c r="G4281"/>
      <c r="H4281"/>
      <c r="I4281"/>
      <c r="J4281"/>
      <c r="K4281"/>
      <c r="L4281"/>
      <c r="M4281"/>
      <c r="N4281"/>
      <c r="O4281"/>
      <c r="P4281"/>
    </row>
    <row r="4282" spans="1:16" s="10" customFormat="1" x14ac:dyDescent="0.25">
      <c r="A4282"/>
      <c r="B4282"/>
      <c r="C4282"/>
      <c r="D4282"/>
      <c r="E4282"/>
      <c r="F4282"/>
      <c r="G4282"/>
      <c r="H4282"/>
      <c r="I4282"/>
      <c r="J4282"/>
      <c r="K4282"/>
      <c r="L4282"/>
      <c r="M4282"/>
      <c r="N4282"/>
      <c r="O4282"/>
      <c r="P4282"/>
    </row>
    <row r="4283" spans="1:16" s="10" customFormat="1" x14ac:dyDescent="0.25">
      <c r="A4283"/>
      <c r="B4283"/>
      <c r="C4283"/>
      <c r="D4283"/>
      <c r="E4283"/>
      <c r="F4283"/>
      <c r="G4283"/>
      <c r="H4283"/>
      <c r="I4283"/>
      <c r="J4283"/>
      <c r="K4283"/>
      <c r="L4283"/>
      <c r="M4283"/>
      <c r="N4283"/>
      <c r="O4283"/>
      <c r="P4283"/>
    </row>
    <row r="4284" spans="1:16" s="10" customFormat="1" x14ac:dyDescent="0.25">
      <c r="A4284"/>
      <c r="B4284"/>
      <c r="C4284"/>
      <c r="D4284"/>
      <c r="E4284"/>
      <c r="F4284"/>
      <c r="G4284"/>
      <c r="H4284"/>
      <c r="I4284"/>
      <c r="J4284"/>
      <c r="K4284"/>
      <c r="L4284"/>
      <c r="M4284"/>
      <c r="N4284"/>
      <c r="O4284"/>
      <c r="P4284"/>
    </row>
    <row r="4285" spans="1:16" s="10" customFormat="1" x14ac:dyDescent="0.25">
      <c r="A4285"/>
      <c r="B4285"/>
      <c r="C4285"/>
      <c r="D4285"/>
      <c r="E4285"/>
      <c r="F4285"/>
      <c r="G4285"/>
      <c r="H4285"/>
      <c r="I4285"/>
      <c r="J4285"/>
      <c r="K4285"/>
      <c r="L4285"/>
      <c r="M4285"/>
      <c r="N4285"/>
      <c r="O4285"/>
      <c r="P4285"/>
    </row>
    <row r="4286" spans="1:16" s="10" customFormat="1" x14ac:dyDescent="0.25">
      <c r="A4286"/>
      <c r="B4286"/>
      <c r="C4286"/>
      <c r="D4286"/>
      <c r="E4286"/>
      <c r="F4286"/>
      <c r="G4286"/>
      <c r="H4286"/>
      <c r="I4286"/>
      <c r="J4286"/>
      <c r="K4286"/>
      <c r="L4286"/>
      <c r="M4286"/>
      <c r="N4286"/>
      <c r="O4286"/>
      <c r="P4286"/>
    </row>
    <row r="4287" spans="1:16" s="10" customFormat="1" x14ac:dyDescent="0.25">
      <c r="A4287"/>
      <c r="B4287"/>
      <c r="C4287"/>
      <c r="D4287"/>
      <c r="E4287"/>
      <c r="F4287"/>
      <c r="G4287"/>
      <c r="H4287"/>
      <c r="I4287"/>
      <c r="J4287"/>
      <c r="K4287"/>
      <c r="L4287"/>
      <c r="M4287"/>
      <c r="N4287"/>
      <c r="O4287"/>
      <c r="P4287"/>
    </row>
    <row r="4288" spans="1:16" s="10" customFormat="1" x14ac:dyDescent="0.25">
      <c r="A4288"/>
      <c r="B4288"/>
      <c r="C4288"/>
      <c r="D4288"/>
      <c r="E4288"/>
      <c r="F4288"/>
      <c r="G4288"/>
      <c r="H4288"/>
      <c r="I4288"/>
      <c r="J4288"/>
      <c r="K4288"/>
      <c r="L4288"/>
      <c r="M4288"/>
      <c r="N4288"/>
      <c r="O4288"/>
      <c r="P4288"/>
    </row>
    <row r="4289" spans="1:16" s="10" customFormat="1" x14ac:dyDescent="0.25">
      <c r="A4289"/>
      <c r="B4289"/>
      <c r="C4289"/>
      <c r="D4289"/>
      <c r="E4289"/>
      <c r="F4289"/>
      <c r="G4289"/>
      <c r="H4289"/>
      <c r="I4289"/>
      <c r="J4289"/>
      <c r="K4289"/>
      <c r="L4289"/>
      <c r="M4289"/>
      <c r="N4289"/>
      <c r="O4289"/>
      <c r="P4289"/>
    </row>
    <row r="4290" spans="1:16" s="10" customFormat="1" x14ac:dyDescent="0.25">
      <c r="A4290"/>
      <c r="B4290"/>
      <c r="C4290"/>
      <c r="D4290"/>
      <c r="E4290"/>
      <c r="F4290"/>
      <c r="G4290"/>
      <c r="H4290"/>
      <c r="I4290"/>
      <c r="J4290"/>
      <c r="K4290"/>
      <c r="L4290"/>
      <c r="M4290"/>
      <c r="N4290"/>
      <c r="O4290"/>
      <c r="P4290"/>
    </row>
    <row r="4291" spans="1:16" s="10" customFormat="1" x14ac:dyDescent="0.25">
      <c r="A4291"/>
      <c r="B4291"/>
      <c r="C4291"/>
      <c r="D4291"/>
      <c r="E4291"/>
      <c r="F4291"/>
      <c r="G4291"/>
      <c r="H4291"/>
      <c r="I4291"/>
      <c r="J4291"/>
      <c r="K4291"/>
      <c r="L4291"/>
      <c r="M4291"/>
      <c r="N4291"/>
      <c r="O4291"/>
      <c r="P4291"/>
    </row>
    <row r="4292" spans="1:16" s="10" customFormat="1" x14ac:dyDescent="0.25">
      <c r="A4292"/>
      <c r="B4292"/>
      <c r="C4292"/>
      <c r="D4292"/>
      <c r="E4292"/>
      <c r="F4292"/>
      <c r="G4292"/>
      <c r="H4292"/>
      <c r="I4292"/>
      <c r="J4292"/>
      <c r="K4292"/>
      <c r="L4292"/>
      <c r="M4292"/>
      <c r="N4292"/>
      <c r="O4292"/>
      <c r="P4292"/>
    </row>
    <row r="4293" spans="1:16" s="10" customFormat="1" x14ac:dyDescent="0.25">
      <c r="A4293"/>
      <c r="B4293"/>
      <c r="C4293"/>
      <c r="D4293"/>
      <c r="E4293"/>
      <c r="F4293"/>
      <c r="G4293"/>
      <c r="H4293"/>
      <c r="I4293"/>
      <c r="J4293"/>
      <c r="K4293"/>
      <c r="L4293"/>
      <c r="M4293"/>
      <c r="N4293"/>
      <c r="O4293"/>
      <c r="P4293"/>
    </row>
    <row r="4294" spans="1:16" s="10" customFormat="1" x14ac:dyDescent="0.25">
      <c r="A4294"/>
      <c r="B4294"/>
      <c r="C4294"/>
      <c r="D4294"/>
      <c r="E4294"/>
      <c r="F4294"/>
      <c r="G4294"/>
      <c r="H4294"/>
      <c r="I4294"/>
      <c r="J4294"/>
      <c r="K4294"/>
      <c r="L4294"/>
      <c r="M4294"/>
      <c r="N4294"/>
      <c r="O4294"/>
      <c r="P4294"/>
    </row>
    <row r="4295" spans="1:16" s="10" customFormat="1" x14ac:dyDescent="0.25">
      <c r="A4295"/>
      <c r="B4295"/>
      <c r="C4295"/>
      <c r="D4295"/>
      <c r="E4295"/>
      <c r="F4295"/>
      <c r="G4295"/>
      <c r="H4295"/>
      <c r="I4295"/>
      <c r="J4295"/>
      <c r="K4295"/>
      <c r="L4295"/>
      <c r="M4295"/>
      <c r="N4295"/>
      <c r="O4295"/>
      <c r="P4295"/>
    </row>
    <row r="4296" spans="1:16" s="10" customFormat="1" x14ac:dyDescent="0.25">
      <c r="A4296"/>
      <c r="B4296"/>
      <c r="C4296"/>
      <c r="D4296"/>
      <c r="E4296"/>
      <c r="F4296"/>
      <c r="G4296"/>
      <c r="H4296"/>
      <c r="I4296"/>
      <c r="J4296"/>
      <c r="K4296"/>
      <c r="L4296"/>
      <c r="M4296"/>
      <c r="N4296"/>
      <c r="O4296"/>
      <c r="P4296"/>
    </row>
    <row r="4297" spans="1:16" s="10" customFormat="1" x14ac:dyDescent="0.25">
      <c r="A4297"/>
      <c r="B4297"/>
      <c r="C4297"/>
      <c r="D4297"/>
      <c r="E4297"/>
      <c r="F4297"/>
      <c r="G4297"/>
      <c r="H4297"/>
      <c r="I4297"/>
      <c r="J4297"/>
      <c r="K4297"/>
      <c r="L4297"/>
      <c r="M4297"/>
      <c r="N4297"/>
      <c r="O4297"/>
      <c r="P4297"/>
    </row>
    <row r="4298" spans="1:16" s="10" customFormat="1" x14ac:dyDescent="0.25">
      <c r="A4298"/>
      <c r="B4298"/>
      <c r="C4298"/>
      <c r="D4298"/>
      <c r="E4298"/>
      <c r="F4298"/>
      <c r="G4298"/>
      <c r="H4298"/>
      <c r="I4298"/>
      <c r="J4298"/>
      <c r="K4298"/>
      <c r="L4298"/>
      <c r="M4298"/>
      <c r="N4298"/>
      <c r="O4298"/>
      <c r="P4298"/>
    </row>
    <row r="4299" spans="1:16" s="10" customFormat="1" x14ac:dyDescent="0.25">
      <c r="A4299"/>
      <c r="B4299"/>
      <c r="C4299"/>
      <c r="D4299"/>
      <c r="E4299"/>
      <c r="F4299"/>
      <c r="G4299"/>
      <c r="H4299"/>
      <c r="I4299"/>
      <c r="J4299"/>
      <c r="K4299"/>
      <c r="L4299"/>
      <c r="M4299"/>
      <c r="N4299"/>
      <c r="O4299"/>
      <c r="P4299"/>
    </row>
    <row r="4300" spans="1:16" s="10" customFormat="1" x14ac:dyDescent="0.25">
      <c r="A4300"/>
      <c r="B4300"/>
      <c r="C4300"/>
      <c r="D4300"/>
      <c r="E4300"/>
      <c r="F4300"/>
      <c r="G4300"/>
      <c r="H4300"/>
      <c r="I4300"/>
      <c r="J4300"/>
      <c r="K4300"/>
      <c r="L4300"/>
      <c r="M4300"/>
      <c r="N4300"/>
      <c r="O4300"/>
      <c r="P4300"/>
    </row>
    <row r="4301" spans="1:16" s="10" customFormat="1" x14ac:dyDescent="0.25">
      <c r="A4301"/>
      <c r="B4301"/>
      <c r="C4301"/>
      <c r="D4301"/>
      <c r="E4301"/>
      <c r="F4301"/>
      <c r="G4301"/>
      <c r="H4301"/>
      <c r="I4301"/>
      <c r="J4301"/>
      <c r="K4301"/>
      <c r="L4301"/>
      <c r="M4301"/>
      <c r="N4301"/>
      <c r="O4301"/>
      <c r="P4301"/>
    </row>
    <row r="4302" spans="1:16" s="10" customFormat="1" x14ac:dyDescent="0.25">
      <c r="A4302"/>
      <c r="B4302"/>
      <c r="C4302"/>
      <c r="D4302"/>
      <c r="E4302"/>
      <c r="F4302"/>
      <c r="G4302"/>
      <c r="H4302"/>
      <c r="I4302"/>
      <c r="J4302"/>
      <c r="K4302"/>
      <c r="L4302"/>
      <c r="M4302"/>
      <c r="N4302"/>
      <c r="O4302"/>
      <c r="P4302"/>
    </row>
    <row r="4303" spans="1:16" s="10" customFormat="1" x14ac:dyDescent="0.25">
      <c r="A4303"/>
      <c r="B4303"/>
      <c r="C4303"/>
      <c r="D4303"/>
      <c r="E4303"/>
      <c r="F4303"/>
      <c r="G4303"/>
      <c r="H4303"/>
      <c r="I4303"/>
      <c r="J4303"/>
      <c r="K4303"/>
      <c r="L4303"/>
      <c r="M4303"/>
      <c r="N4303"/>
      <c r="O4303"/>
      <c r="P4303"/>
    </row>
    <row r="4304" spans="1:16" s="10" customFormat="1" x14ac:dyDescent="0.25">
      <c r="A4304"/>
      <c r="B4304"/>
      <c r="C4304"/>
      <c r="D4304"/>
      <c r="E4304"/>
      <c r="F4304"/>
      <c r="G4304"/>
      <c r="H4304"/>
      <c r="I4304"/>
      <c r="J4304"/>
      <c r="K4304"/>
      <c r="L4304"/>
      <c r="M4304"/>
      <c r="N4304"/>
      <c r="O4304"/>
      <c r="P4304"/>
    </row>
    <row r="4305" spans="1:16" s="10" customFormat="1" x14ac:dyDescent="0.25">
      <c r="A4305"/>
      <c r="B4305"/>
      <c r="C4305"/>
      <c r="D4305"/>
      <c r="E4305"/>
      <c r="F4305"/>
      <c r="G4305"/>
      <c r="H4305"/>
      <c r="I4305"/>
      <c r="J4305"/>
      <c r="K4305"/>
      <c r="L4305"/>
      <c r="M4305"/>
      <c r="N4305"/>
      <c r="O4305"/>
      <c r="P4305"/>
    </row>
    <row r="4306" spans="1:16" s="10" customFormat="1" x14ac:dyDescent="0.25">
      <c r="A4306"/>
      <c r="B4306"/>
      <c r="C4306"/>
      <c r="D4306"/>
      <c r="E4306"/>
      <c r="F4306"/>
      <c r="G4306"/>
      <c r="H4306"/>
      <c r="I4306"/>
      <c r="J4306"/>
      <c r="K4306"/>
      <c r="L4306"/>
      <c r="M4306"/>
      <c r="N4306"/>
      <c r="O4306"/>
      <c r="P4306"/>
    </row>
    <row r="4307" spans="1:16" s="10" customFormat="1" x14ac:dyDescent="0.25">
      <c r="A4307"/>
      <c r="B4307"/>
      <c r="C4307"/>
      <c r="D4307"/>
      <c r="E4307"/>
      <c r="F4307"/>
      <c r="G4307"/>
      <c r="H4307"/>
      <c r="I4307"/>
      <c r="J4307"/>
      <c r="K4307"/>
      <c r="L4307"/>
      <c r="M4307"/>
      <c r="N4307"/>
      <c r="O4307"/>
      <c r="P4307"/>
    </row>
    <row r="4308" spans="1:16" s="10" customFormat="1" x14ac:dyDescent="0.25">
      <c r="A4308"/>
      <c r="B4308"/>
      <c r="C4308"/>
      <c r="D4308"/>
      <c r="E4308"/>
      <c r="F4308"/>
      <c r="G4308"/>
      <c r="H4308"/>
      <c r="I4308"/>
      <c r="J4308"/>
      <c r="K4308"/>
      <c r="L4308"/>
      <c r="M4308"/>
      <c r="N4308"/>
      <c r="O4308"/>
      <c r="P4308"/>
    </row>
    <row r="4309" spans="1:16" s="10" customFormat="1" x14ac:dyDescent="0.25">
      <c r="A4309"/>
      <c r="B4309"/>
      <c r="C4309"/>
      <c r="D4309"/>
      <c r="E4309"/>
      <c r="F4309"/>
      <c r="G4309"/>
      <c r="H4309"/>
      <c r="I4309"/>
      <c r="J4309"/>
      <c r="K4309"/>
      <c r="L4309"/>
      <c r="M4309"/>
      <c r="N4309"/>
      <c r="O4309"/>
      <c r="P4309"/>
    </row>
    <row r="4310" spans="1:16" s="10" customFormat="1" x14ac:dyDescent="0.25">
      <c r="A4310"/>
      <c r="B4310"/>
      <c r="C4310"/>
      <c r="D4310"/>
      <c r="E4310"/>
      <c r="F4310"/>
      <c r="G4310"/>
      <c r="H4310"/>
      <c r="I4310"/>
      <c r="J4310"/>
      <c r="K4310"/>
      <c r="L4310"/>
      <c r="M4310"/>
      <c r="N4310"/>
      <c r="O4310"/>
      <c r="P4310"/>
    </row>
    <row r="4311" spans="1:16" s="10" customFormat="1" x14ac:dyDescent="0.25">
      <c r="A4311"/>
      <c r="B4311"/>
      <c r="C4311"/>
      <c r="D4311"/>
      <c r="E4311"/>
      <c r="F4311"/>
      <c r="G4311"/>
      <c r="H4311"/>
      <c r="I4311"/>
      <c r="J4311"/>
      <c r="K4311"/>
      <c r="L4311"/>
      <c r="M4311"/>
      <c r="N4311"/>
      <c r="O4311"/>
      <c r="P4311"/>
    </row>
    <row r="4312" spans="1:16" s="10" customFormat="1" x14ac:dyDescent="0.25">
      <c r="A4312"/>
      <c r="B4312"/>
      <c r="C4312"/>
      <c r="D4312"/>
      <c r="E4312"/>
      <c r="F4312"/>
      <c r="G4312"/>
      <c r="H4312"/>
      <c r="I4312"/>
      <c r="J4312"/>
      <c r="K4312"/>
      <c r="L4312"/>
      <c r="M4312"/>
      <c r="N4312"/>
      <c r="O4312"/>
      <c r="P4312"/>
    </row>
    <row r="4313" spans="1:16" s="10" customFormat="1" x14ac:dyDescent="0.25">
      <c r="A4313"/>
      <c r="B4313"/>
      <c r="C4313"/>
      <c r="D4313"/>
      <c r="E4313"/>
      <c r="F4313"/>
      <c r="G4313"/>
      <c r="H4313"/>
      <c r="I4313"/>
      <c r="J4313"/>
      <c r="K4313"/>
      <c r="L4313"/>
      <c r="M4313"/>
      <c r="N4313"/>
      <c r="O4313"/>
      <c r="P4313"/>
    </row>
    <row r="4314" spans="1:16" s="10" customFormat="1" x14ac:dyDescent="0.25">
      <c r="A4314"/>
      <c r="B4314"/>
      <c r="C4314"/>
      <c r="D4314"/>
      <c r="E4314"/>
      <c r="F4314"/>
      <c r="G4314"/>
      <c r="H4314"/>
      <c r="I4314"/>
      <c r="J4314"/>
      <c r="K4314"/>
      <c r="L4314"/>
      <c r="M4314"/>
      <c r="N4314"/>
      <c r="O4314"/>
      <c r="P4314"/>
    </row>
    <row r="4315" spans="1:16" s="10" customFormat="1" x14ac:dyDescent="0.25">
      <c r="A4315"/>
      <c r="B4315"/>
      <c r="C4315"/>
      <c r="D4315"/>
      <c r="E4315"/>
      <c r="F4315"/>
      <c r="G4315"/>
      <c r="H4315"/>
      <c r="I4315"/>
      <c r="J4315"/>
      <c r="K4315"/>
      <c r="L4315"/>
      <c r="M4315"/>
      <c r="N4315"/>
      <c r="O4315"/>
      <c r="P4315"/>
    </row>
    <row r="4316" spans="1:16" s="10" customFormat="1" x14ac:dyDescent="0.25">
      <c r="A4316"/>
      <c r="B4316"/>
      <c r="C4316"/>
      <c r="D4316"/>
      <c r="E4316"/>
      <c r="F4316"/>
      <c r="G4316"/>
      <c r="H4316"/>
      <c r="I4316"/>
      <c r="J4316"/>
      <c r="K4316"/>
      <c r="L4316"/>
      <c r="M4316"/>
      <c r="N4316"/>
      <c r="O4316"/>
      <c r="P4316"/>
    </row>
    <row r="4317" spans="1:16" s="10" customFormat="1" x14ac:dyDescent="0.25">
      <c r="A4317"/>
      <c r="B4317"/>
      <c r="C4317"/>
      <c r="D4317"/>
      <c r="E4317"/>
      <c r="F4317"/>
      <c r="G4317"/>
      <c r="H4317"/>
      <c r="I4317"/>
      <c r="J4317"/>
      <c r="K4317"/>
      <c r="L4317"/>
      <c r="M4317"/>
      <c r="N4317"/>
      <c r="O4317"/>
      <c r="P4317"/>
    </row>
    <row r="4318" spans="1:16" s="10" customFormat="1" x14ac:dyDescent="0.25">
      <c r="A4318"/>
      <c r="B4318"/>
      <c r="C4318"/>
      <c r="D4318"/>
      <c r="E4318"/>
      <c r="F4318"/>
      <c r="G4318"/>
      <c r="H4318"/>
      <c r="I4318"/>
      <c r="J4318"/>
      <c r="K4318"/>
      <c r="L4318"/>
      <c r="M4318"/>
      <c r="N4318"/>
      <c r="O4318"/>
      <c r="P4318"/>
    </row>
    <row r="4319" spans="1:16" s="10" customFormat="1" x14ac:dyDescent="0.25">
      <c r="A4319"/>
      <c r="B4319"/>
      <c r="C4319"/>
      <c r="D4319"/>
      <c r="E4319"/>
      <c r="F4319"/>
      <c r="G4319"/>
      <c r="H4319"/>
      <c r="I4319"/>
      <c r="J4319"/>
      <c r="K4319"/>
      <c r="L4319"/>
      <c r="M4319"/>
      <c r="N4319"/>
      <c r="O4319"/>
      <c r="P4319"/>
    </row>
    <row r="4320" spans="1:16" s="10" customFormat="1" x14ac:dyDescent="0.25">
      <c r="A4320"/>
      <c r="B4320"/>
      <c r="C4320"/>
      <c r="D4320"/>
      <c r="E4320"/>
      <c r="F4320"/>
      <c r="G4320"/>
      <c r="H4320"/>
      <c r="I4320"/>
      <c r="J4320"/>
      <c r="K4320"/>
      <c r="L4320"/>
      <c r="M4320"/>
      <c r="N4320"/>
      <c r="O4320"/>
      <c r="P4320"/>
    </row>
    <row r="4321" spans="1:16" s="10" customFormat="1" x14ac:dyDescent="0.25">
      <c r="A4321"/>
      <c r="B4321"/>
      <c r="C4321"/>
      <c r="D4321"/>
      <c r="E4321"/>
      <c r="F4321"/>
      <c r="G4321"/>
      <c r="H4321"/>
      <c r="I4321"/>
      <c r="J4321"/>
      <c r="K4321"/>
      <c r="L4321"/>
      <c r="M4321"/>
      <c r="N4321"/>
      <c r="O4321"/>
      <c r="P4321"/>
    </row>
    <row r="4322" spans="1:16" s="10" customFormat="1" x14ac:dyDescent="0.25">
      <c r="A4322"/>
      <c r="B4322"/>
      <c r="C4322"/>
      <c r="D4322"/>
      <c r="E4322"/>
      <c r="F4322"/>
      <c r="G4322"/>
      <c r="H4322"/>
      <c r="I4322"/>
      <c r="J4322"/>
      <c r="K4322"/>
      <c r="L4322"/>
      <c r="M4322"/>
      <c r="N4322"/>
      <c r="O4322"/>
      <c r="P4322"/>
    </row>
    <row r="4323" spans="1:16" s="10" customFormat="1" x14ac:dyDescent="0.25">
      <c r="A4323"/>
      <c r="B4323"/>
      <c r="C4323"/>
      <c r="D4323"/>
      <c r="E4323"/>
      <c r="F4323"/>
      <c r="G4323"/>
      <c r="H4323"/>
      <c r="I4323"/>
      <c r="J4323"/>
      <c r="K4323"/>
      <c r="L4323"/>
      <c r="M4323"/>
      <c r="N4323"/>
      <c r="O4323"/>
      <c r="P4323"/>
    </row>
    <row r="4324" spans="1:16" s="10" customFormat="1" x14ac:dyDescent="0.25">
      <c r="A4324"/>
      <c r="B4324"/>
      <c r="C4324"/>
      <c r="D4324"/>
      <c r="E4324"/>
      <c r="F4324"/>
      <c r="G4324"/>
      <c r="H4324"/>
      <c r="I4324"/>
      <c r="J4324"/>
      <c r="K4324"/>
      <c r="L4324"/>
      <c r="M4324"/>
      <c r="N4324"/>
      <c r="O4324"/>
      <c r="P4324"/>
    </row>
    <row r="4325" spans="1:16" s="10" customFormat="1" x14ac:dyDescent="0.25">
      <c r="A4325"/>
      <c r="B4325"/>
      <c r="C4325"/>
      <c r="D4325"/>
      <c r="E4325"/>
      <c r="F4325"/>
      <c r="G4325"/>
      <c r="H4325"/>
      <c r="I4325"/>
      <c r="J4325"/>
      <c r="K4325"/>
      <c r="L4325"/>
      <c r="M4325"/>
      <c r="N4325"/>
      <c r="O4325"/>
      <c r="P4325"/>
    </row>
    <row r="4326" spans="1:16" s="10" customFormat="1" x14ac:dyDescent="0.25">
      <c r="A4326"/>
      <c r="B4326"/>
      <c r="C4326"/>
      <c r="D4326"/>
      <c r="E4326"/>
      <c r="F4326"/>
      <c r="G4326"/>
      <c r="H4326"/>
      <c r="I4326"/>
      <c r="J4326"/>
      <c r="K4326"/>
      <c r="L4326"/>
      <c r="M4326"/>
      <c r="N4326"/>
      <c r="O4326"/>
      <c r="P4326"/>
    </row>
    <row r="4327" spans="1:16" s="10" customFormat="1" x14ac:dyDescent="0.25">
      <c r="A4327"/>
      <c r="B4327"/>
      <c r="C4327"/>
      <c r="D4327"/>
      <c r="E4327"/>
      <c r="F4327"/>
      <c r="G4327"/>
      <c r="H4327"/>
      <c r="I4327"/>
      <c r="J4327"/>
      <c r="K4327"/>
      <c r="L4327"/>
      <c r="M4327"/>
      <c r="N4327"/>
      <c r="O4327"/>
      <c r="P4327"/>
    </row>
    <row r="4328" spans="1:16" s="10" customFormat="1" x14ac:dyDescent="0.25">
      <c r="A4328"/>
      <c r="B4328"/>
      <c r="C4328"/>
      <c r="D4328"/>
      <c r="E4328"/>
      <c r="F4328"/>
      <c r="G4328"/>
      <c r="H4328"/>
      <c r="I4328"/>
      <c r="J4328"/>
      <c r="K4328"/>
      <c r="L4328"/>
      <c r="M4328"/>
      <c r="N4328"/>
      <c r="O4328"/>
      <c r="P4328"/>
    </row>
    <row r="4329" spans="1:16" s="10" customFormat="1" x14ac:dyDescent="0.25">
      <c r="A4329"/>
      <c r="B4329"/>
      <c r="C4329"/>
      <c r="D4329"/>
      <c r="E4329"/>
      <c r="F4329"/>
      <c r="G4329"/>
      <c r="H4329"/>
      <c r="I4329"/>
      <c r="J4329"/>
      <c r="K4329"/>
      <c r="L4329"/>
      <c r="M4329"/>
      <c r="N4329"/>
      <c r="O4329"/>
      <c r="P4329"/>
    </row>
    <row r="4330" spans="1:16" s="10" customFormat="1" x14ac:dyDescent="0.25">
      <c r="A4330"/>
      <c r="B4330"/>
      <c r="C4330"/>
      <c r="D4330"/>
      <c r="E4330"/>
      <c r="F4330"/>
      <c r="G4330"/>
      <c r="H4330"/>
      <c r="I4330"/>
      <c r="J4330"/>
      <c r="K4330"/>
      <c r="L4330"/>
      <c r="M4330"/>
      <c r="N4330"/>
      <c r="O4330"/>
      <c r="P4330"/>
    </row>
    <row r="4331" spans="1:16" s="10" customFormat="1" x14ac:dyDescent="0.25">
      <c r="A4331"/>
      <c r="B4331"/>
      <c r="C4331"/>
      <c r="D4331"/>
      <c r="E4331"/>
      <c r="F4331"/>
      <c r="G4331"/>
      <c r="H4331"/>
      <c r="I4331"/>
      <c r="J4331"/>
      <c r="K4331"/>
      <c r="L4331"/>
      <c r="M4331"/>
      <c r="N4331"/>
      <c r="O4331"/>
      <c r="P4331"/>
    </row>
    <row r="4332" spans="1:16" s="10" customFormat="1" x14ac:dyDescent="0.25">
      <c r="A4332"/>
      <c r="B4332"/>
      <c r="C4332"/>
      <c r="D4332"/>
      <c r="E4332"/>
      <c r="F4332"/>
      <c r="G4332"/>
      <c r="H4332"/>
      <c r="I4332"/>
      <c r="J4332"/>
      <c r="K4332"/>
      <c r="L4332"/>
      <c r="M4332"/>
      <c r="N4332"/>
      <c r="O4332"/>
      <c r="P4332"/>
    </row>
    <row r="4333" spans="1:16" s="10" customFormat="1" x14ac:dyDescent="0.25">
      <c r="A4333"/>
      <c r="B4333"/>
      <c r="C4333"/>
      <c r="D4333"/>
      <c r="E4333"/>
      <c r="F4333"/>
      <c r="G4333"/>
      <c r="H4333"/>
      <c r="I4333"/>
      <c r="J4333"/>
      <c r="K4333"/>
      <c r="L4333"/>
      <c r="M4333"/>
      <c r="N4333"/>
      <c r="O4333"/>
      <c r="P4333"/>
    </row>
    <row r="4334" spans="1:16" s="10" customFormat="1" x14ac:dyDescent="0.25">
      <c r="A4334"/>
      <c r="B4334"/>
      <c r="C4334"/>
      <c r="D4334"/>
      <c r="E4334"/>
      <c r="F4334"/>
      <c r="G4334"/>
      <c r="H4334"/>
      <c r="I4334"/>
      <c r="J4334"/>
      <c r="K4334"/>
      <c r="L4334"/>
      <c r="M4334"/>
      <c r="N4334"/>
      <c r="O4334"/>
      <c r="P4334"/>
    </row>
    <row r="4335" spans="1:16" s="10" customFormat="1" x14ac:dyDescent="0.25">
      <c r="A4335"/>
      <c r="B4335"/>
      <c r="C4335"/>
      <c r="D4335"/>
      <c r="E4335"/>
      <c r="F4335"/>
      <c r="G4335"/>
      <c r="H4335"/>
      <c r="I4335"/>
      <c r="J4335"/>
      <c r="K4335"/>
      <c r="L4335"/>
      <c r="M4335"/>
      <c r="N4335"/>
      <c r="O4335"/>
      <c r="P4335"/>
    </row>
    <row r="4336" spans="1:16" s="10" customFormat="1" x14ac:dyDescent="0.25">
      <c r="A4336"/>
      <c r="B4336"/>
      <c r="C4336"/>
      <c r="D4336"/>
      <c r="E4336"/>
      <c r="F4336"/>
      <c r="G4336"/>
      <c r="H4336"/>
      <c r="I4336"/>
      <c r="J4336"/>
      <c r="K4336"/>
      <c r="L4336"/>
      <c r="M4336"/>
      <c r="N4336"/>
      <c r="O4336"/>
      <c r="P4336"/>
    </row>
    <row r="4337" spans="1:16" s="10" customFormat="1" x14ac:dyDescent="0.25">
      <c r="A4337"/>
      <c r="B4337"/>
      <c r="C4337"/>
      <c r="D4337"/>
      <c r="E4337"/>
      <c r="F4337"/>
      <c r="G4337"/>
      <c r="H4337"/>
      <c r="I4337"/>
      <c r="J4337"/>
      <c r="K4337"/>
      <c r="L4337"/>
      <c r="M4337"/>
      <c r="N4337"/>
      <c r="O4337"/>
      <c r="P4337"/>
    </row>
    <row r="4338" spans="1:16" s="10" customFormat="1" x14ac:dyDescent="0.25">
      <c r="A4338"/>
      <c r="B4338"/>
      <c r="C4338"/>
      <c r="D4338"/>
      <c r="E4338"/>
      <c r="F4338"/>
      <c r="G4338"/>
      <c r="H4338"/>
      <c r="I4338"/>
      <c r="J4338"/>
      <c r="K4338"/>
      <c r="L4338"/>
      <c r="M4338"/>
      <c r="N4338"/>
      <c r="O4338"/>
      <c r="P4338"/>
    </row>
    <row r="4339" spans="1:16" s="10" customFormat="1" x14ac:dyDescent="0.25">
      <c r="A4339"/>
      <c r="B4339"/>
      <c r="C4339"/>
      <c r="D4339"/>
      <c r="E4339"/>
      <c r="F4339"/>
      <c r="G4339"/>
      <c r="H4339"/>
      <c r="I4339"/>
      <c r="J4339"/>
      <c r="K4339"/>
      <c r="L4339"/>
      <c r="M4339"/>
      <c r="N4339"/>
      <c r="O4339"/>
      <c r="P4339"/>
    </row>
    <row r="4340" spans="1:16" s="10" customFormat="1" x14ac:dyDescent="0.25">
      <c r="A4340"/>
      <c r="B4340"/>
      <c r="C4340"/>
      <c r="D4340"/>
      <c r="E4340"/>
      <c r="F4340"/>
      <c r="G4340"/>
      <c r="H4340"/>
      <c r="I4340"/>
      <c r="J4340"/>
      <c r="K4340"/>
      <c r="L4340"/>
      <c r="M4340"/>
      <c r="N4340"/>
      <c r="O4340"/>
      <c r="P4340"/>
    </row>
    <row r="4341" spans="1:16" s="10" customFormat="1" x14ac:dyDescent="0.25">
      <c r="A4341"/>
      <c r="B4341"/>
      <c r="C4341"/>
      <c r="D4341"/>
      <c r="E4341"/>
      <c r="F4341"/>
      <c r="G4341"/>
      <c r="H4341"/>
      <c r="I4341"/>
      <c r="J4341"/>
      <c r="K4341"/>
      <c r="L4341"/>
      <c r="M4341"/>
      <c r="N4341"/>
      <c r="O4341"/>
      <c r="P4341"/>
    </row>
    <row r="4342" spans="1:16" s="10" customFormat="1" x14ac:dyDescent="0.25">
      <c r="A4342"/>
      <c r="B4342"/>
      <c r="C4342"/>
      <c r="D4342"/>
      <c r="E4342"/>
      <c r="F4342"/>
      <c r="G4342"/>
      <c r="H4342"/>
      <c r="I4342"/>
      <c r="J4342"/>
      <c r="K4342"/>
      <c r="L4342"/>
      <c r="M4342"/>
      <c r="N4342"/>
      <c r="O4342"/>
      <c r="P4342"/>
    </row>
    <row r="4343" spans="1:16" s="10" customFormat="1" x14ac:dyDescent="0.25">
      <c r="A4343"/>
      <c r="B4343"/>
      <c r="C4343"/>
      <c r="D4343"/>
      <c r="E4343"/>
      <c r="F4343"/>
      <c r="G4343"/>
      <c r="H4343"/>
      <c r="I4343"/>
      <c r="J4343"/>
      <c r="K4343"/>
      <c r="L4343"/>
      <c r="M4343"/>
      <c r="N4343"/>
      <c r="O4343"/>
      <c r="P4343"/>
    </row>
    <row r="4344" spans="1:16" s="10" customFormat="1" x14ac:dyDescent="0.25">
      <c r="A4344"/>
      <c r="B4344"/>
      <c r="C4344"/>
      <c r="D4344"/>
      <c r="E4344"/>
      <c r="F4344"/>
      <c r="G4344"/>
      <c r="H4344"/>
      <c r="I4344"/>
      <c r="J4344"/>
      <c r="K4344"/>
      <c r="L4344"/>
      <c r="M4344"/>
      <c r="N4344"/>
      <c r="O4344"/>
      <c r="P4344"/>
    </row>
    <row r="4345" spans="1:16" s="10" customFormat="1" x14ac:dyDescent="0.25">
      <c r="A4345"/>
      <c r="B4345"/>
      <c r="C4345"/>
      <c r="D4345"/>
      <c r="E4345"/>
      <c r="F4345"/>
      <c r="G4345"/>
      <c r="H4345"/>
      <c r="I4345"/>
      <c r="J4345"/>
      <c r="K4345"/>
      <c r="L4345"/>
      <c r="M4345"/>
      <c r="N4345"/>
      <c r="O4345"/>
      <c r="P4345"/>
    </row>
    <row r="4346" spans="1:16" s="10" customFormat="1" x14ac:dyDescent="0.25">
      <c r="A4346"/>
      <c r="B4346"/>
      <c r="C4346"/>
      <c r="D4346"/>
      <c r="E4346"/>
      <c r="F4346"/>
      <c r="G4346"/>
      <c r="H4346"/>
      <c r="I4346"/>
      <c r="J4346"/>
      <c r="K4346"/>
      <c r="L4346"/>
      <c r="M4346"/>
      <c r="N4346"/>
      <c r="O4346"/>
      <c r="P4346"/>
    </row>
    <row r="4347" spans="1:16" s="10" customFormat="1" x14ac:dyDescent="0.25">
      <c r="A4347"/>
      <c r="B4347"/>
      <c r="C4347"/>
      <c r="D4347"/>
      <c r="E4347"/>
      <c r="F4347"/>
      <c r="G4347"/>
      <c r="H4347"/>
      <c r="I4347"/>
      <c r="J4347"/>
      <c r="K4347"/>
      <c r="L4347"/>
      <c r="M4347"/>
      <c r="N4347"/>
      <c r="O4347"/>
      <c r="P4347"/>
    </row>
    <row r="4348" spans="1:16" s="10" customFormat="1" x14ac:dyDescent="0.25">
      <c r="A4348"/>
      <c r="B4348"/>
      <c r="C4348"/>
      <c r="D4348"/>
      <c r="E4348"/>
      <c r="F4348"/>
      <c r="G4348"/>
      <c r="H4348"/>
      <c r="I4348"/>
      <c r="J4348"/>
      <c r="K4348"/>
      <c r="L4348"/>
      <c r="M4348"/>
      <c r="N4348"/>
      <c r="O4348"/>
      <c r="P4348"/>
    </row>
    <row r="4349" spans="1:16" s="10" customFormat="1" x14ac:dyDescent="0.25">
      <c r="A4349"/>
      <c r="B4349"/>
      <c r="C4349"/>
      <c r="D4349"/>
      <c r="E4349"/>
      <c r="F4349"/>
      <c r="G4349"/>
      <c r="H4349"/>
      <c r="I4349"/>
      <c r="J4349"/>
      <c r="K4349"/>
      <c r="L4349"/>
      <c r="M4349"/>
      <c r="N4349"/>
      <c r="O4349"/>
      <c r="P4349"/>
    </row>
    <row r="4350" spans="1:16" s="10" customFormat="1" x14ac:dyDescent="0.25">
      <c r="A4350"/>
      <c r="B4350"/>
      <c r="C4350"/>
      <c r="D4350"/>
      <c r="E4350"/>
      <c r="F4350"/>
      <c r="G4350"/>
      <c r="H4350"/>
      <c r="I4350"/>
      <c r="J4350"/>
      <c r="K4350"/>
      <c r="L4350"/>
      <c r="M4350"/>
      <c r="N4350"/>
      <c r="O4350"/>
      <c r="P4350"/>
    </row>
    <row r="4351" spans="1:16" s="10" customFormat="1" x14ac:dyDescent="0.25">
      <c r="A4351"/>
      <c r="B4351"/>
      <c r="C4351"/>
      <c r="D4351"/>
      <c r="E4351"/>
      <c r="F4351"/>
      <c r="G4351"/>
      <c r="H4351"/>
      <c r="I4351"/>
      <c r="J4351"/>
      <c r="K4351"/>
      <c r="L4351"/>
      <c r="M4351"/>
      <c r="N4351"/>
      <c r="O4351"/>
      <c r="P4351"/>
    </row>
    <row r="4352" spans="1:16" s="10" customFormat="1" x14ac:dyDescent="0.25">
      <c r="A4352"/>
      <c r="B4352"/>
      <c r="C4352"/>
      <c r="D4352"/>
      <c r="E4352"/>
      <c r="F4352"/>
      <c r="G4352"/>
      <c r="H4352"/>
      <c r="I4352"/>
      <c r="J4352"/>
      <c r="K4352"/>
      <c r="L4352"/>
      <c r="M4352"/>
      <c r="N4352"/>
      <c r="O4352"/>
      <c r="P4352"/>
    </row>
    <row r="4353" spans="1:16" s="10" customFormat="1" x14ac:dyDescent="0.25">
      <c r="A4353"/>
      <c r="B4353"/>
      <c r="C4353"/>
      <c r="D4353"/>
      <c r="E4353"/>
      <c r="F4353"/>
      <c r="G4353"/>
      <c r="H4353"/>
      <c r="I4353"/>
      <c r="J4353"/>
      <c r="K4353"/>
      <c r="L4353"/>
      <c r="M4353"/>
      <c r="N4353"/>
      <c r="O4353"/>
      <c r="P4353"/>
    </row>
    <row r="4354" spans="1:16" s="10" customFormat="1" x14ac:dyDescent="0.25">
      <c r="A4354"/>
      <c r="B4354"/>
      <c r="C4354"/>
      <c r="D4354"/>
      <c r="E4354"/>
      <c r="F4354"/>
      <c r="G4354"/>
      <c r="H4354"/>
      <c r="I4354"/>
      <c r="J4354"/>
      <c r="K4354"/>
      <c r="L4354"/>
      <c r="M4354"/>
      <c r="N4354"/>
      <c r="O4354"/>
      <c r="P4354"/>
    </row>
    <row r="4355" spans="1:16" s="10" customFormat="1" x14ac:dyDescent="0.25">
      <c r="A4355"/>
      <c r="B4355"/>
      <c r="C4355"/>
      <c r="D4355"/>
      <c r="E4355"/>
      <c r="F4355"/>
      <c r="G4355"/>
      <c r="H4355"/>
      <c r="I4355"/>
      <c r="J4355"/>
      <c r="K4355"/>
      <c r="L4355"/>
      <c r="M4355"/>
      <c r="N4355"/>
      <c r="O4355"/>
      <c r="P4355"/>
    </row>
    <row r="4356" spans="1:16" s="10" customFormat="1" x14ac:dyDescent="0.25">
      <c r="A4356"/>
      <c r="B4356"/>
      <c r="C4356"/>
      <c r="D4356"/>
      <c r="E4356"/>
      <c r="F4356"/>
      <c r="G4356"/>
      <c r="H4356"/>
      <c r="I4356"/>
      <c r="J4356"/>
      <c r="K4356"/>
      <c r="L4356"/>
      <c r="M4356"/>
      <c r="N4356"/>
      <c r="O4356"/>
      <c r="P4356"/>
    </row>
    <row r="4357" spans="1:16" s="10" customFormat="1" x14ac:dyDescent="0.25">
      <c r="A4357"/>
      <c r="B4357"/>
      <c r="C4357"/>
      <c r="D4357"/>
      <c r="E4357"/>
      <c r="F4357"/>
      <c r="G4357"/>
      <c r="H4357"/>
      <c r="I4357"/>
      <c r="J4357"/>
      <c r="K4357"/>
      <c r="L4357"/>
      <c r="M4357"/>
      <c r="N4357"/>
      <c r="O4357"/>
      <c r="P4357"/>
    </row>
    <row r="4358" spans="1:16" s="10" customFormat="1" x14ac:dyDescent="0.25">
      <c r="A4358"/>
      <c r="B4358"/>
      <c r="C4358"/>
      <c r="D4358"/>
      <c r="E4358"/>
      <c r="F4358"/>
      <c r="G4358"/>
      <c r="H4358"/>
      <c r="I4358"/>
      <c r="J4358"/>
      <c r="K4358"/>
      <c r="L4358"/>
      <c r="M4358"/>
      <c r="N4358"/>
      <c r="O4358"/>
      <c r="P4358"/>
    </row>
    <row r="4359" spans="1:16" s="10" customFormat="1" x14ac:dyDescent="0.25">
      <c r="A4359"/>
      <c r="B4359"/>
      <c r="C4359"/>
      <c r="D4359"/>
      <c r="E4359"/>
      <c r="F4359"/>
      <c r="G4359"/>
      <c r="H4359"/>
      <c r="I4359"/>
      <c r="J4359"/>
      <c r="K4359"/>
      <c r="L4359"/>
      <c r="M4359"/>
      <c r="N4359"/>
      <c r="O4359"/>
      <c r="P4359"/>
    </row>
    <row r="4360" spans="1:16" s="10" customFormat="1" x14ac:dyDescent="0.25">
      <c r="A4360"/>
      <c r="B4360"/>
      <c r="C4360"/>
      <c r="D4360"/>
      <c r="E4360"/>
      <c r="F4360"/>
      <c r="G4360"/>
      <c r="H4360"/>
      <c r="I4360"/>
      <c r="J4360"/>
      <c r="K4360"/>
      <c r="L4360"/>
      <c r="M4360"/>
      <c r="N4360"/>
      <c r="O4360"/>
      <c r="P4360"/>
    </row>
    <row r="4361" spans="1:16" s="10" customFormat="1" x14ac:dyDescent="0.25">
      <c r="A4361"/>
      <c r="B4361"/>
      <c r="C4361"/>
      <c r="D4361"/>
      <c r="E4361"/>
      <c r="F4361"/>
      <c r="G4361"/>
      <c r="H4361"/>
      <c r="I4361"/>
      <c r="J4361"/>
      <c r="K4361"/>
      <c r="L4361"/>
      <c r="M4361"/>
      <c r="N4361"/>
      <c r="O4361"/>
      <c r="P4361"/>
    </row>
    <row r="4362" spans="1:16" s="10" customFormat="1" x14ac:dyDescent="0.25">
      <c r="A4362"/>
      <c r="B4362"/>
      <c r="C4362"/>
      <c r="D4362"/>
      <c r="E4362"/>
      <c r="F4362"/>
      <c r="G4362"/>
      <c r="H4362"/>
      <c r="I4362"/>
      <c r="J4362"/>
      <c r="K4362"/>
      <c r="L4362"/>
      <c r="M4362"/>
      <c r="N4362"/>
      <c r="O4362"/>
      <c r="P4362"/>
    </row>
    <row r="4363" spans="1:16" s="10" customFormat="1" x14ac:dyDescent="0.25">
      <c r="A4363"/>
      <c r="B4363"/>
      <c r="C4363"/>
      <c r="D4363"/>
      <c r="E4363"/>
      <c r="F4363"/>
      <c r="G4363"/>
      <c r="H4363"/>
      <c r="I4363"/>
      <c r="J4363"/>
      <c r="K4363"/>
      <c r="L4363"/>
      <c r="M4363"/>
      <c r="N4363"/>
      <c r="O4363"/>
      <c r="P4363"/>
    </row>
    <row r="4364" spans="1:16" s="10" customFormat="1" x14ac:dyDescent="0.25">
      <c r="A4364"/>
      <c r="B4364"/>
      <c r="C4364"/>
      <c r="D4364"/>
      <c r="E4364"/>
      <c r="F4364"/>
      <c r="G4364"/>
      <c r="H4364"/>
      <c r="I4364"/>
      <c r="J4364"/>
      <c r="K4364"/>
      <c r="L4364"/>
      <c r="M4364"/>
      <c r="N4364"/>
      <c r="O4364"/>
      <c r="P4364"/>
    </row>
    <row r="4365" spans="1:16" s="10" customFormat="1" x14ac:dyDescent="0.25">
      <c r="A4365"/>
      <c r="B4365"/>
      <c r="C4365"/>
      <c r="D4365"/>
      <c r="E4365"/>
      <c r="F4365"/>
      <c r="G4365"/>
      <c r="H4365"/>
      <c r="I4365"/>
      <c r="J4365"/>
      <c r="K4365"/>
      <c r="L4365"/>
      <c r="M4365"/>
      <c r="N4365"/>
      <c r="O4365"/>
      <c r="P4365"/>
    </row>
    <row r="4366" spans="1:16" s="10" customFormat="1" x14ac:dyDescent="0.25">
      <c r="A4366"/>
      <c r="B4366"/>
      <c r="C4366"/>
      <c r="D4366"/>
      <c r="E4366"/>
      <c r="F4366"/>
      <c r="G4366"/>
      <c r="H4366"/>
      <c r="I4366"/>
      <c r="J4366"/>
      <c r="K4366"/>
      <c r="L4366"/>
      <c r="M4366"/>
      <c r="N4366"/>
      <c r="O4366"/>
      <c r="P4366"/>
    </row>
    <row r="4367" spans="1:16" s="10" customFormat="1" x14ac:dyDescent="0.25">
      <c r="A4367"/>
      <c r="B4367"/>
      <c r="C4367"/>
      <c r="D4367"/>
      <c r="E4367"/>
      <c r="F4367"/>
      <c r="G4367"/>
      <c r="H4367"/>
      <c r="I4367"/>
      <c r="J4367"/>
      <c r="K4367"/>
      <c r="L4367"/>
      <c r="M4367"/>
      <c r="N4367"/>
      <c r="O4367"/>
      <c r="P4367"/>
    </row>
    <row r="4368" spans="1:16" s="10" customFormat="1" x14ac:dyDescent="0.25">
      <c r="A4368"/>
      <c r="B4368"/>
      <c r="C4368"/>
      <c r="D4368"/>
      <c r="E4368"/>
      <c r="F4368"/>
      <c r="G4368"/>
      <c r="H4368"/>
      <c r="I4368"/>
      <c r="J4368"/>
      <c r="K4368"/>
      <c r="L4368"/>
      <c r="M4368"/>
      <c r="N4368"/>
      <c r="O4368"/>
      <c r="P4368"/>
    </row>
    <row r="4369" spans="1:16" s="10" customFormat="1" x14ac:dyDescent="0.25">
      <c r="A4369"/>
      <c r="B4369"/>
      <c r="C4369"/>
      <c r="D4369"/>
      <c r="E4369"/>
      <c r="F4369"/>
      <c r="G4369"/>
      <c r="H4369"/>
      <c r="I4369"/>
      <c r="J4369"/>
      <c r="K4369"/>
      <c r="L4369"/>
      <c r="M4369"/>
      <c r="N4369"/>
      <c r="O4369"/>
      <c r="P4369"/>
    </row>
    <row r="4370" spans="1:16" s="10" customFormat="1" x14ac:dyDescent="0.25">
      <c r="A4370"/>
      <c r="B4370"/>
      <c r="C4370"/>
      <c r="D4370"/>
      <c r="E4370"/>
      <c r="F4370"/>
      <c r="G4370"/>
      <c r="H4370"/>
      <c r="I4370"/>
      <c r="J4370"/>
      <c r="K4370"/>
      <c r="L4370"/>
      <c r="M4370"/>
      <c r="N4370"/>
      <c r="O4370"/>
      <c r="P4370"/>
    </row>
    <row r="4371" spans="1:16" s="10" customFormat="1" x14ac:dyDescent="0.25">
      <c r="A4371"/>
      <c r="B4371"/>
      <c r="C4371"/>
      <c r="D4371"/>
      <c r="E4371"/>
      <c r="F4371"/>
      <c r="G4371"/>
      <c r="H4371"/>
      <c r="I4371"/>
      <c r="J4371"/>
      <c r="K4371"/>
      <c r="L4371"/>
      <c r="M4371"/>
      <c r="N4371"/>
      <c r="O4371"/>
      <c r="P4371"/>
    </row>
    <row r="4372" spans="1:16" s="10" customFormat="1" x14ac:dyDescent="0.25">
      <c r="A4372"/>
      <c r="B4372"/>
      <c r="C4372"/>
      <c r="D4372"/>
      <c r="E4372"/>
      <c r="F4372"/>
      <c r="G4372"/>
      <c r="H4372"/>
      <c r="I4372"/>
      <c r="J4372"/>
      <c r="K4372"/>
      <c r="L4372"/>
      <c r="M4372"/>
      <c r="N4372"/>
      <c r="O4372"/>
      <c r="P4372"/>
    </row>
    <row r="4373" spans="1:16" s="10" customFormat="1" x14ac:dyDescent="0.25">
      <c r="A4373"/>
      <c r="B4373"/>
      <c r="C4373"/>
      <c r="D4373"/>
      <c r="E4373"/>
      <c r="F4373"/>
      <c r="G4373"/>
      <c r="H4373"/>
      <c r="I4373"/>
      <c r="J4373"/>
      <c r="K4373"/>
      <c r="L4373"/>
      <c r="M4373"/>
      <c r="N4373"/>
      <c r="O4373"/>
      <c r="P4373"/>
    </row>
    <row r="4374" spans="1:16" s="10" customFormat="1" x14ac:dyDescent="0.25">
      <c r="A4374"/>
      <c r="B4374"/>
      <c r="C4374"/>
      <c r="D4374"/>
      <c r="E4374"/>
      <c r="F4374"/>
      <c r="G4374"/>
      <c r="H4374"/>
      <c r="I4374"/>
      <c r="J4374"/>
      <c r="K4374"/>
      <c r="L4374"/>
      <c r="M4374"/>
      <c r="N4374"/>
      <c r="O4374"/>
      <c r="P4374"/>
    </row>
    <row r="4375" spans="1:16" s="10" customFormat="1" x14ac:dyDescent="0.25">
      <c r="A4375"/>
      <c r="B4375"/>
      <c r="C4375"/>
      <c r="D4375"/>
      <c r="E4375"/>
      <c r="F4375"/>
      <c r="G4375"/>
      <c r="H4375"/>
      <c r="I4375"/>
      <c r="J4375"/>
      <c r="K4375"/>
      <c r="L4375"/>
      <c r="M4375"/>
      <c r="N4375"/>
      <c r="O4375"/>
      <c r="P4375"/>
    </row>
    <row r="4376" spans="1:16" s="10" customFormat="1" x14ac:dyDescent="0.25">
      <c r="A4376"/>
      <c r="B4376"/>
      <c r="C4376"/>
      <c r="D4376"/>
      <c r="E4376"/>
      <c r="F4376"/>
      <c r="G4376"/>
      <c r="H4376"/>
      <c r="I4376"/>
      <c r="J4376"/>
      <c r="K4376"/>
      <c r="L4376"/>
      <c r="M4376"/>
      <c r="N4376"/>
      <c r="O4376"/>
      <c r="P4376"/>
    </row>
    <row r="4377" spans="1:16" s="10" customFormat="1" x14ac:dyDescent="0.25">
      <c r="A4377"/>
      <c r="B4377"/>
      <c r="C4377"/>
      <c r="D4377"/>
      <c r="E4377"/>
      <c r="F4377"/>
      <c r="G4377"/>
      <c r="H4377"/>
      <c r="I4377"/>
      <c r="J4377"/>
      <c r="K4377"/>
      <c r="L4377"/>
      <c r="M4377"/>
      <c r="N4377"/>
      <c r="O4377"/>
      <c r="P4377"/>
    </row>
    <row r="4378" spans="1:16" s="10" customFormat="1" x14ac:dyDescent="0.25">
      <c r="A4378"/>
      <c r="B4378"/>
      <c r="C4378"/>
      <c r="D4378"/>
      <c r="E4378"/>
      <c r="F4378"/>
      <c r="G4378"/>
      <c r="H4378"/>
      <c r="I4378"/>
      <c r="J4378"/>
      <c r="K4378"/>
      <c r="L4378"/>
      <c r="M4378"/>
      <c r="N4378"/>
      <c r="O4378"/>
      <c r="P4378"/>
    </row>
    <row r="4379" spans="1:16" s="10" customFormat="1" x14ac:dyDescent="0.25">
      <c r="A4379"/>
      <c r="B4379"/>
      <c r="C4379"/>
      <c r="D4379"/>
      <c r="E4379"/>
      <c r="F4379"/>
      <c r="G4379"/>
      <c r="H4379"/>
      <c r="I4379"/>
      <c r="J4379"/>
      <c r="K4379"/>
      <c r="L4379"/>
      <c r="M4379"/>
      <c r="N4379"/>
      <c r="O4379"/>
      <c r="P4379"/>
    </row>
    <row r="4380" spans="1:16" s="10" customFormat="1" x14ac:dyDescent="0.25">
      <c r="A4380"/>
      <c r="B4380"/>
      <c r="C4380"/>
      <c r="D4380"/>
      <c r="E4380"/>
      <c r="F4380"/>
      <c r="G4380"/>
      <c r="H4380"/>
      <c r="I4380"/>
      <c r="J4380"/>
      <c r="K4380"/>
      <c r="L4380"/>
      <c r="M4380"/>
      <c r="N4380"/>
      <c r="O4380"/>
      <c r="P4380"/>
    </row>
    <row r="4381" spans="1:16" s="10" customFormat="1" x14ac:dyDescent="0.25">
      <c r="A4381"/>
      <c r="B4381"/>
      <c r="C4381"/>
      <c r="D4381"/>
      <c r="E4381"/>
      <c r="F4381"/>
      <c r="G4381"/>
      <c r="H4381"/>
      <c r="I4381"/>
      <c r="J4381"/>
      <c r="K4381"/>
      <c r="L4381"/>
      <c r="M4381"/>
      <c r="N4381"/>
      <c r="O4381"/>
      <c r="P4381"/>
    </row>
    <row r="4382" spans="1:16" s="10" customFormat="1" x14ac:dyDescent="0.25">
      <c r="A4382"/>
      <c r="B4382"/>
      <c r="C4382"/>
      <c r="D4382"/>
      <c r="E4382"/>
      <c r="F4382"/>
      <c r="G4382"/>
      <c r="H4382"/>
      <c r="I4382"/>
      <c r="J4382"/>
      <c r="K4382"/>
      <c r="L4382"/>
      <c r="M4382"/>
      <c r="N4382"/>
      <c r="O4382"/>
      <c r="P4382"/>
    </row>
    <row r="4383" spans="1:16" s="10" customFormat="1" x14ac:dyDescent="0.25">
      <c r="A4383"/>
      <c r="B4383"/>
      <c r="C4383"/>
      <c r="D4383"/>
      <c r="E4383"/>
      <c r="F4383"/>
      <c r="G4383"/>
      <c r="H4383"/>
      <c r="I4383"/>
      <c r="J4383"/>
      <c r="K4383"/>
      <c r="L4383"/>
      <c r="M4383"/>
      <c r="N4383"/>
      <c r="O4383"/>
      <c r="P4383"/>
    </row>
    <row r="4384" spans="1:16" s="10" customFormat="1" x14ac:dyDescent="0.25">
      <c r="A4384"/>
      <c r="B4384"/>
      <c r="C4384"/>
      <c r="D4384"/>
      <c r="E4384"/>
      <c r="F4384"/>
      <c r="G4384"/>
      <c r="H4384"/>
      <c r="I4384"/>
      <c r="J4384"/>
      <c r="K4384"/>
      <c r="L4384"/>
      <c r="M4384"/>
      <c r="N4384"/>
      <c r="O4384"/>
      <c r="P4384"/>
    </row>
    <row r="4385" spans="1:16" s="10" customFormat="1" x14ac:dyDescent="0.25">
      <c r="A4385"/>
      <c r="B4385"/>
      <c r="C4385"/>
      <c r="D4385"/>
      <c r="E4385"/>
      <c r="F4385"/>
      <c r="G4385"/>
      <c r="H4385"/>
      <c r="I4385"/>
      <c r="J4385"/>
      <c r="K4385"/>
      <c r="L4385"/>
      <c r="M4385"/>
      <c r="N4385"/>
      <c r="O4385"/>
      <c r="P4385"/>
    </row>
    <row r="4386" spans="1:16" s="10" customFormat="1" x14ac:dyDescent="0.25">
      <c r="A4386"/>
      <c r="B4386"/>
      <c r="C4386"/>
      <c r="D4386"/>
      <c r="E4386"/>
      <c r="F4386"/>
      <c r="G4386"/>
      <c r="H4386"/>
      <c r="I4386"/>
      <c r="J4386"/>
      <c r="K4386"/>
      <c r="L4386"/>
      <c r="M4386"/>
      <c r="N4386"/>
      <c r="O4386"/>
      <c r="P4386"/>
    </row>
    <row r="4387" spans="1:16" s="10" customFormat="1" x14ac:dyDescent="0.25">
      <c r="A4387"/>
      <c r="B4387"/>
      <c r="C4387"/>
      <c r="D4387"/>
      <c r="E4387"/>
      <c r="F4387"/>
      <c r="G4387"/>
      <c r="H4387"/>
      <c r="I4387"/>
      <c r="J4387"/>
      <c r="K4387"/>
      <c r="L4387"/>
      <c r="M4387"/>
      <c r="N4387"/>
      <c r="O4387"/>
      <c r="P4387"/>
    </row>
    <row r="4388" spans="1:16" s="10" customFormat="1" x14ac:dyDescent="0.25">
      <c r="A4388"/>
      <c r="B4388"/>
      <c r="C4388"/>
      <c r="D4388"/>
      <c r="E4388"/>
      <c r="F4388"/>
      <c r="G4388"/>
      <c r="H4388"/>
      <c r="I4388"/>
      <c r="J4388"/>
      <c r="K4388"/>
      <c r="L4388"/>
      <c r="M4388"/>
      <c r="N4388"/>
      <c r="O4388"/>
      <c r="P4388"/>
    </row>
    <row r="4389" spans="1:16" s="10" customFormat="1" x14ac:dyDescent="0.25">
      <c r="A4389"/>
      <c r="B4389"/>
      <c r="C4389"/>
      <c r="D4389"/>
      <c r="E4389"/>
      <c r="F4389"/>
      <c r="G4389"/>
      <c r="H4389"/>
      <c r="I4389"/>
      <c r="J4389"/>
      <c r="K4389"/>
      <c r="L4389"/>
      <c r="M4389"/>
      <c r="N4389"/>
      <c r="O4389"/>
      <c r="P4389"/>
    </row>
    <row r="4390" spans="1:16" s="10" customFormat="1" x14ac:dyDescent="0.25">
      <c r="A4390"/>
      <c r="B4390"/>
      <c r="C4390"/>
      <c r="D4390"/>
      <c r="E4390"/>
      <c r="F4390"/>
      <c r="G4390"/>
      <c r="H4390"/>
      <c r="I4390"/>
      <c r="J4390"/>
      <c r="K4390"/>
      <c r="L4390"/>
      <c r="M4390"/>
      <c r="N4390"/>
      <c r="O4390"/>
      <c r="P4390"/>
    </row>
    <row r="4391" spans="1:16" s="10" customFormat="1" x14ac:dyDescent="0.25">
      <c r="A4391"/>
      <c r="B4391"/>
      <c r="C4391"/>
      <c r="D4391"/>
      <c r="E4391"/>
      <c r="F4391"/>
      <c r="G4391"/>
      <c r="H4391"/>
      <c r="I4391"/>
      <c r="J4391"/>
      <c r="K4391"/>
      <c r="L4391"/>
      <c r="M4391"/>
      <c r="N4391"/>
      <c r="O4391"/>
      <c r="P4391"/>
    </row>
    <row r="4392" spans="1:16" s="10" customFormat="1" x14ac:dyDescent="0.25">
      <c r="A4392"/>
      <c r="B4392"/>
      <c r="C4392"/>
      <c r="D4392"/>
      <c r="E4392"/>
      <c r="F4392"/>
      <c r="G4392"/>
      <c r="H4392"/>
      <c r="I4392"/>
      <c r="J4392"/>
      <c r="K4392"/>
      <c r="L4392"/>
      <c r="M4392"/>
      <c r="N4392"/>
      <c r="O4392"/>
      <c r="P4392"/>
    </row>
    <row r="4393" spans="1:16" s="10" customFormat="1" x14ac:dyDescent="0.25">
      <c r="A4393"/>
      <c r="B4393"/>
      <c r="C4393"/>
      <c r="D4393"/>
      <c r="E4393"/>
      <c r="F4393"/>
      <c r="G4393"/>
      <c r="H4393"/>
      <c r="I4393"/>
      <c r="J4393"/>
      <c r="K4393"/>
      <c r="L4393"/>
      <c r="M4393"/>
      <c r="N4393"/>
      <c r="O4393"/>
      <c r="P4393"/>
    </row>
    <row r="4394" spans="1:16" s="10" customFormat="1" x14ac:dyDescent="0.25">
      <c r="A4394"/>
      <c r="B4394"/>
      <c r="C4394"/>
      <c r="D4394"/>
      <c r="E4394"/>
      <c r="F4394"/>
      <c r="G4394"/>
      <c r="H4394"/>
      <c r="I4394"/>
      <c r="J4394"/>
      <c r="K4394"/>
      <c r="L4394"/>
      <c r="M4394"/>
      <c r="N4394"/>
      <c r="O4394"/>
      <c r="P4394"/>
    </row>
    <row r="4395" spans="1:16" s="10" customFormat="1" x14ac:dyDescent="0.25">
      <c r="A4395"/>
      <c r="B4395"/>
      <c r="C4395"/>
      <c r="D4395"/>
      <c r="E4395"/>
      <c r="F4395"/>
      <c r="G4395"/>
      <c r="H4395"/>
      <c r="I4395"/>
      <c r="J4395"/>
      <c r="K4395"/>
      <c r="L4395"/>
      <c r="M4395"/>
      <c r="N4395"/>
      <c r="O4395"/>
      <c r="P4395"/>
    </row>
    <row r="4396" spans="1:16" s="10" customFormat="1" x14ac:dyDescent="0.25">
      <c r="A4396"/>
      <c r="B4396"/>
      <c r="C4396"/>
      <c r="D4396"/>
      <c r="E4396"/>
      <c r="F4396"/>
      <c r="G4396"/>
      <c r="H4396"/>
      <c r="I4396"/>
      <c r="J4396"/>
      <c r="K4396"/>
      <c r="L4396"/>
      <c r="M4396"/>
      <c r="N4396"/>
      <c r="O4396"/>
      <c r="P4396"/>
    </row>
    <row r="4397" spans="1:16" s="10" customFormat="1" x14ac:dyDescent="0.25">
      <c r="A4397"/>
      <c r="B4397"/>
      <c r="C4397"/>
      <c r="D4397"/>
      <c r="E4397"/>
      <c r="F4397"/>
      <c r="G4397"/>
      <c r="H4397"/>
      <c r="I4397"/>
      <c r="J4397"/>
      <c r="K4397"/>
      <c r="L4397"/>
      <c r="M4397"/>
      <c r="N4397"/>
      <c r="O4397"/>
      <c r="P4397"/>
    </row>
    <row r="4398" spans="1:16" s="10" customFormat="1" x14ac:dyDescent="0.25">
      <c r="A4398"/>
      <c r="B4398"/>
      <c r="C4398"/>
      <c r="D4398"/>
      <c r="E4398"/>
      <c r="F4398"/>
      <c r="G4398"/>
      <c r="H4398"/>
      <c r="I4398"/>
      <c r="J4398"/>
      <c r="K4398"/>
      <c r="L4398"/>
      <c r="M4398"/>
      <c r="N4398"/>
      <c r="O4398"/>
      <c r="P4398"/>
    </row>
    <row r="4399" spans="1:16" s="10" customFormat="1" x14ac:dyDescent="0.25">
      <c r="A4399"/>
      <c r="B4399"/>
      <c r="C4399"/>
      <c r="D4399"/>
      <c r="E4399"/>
      <c r="F4399"/>
      <c r="G4399"/>
      <c r="H4399"/>
      <c r="I4399"/>
      <c r="J4399"/>
      <c r="K4399"/>
      <c r="L4399"/>
      <c r="M4399"/>
      <c r="N4399"/>
      <c r="O4399"/>
      <c r="P4399"/>
    </row>
    <row r="4400" spans="1:16" s="10" customFormat="1" x14ac:dyDescent="0.25">
      <c r="A4400"/>
      <c r="B4400"/>
      <c r="C4400"/>
      <c r="D4400"/>
      <c r="E4400"/>
      <c r="F4400"/>
      <c r="G4400"/>
      <c r="H4400"/>
      <c r="I4400"/>
      <c r="J4400"/>
      <c r="K4400"/>
      <c r="L4400"/>
      <c r="M4400"/>
      <c r="N4400"/>
      <c r="O4400"/>
      <c r="P4400"/>
    </row>
    <row r="4401" spans="1:16" s="10" customFormat="1" x14ac:dyDescent="0.25">
      <c r="A4401"/>
      <c r="B4401"/>
      <c r="C4401"/>
      <c r="D4401"/>
      <c r="E4401"/>
      <c r="F4401"/>
      <c r="G4401"/>
      <c r="H4401"/>
      <c r="I4401"/>
      <c r="J4401"/>
      <c r="K4401"/>
      <c r="L4401"/>
      <c r="M4401"/>
      <c r="N4401"/>
      <c r="O4401"/>
      <c r="P4401"/>
    </row>
    <row r="4402" spans="1:16" s="10" customFormat="1" x14ac:dyDescent="0.25">
      <c r="A4402"/>
      <c r="B4402"/>
      <c r="C4402"/>
      <c r="D4402"/>
      <c r="E4402"/>
      <c r="F4402"/>
      <c r="G4402"/>
      <c r="H4402"/>
      <c r="I4402"/>
      <c r="J4402"/>
      <c r="K4402"/>
      <c r="L4402"/>
      <c r="M4402"/>
      <c r="N4402"/>
      <c r="O4402"/>
      <c r="P4402"/>
    </row>
    <row r="4403" spans="1:16" s="10" customFormat="1" x14ac:dyDescent="0.25">
      <c r="A4403"/>
      <c r="B4403"/>
      <c r="C4403"/>
      <c r="D4403"/>
      <c r="E4403"/>
      <c r="F4403"/>
      <c r="G4403"/>
      <c r="H4403"/>
      <c r="I4403"/>
      <c r="J4403"/>
      <c r="K4403"/>
      <c r="L4403"/>
      <c r="M4403"/>
      <c r="N4403"/>
      <c r="O4403"/>
      <c r="P4403"/>
    </row>
    <row r="4404" spans="1:16" s="10" customFormat="1" x14ac:dyDescent="0.25">
      <c r="A4404"/>
      <c r="B4404"/>
      <c r="C4404"/>
      <c r="D4404"/>
      <c r="E4404"/>
      <c r="F4404"/>
      <c r="G4404"/>
      <c r="H4404"/>
      <c r="I4404"/>
      <c r="J4404"/>
      <c r="K4404"/>
      <c r="L4404"/>
      <c r="M4404"/>
      <c r="N4404"/>
      <c r="O4404"/>
      <c r="P4404"/>
    </row>
    <row r="4405" spans="1:16" s="10" customFormat="1" x14ac:dyDescent="0.25">
      <c r="A4405"/>
      <c r="B4405"/>
      <c r="C4405"/>
      <c r="D4405"/>
      <c r="E4405"/>
      <c r="F4405"/>
      <c r="G4405"/>
      <c r="H4405"/>
      <c r="I4405"/>
      <c r="J4405"/>
      <c r="K4405"/>
      <c r="L4405"/>
      <c r="M4405"/>
      <c r="N4405"/>
      <c r="O4405"/>
      <c r="P4405"/>
    </row>
    <row r="4406" spans="1:16" s="10" customFormat="1" x14ac:dyDescent="0.25">
      <c r="A4406"/>
      <c r="B4406"/>
      <c r="C4406"/>
      <c r="D4406"/>
      <c r="E4406"/>
      <c r="F4406"/>
      <c r="G4406"/>
      <c r="H4406"/>
      <c r="I4406"/>
      <c r="J4406"/>
      <c r="K4406"/>
      <c r="L4406"/>
      <c r="M4406"/>
      <c r="N4406"/>
      <c r="O4406"/>
      <c r="P4406"/>
    </row>
    <row r="4407" spans="1:16" s="10" customFormat="1" x14ac:dyDescent="0.25">
      <c r="A4407"/>
      <c r="B4407"/>
      <c r="C4407"/>
      <c r="D4407"/>
      <c r="E4407"/>
      <c r="F4407"/>
      <c r="G4407"/>
      <c r="H4407"/>
      <c r="I4407"/>
      <c r="J4407"/>
      <c r="K4407"/>
      <c r="L4407"/>
      <c r="M4407"/>
      <c r="N4407"/>
      <c r="O4407"/>
      <c r="P4407"/>
    </row>
    <row r="4408" spans="1:16" s="10" customFormat="1" x14ac:dyDescent="0.25">
      <c r="A4408"/>
      <c r="B4408"/>
      <c r="C4408"/>
      <c r="D4408"/>
      <c r="E4408"/>
      <c r="F4408"/>
      <c r="G4408"/>
      <c r="H4408"/>
      <c r="I4408"/>
      <c r="J4408"/>
      <c r="K4408"/>
      <c r="L4408"/>
      <c r="M4408"/>
      <c r="N4408"/>
      <c r="O4408"/>
      <c r="P4408"/>
    </row>
    <row r="4409" spans="1:16" s="10" customFormat="1" x14ac:dyDescent="0.25">
      <c r="A4409"/>
      <c r="B4409"/>
      <c r="C4409"/>
      <c r="D4409"/>
      <c r="E4409"/>
      <c r="F4409"/>
      <c r="G4409"/>
      <c r="H4409"/>
      <c r="I4409"/>
      <c r="J4409"/>
      <c r="K4409"/>
      <c r="L4409"/>
      <c r="M4409"/>
      <c r="N4409"/>
      <c r="O4409"/>
      <c r="P4409"/>
    </row>
    <row r="4410" spans="1:16" s="10" customFormat="1" x14ac:dyDescent="0.25">
      <c r="A4410"/>
      <c r="B4410"/>
      <c r="C4410"/>
      <c r="D4410"/>
      <c r="E4410"/>
      <c r="F4410"/>
      <c r="G4410"/>
      <c r="H4410"/>
      <c r="I4410"/>
      <c r="J4410"/>
      <c r="K4410"/>
      <c r="L4410"/>
      <c r="M4410"/>
      <c r="N4410"/>
      <c r="O4410"/>
      <c r="P4410"/>
    </row>
    <row r="4411" spans="1:16" s="10" customFormat="1" x14ac:dyDescent="0.25">
      <c r="A4411"/>
      <c r="B4411"/>
      <c r="C4411"/>
      <c r="D4411"/>
      <c r="E4411"/>
      <c r="F4411"/>
      <c r="G4411"/>
      <c r="H4411"/>
      <c r="I4411"/>
      <c r="J4411"/>
      <c r="K4411"/>
      <c r="L4411"/>
      <c r="M4411"/>
      <c r="N4411"/>
      <c r="O4411"/>
      <c r="P4411"/>
    </row>
    <row r="4412" spans="1:16" s="10" customFormat="1" x14ac:dyDescent="0.25">
      <c r="A4412"/>
      <c r="B4412"/>
      <c r="C4412"/>
      <c r="D4412"/>
      <c r="E4412"/>
      <c r="F4412"/>
      <c r="G4412"/>
      <c r="H4412"/>
      <c r="I4412"/>
      <c r="J4412"/>
      <c r="K4412"/>
      <c r="L4412"/>
      <c r="M4412"/>
      <c r="N4412"/>
      <c r="O4412"/>
      <c r="P4412"/>
    </row>
    <row r="4413" spans="1:16" s="10" customFormat="1" x14ac:dyDescent="0.25">
      <c r="A4413"/>
      <c r="B4413"/>
      <c r="C4413"/>
      <c r="D4413"/>
      <c r="E4413"/>
      <c r="F4413"/>
      <c r="G4413"/>
      <c r="H4413"/>
      <c r="I4413"/>
      <c r="J4413"/>
      <c r="K4413"/>
      <c r="L4413"/>
      <c r="M4413"/>
      <c r="N4413"/>
      <c r="O4413"/>
      <c r="P4413"/>
    </row>
    <row r="4414" spans="1:16" s="10" customFormat="1" x14ac:dyDescent="0.25">
      <c r="A4414"/>
      <c r="B4414"/>
      <c r="C4414"/>
      <c r="D4414"/>
      <c r="E4414"/>
      <c r="F4414"/>
      <c r="G4414"/>
      <c r="H4414"/>
      <c r="I4414"/>
      <c r="J4414"/>
      <c r="K4414"/>
      <c r="L4414"/>
      <c r="M4414"/>
      <c r="N4414"/>
      <c r="O4414"/>
      <c r="P4414"/>
    </row>
    <row r="4415" spans="1:16" s="10" customFormat="1" x14ac:dyDescent="0.25">
      <c r="A4415"/>
      <c r="B4415"/>
      <c r="C4415"/>
      <c r="D4415"/>
      <c r="E4415"/>
      <c r="F4415"/>
      <c r="G4415"/>
      <c r="H4415"/>
      <c r="I4415"/>
      <c r="J4415"/>
      <c r="K4415"/>
      <c r="L4415"/>
      <c r="M4415"/>
      <c r="N4415"/>
      <c r="O4415"/>
      <c r="P4415"/>
    </row>
    <row r="4416" spans="1:16" s="10" customFormat="1" x14ac:dyDescent="0.25">
      <c r="A4416"/>
      <c r="B4416"/>
      <c r="C4416"/>
      <c r="D4416"/>
      <c r="E4416"/>
      <c r="F4416"/>
      <c r="G4416"/>
      <c r="H4416"/>
      <c r="I4416"/>
      <c r="J4416"/>
      <c r="K4416"/>
      <c r="L4416"/>
      <c r="M4416"/>
      <c r="N4416"/>
      <c r="O4416"/>
      <c r="P4416"/>
    </row>
    <row r="4417" spans="1:16" s="10" customFormat="1" x14ac:dyDescent="0.25">
      <c r="A4417"/>
      <c r="B4417"/>
      <c r="C4417"/>
      <c r="D4417"/>
      <c r="E4417"/>
      <c r="F4417"/>
      <c r="G4417"/>
      <c r="H4417"/>
      <c r="I4417"/>
      <c r="J4417"/>
      <c r="K4417"/>
      <c r="L4417"/>
      <c r="M4417"/>
      <c r="N4417"/>
      <c r="O4417"/>
      <c r="P4417"/>
    </row>
    <row r="4418" spans="1:16" s="10" customFormat="1" x14ac:dyDescent="0.25">
      <c r="A4418"/>
      <c r="B4418"/>
      <c r="C4418"/>
      <c r="D4418"/>
      <c r="E4418"/>
      <c r="F4418"/>
      <c r="G4418"/>
      <c r="H4418"/>
      <c r="I4418"/>
      <c r="J4418"/>
      <c r="K4418"/>
      <c r="L4418"/>
      <c r="M4418"/>
      <c r="N4418"/>
      <c r="O4418"/>
      <c r="P4418"/>
    </row>
    <row r="4419" spans="1:16" s="10" customFormat="1" x14ac:dyDescent="0.25">
      <c r="A4419"/>
      <c r="B4419"/>
      <c r="C4419"/>
      <c r="D4419"/>
      <c r="E4419"/>
      <c r="F4419"/>
      <c r="G4419"/>
      <c r="H4419"/>
      <c r="I4419"/>
      <c r="J4419"/>
      <c r="K4419"/>
      <c r="L4419"/>
      <c r="M4419"/>
      <c r="N4419"/>
      <c r="O4419"/>
      <c r="P4419"/>
    </row>
    <row r="4420" spans="1:16" s="10" customFormat="1" x14ac:dyDescent="0.25">
      <c r="A4420"/>
      <c r="B4420"/>
      <c r="C4420"/>
      <c r="D4420"/>
      <c r="E4420"/>
      <c r="F4420"/>
      <c r="G4420"/>
      <c r="H4420"/>
      <c r="I4420"/>
      <c r="J4420"/>
      <c r="K4420"/>
      <c r="L4420"/>
      <c r="M4420"/>
      <c r="N4420"/>
      <c r="O4420"/>
      <c r="P4420"/>
    </row>
    <row r="4421" spans="1:16" s="10" customFormat="1" x14ac:dyDescent="0.25">
      <c r="A4421"/>
      <c r="B4421"/>
      <c r="C4421"/>
      <c r="D4421"/>
      <c r="E4421"/>
      <c r="F4421"/>
      <c r="G4421"/>
      <c r="H4421"/>
      <c r="I4421"/>
      <c r="J4421"/>
      <c r="K4421"/>
      <c r="L4421"/>
      <c r="M4421"/>
      <c r="N4421"/>
      <c r="O4421"/>
      <c r="P4421"/>
    </row>
    <row r="4422" spans="1:16" s="10" customFormat="1" x14ac:dyDescent="0.25">
      <c r="A4422"/>
      <c r="B4422"/>
      <c r="C4422"/>
      <c r="D4422"/>
      <c r="E4422"/>
      <c r="F4422"/>
      <c r="G4422"/>
      <c r="H4422"/>
      <c r="I4422"/>
      <c r="J4422"/>
      <c r="K4422"/>
      <c r="L4422"/>
      <c r="M4422"/>
      <c r="N4422"/>
      <c r="O4422"/>
      <c r="P4422"/>
    </row>
    <row r="4423" spans="1:16" s="10" customFormat="1" x14ac:dyDescent="0.25">
      <c r="A4423"/>
      <c r="B4423"/>
      <c r="C4423"/>
      <c r="D4423"/>
      <c r="E4423"/>
      <c r="F4423"/>
      <c r="G4423"/>
      <c r="H4423"/>
      <c r="I4423"/>
      <c r="J4423"/>
      <c r="K4423"/>
      <c r="L4423"/>
      <c r="M4423"/>
      <c r="N4423"/>
      <c r="O4423"/>
      <c r="P4423"/>
    </row>
    <row r="4424" spans="1:16" s="10" customFormat="1" x14ac:dyDescent="0.25">
      <c r="A4424"/>
      <c r="B4424"/>
      <c r="C4424"/>
      <c r="D4424"/>
      <c r="E4424"/>
      <c r="F4424"/>
      <c r="G4424"/>
      <c r="H4424"/>
      <c r="I4424"/>
      <c r="J4424"/>
      <c r="K4424"/>
      <c r="L4424"/>
      <c r="M4424"/>
      <c r="N4424"/>
      <c r="O4424"/>
      <c r="P4424"/>
    </row>
    <row r="4425" spans="1:16" s="10" customFormat="1" x14ac:dyDescent="0.25">
      <c r="A4425"/>
      <c r="B4425"/>
      <c r="C4425"/>
      <c r="D4425"/>
      <c r="E4425"/>
      <c r="F4425"/>
      <c r="G4425"/>
      <c r="H4425"/>
      <c r="I4425"/>
      <c r="J4425"/>
      <c r="K4425"/>
      <c r="L4425"/>
      <c r="M4425"/>
      <c r="N4425"/>
      <c r="O4425"/>
      <c r="P4425"/>
    </row>
    <row r="4426" spans="1:16" s="10" customFormat="1" x14ac:dyDescent="0.25">
      <c r="A4426"/>
      <c r="B4426"/>
      <c r="C4426"/>
      <c r="D4426"/>
      <c r="E4426"/>
      <c r="F4426"/>
      <c r="G4426"/>
      <c r="H4426"/>
      <c r="I4426"/>
      <c r="J4426"/>
      <c r="K4426"/>
      <c r="L4426"/>
      <c r="M4426"/>
      <c r="N4426"/>
      <c r="O4426"/>
      <c r="P4426"/>
    </row>
    <row r="4427" spans="1:16" s="10" customFormat="1" x14ac:dyDescent="0.25">
      <c r="A4427"/>
      <c r="B4427"/>
      <c r="C4427"/>
      <c r="D4427"/>
      <c r="E4427"/>
      <c r="F4427"/>
      <c r="G4427"/>
      <c r="H4427"/>
      <c r="I4427"/>
      <c r="J4427"/>
      <c r="K4427"/>
      <c r="L4427"/>
      <c r="M4427"/>
      <c r="N4427"/>
      <c r="O4427"/>
      <c r="P4427"/>
    </row>
    <row r="4428" spans="1:16" s="10" customFormat="1" x14ac:dyDescent="0.25">
      <c r="A4428"/>
      <c r="B4428"/>
      <c r="C4428"/>
      <c r="D4428"/>
      <c r="E4428"/>
      <c r="F4428"/>
      <c r="G4428"/>
      <c r="H4428"/>
      <c r="I4428"/>
      <c r="J4428"/>
      <c r="K4428"/>
      <c r="L4428"/>
      <c r="M4428"/>
      <c r="N4428"/>
      <c r="O4428"/>
      <c r="P4428"/>
    </row>
    <row r="4429" spans="1:16" s="10" customFormat="1" x14ac:dyDescent="0.25">
      <c r="A4429"/>
      <c r="B4429"/>
      <c r="C4429"/>
      <c r="D4429"/>
      <c r="E4429"/>
      <c r="F4429"/>
      <c r="G4429"/>
      <c r="H4429"/>
      <c r="I4429"/>
      <c r="J4429"/>
      <c r="K4429"/>
      <c r="L4429"/>
      <c r="M4429"/>
      <c r="N4429"/>
      <c r="O4429"/>
      <c r="P4429"/>
    </row>
    <row r="4430" spans="1:16" s="10" customFormat="1" x14ac:dyDescent="0.25">
      <c r="A4430"/>
      <c r="B4430"/>
      <c r="C4430"/>
      <c r="D4430"/>
      <c r="E4430"/>
      <c r="F4430"/>
      <c r="G4430"/>
      <c r="H4430"/>
      <c r="I4430"/>
      <c r="J4430"/>
      <c r="K4430"/>
      <c r="L4430"/>
      <c r="M4430"/>
      <c r="N4430"/>
      <c r="O4430"/>
      <c r="P4430"/>
    </row>
    <row r="4431" spans="1:16" s="10" customFormat="1" x14ac:dyDescent="0.25">
      <c r="A4431"/>
      <c r="B4431"/>
      <c r="C4431"/>
      <c r="D4431"/>
      <c r="E4431"/>
      <c r="F4431"/>
      <c r="G4431"/>
      <c r="H4431"/>
      <c r="I4431"/>
      <c r="J4431"/>
      <c r="K4431"/>
      <c r="L4431"/>
      <c r="M4431"/>
      <c r="N4431"/>
      <c r="O4431"/>
      <c r="P4431"/>
    </row>
    <row r="4432" spans="1:16" s="10" customFormat="1" x14ac:dyDescent="0.25">
      <c r="A4432"/>
      <c r="B4432"/>
      <c r="C4432"/>
      <c r="D4432"/>
      <c r="E4432"/>
      <c r="F4432"/>
      <c r="G4432"/>
      <c r="H4432"/>
      <c r="I4432"/>
      <c r="J4432"/>
      <c r="K4432"/>
      <c r="L4432"/>
      <c r="M4432"/>
      <c r="N4432"/>
      <c r="O4432"/>
      <c r="P4432"/>
    </row>
    <row r="4433" spans="1:16" s="10" customFormat="1" x14ac:dyDescent="0.25">
      <c r="A4433"/>
      <c r="B4433"/>
      <c r="C4433"/>
      <c r="D4433"/>
      <c r="E4433"/>
      <c r="F4433"/>
      <c r="G4433"/>
      <c r="H4433"/>
      <c r="I4433"/>
      <c r="J4433"/>
      <c r="K4433"/>
      <c r="L4433"/>
      <c r="M4433"/>
      <c r="N4433"/>
      <c r="O4433"/>
      <c r="P4433"/>
    </row>
    <row r="4434" spans="1:16" s="10" customFormat="1" x14ac:dyDescent="0.25">
      <c r="A4434"/>
      <c r="B4434"/>
      <c r="C4434"/>
      <c r="D4434"/>
      <c r="E4434"/>
      <c r="F4434"/>
      <c r="G4434"/>
      <c r="H4434"/>
      <c r="I4434"/>
      <c r="J4434"/>
      <c r="K4434"/>
      <c r="L4434"/>
      <c r="M4434"/>
      <c r="N4434"/>
      <c r="O4434"/>
      <c r="P4434"/>
    </row>
    <row r="4435" spans="1:16" s="10" customFormat="1" x14ac:dyDescent="0.25">
      <c r="A4435"/>
      <c r="B4435"/>
      <c r="C4435"/>
      <c r="D4435"/>
      <c r="E4435"/>
      <c r="F4435"/>
      <c r="G4435"/>
      <c r="H4435"/>
      <c r="I4435"/>
      <c r="J4435"/>
      <c r="K4435"/>
      <c r="L4435"/>
      <c r="M4435"/>
      <c r="N4435"/>
      <c r="O4435"/>
      <c r="P4435"/>
    </row>
    <row r="4436" spans="1:16" s="10" customFormat="1" x14ac:dyDescent="0.25">
      <c r="A4436"/>
      <c r="B4436"/>
      <c r="C4436"/>
      <c r="D4436"/>
      <c r="E4436"/>
      <c r="F4436"/>
      <c r="G4436"/>
      <c r="H4436"/>
      <c r="I4436"/>
      <c r="J4436"/>
      <c r="K4436"/>
      <c r="L4436"/>
      <c r="M4436"/>
      <c r="N4436"/>
      <c r="O4436"/>
      <c r="P4436"/>
    </row>
    <row r="4437" spans="1:16" s="10" customFormat="1" x14ac:dyDescent="0.25">
      <c r="A4437"/>
      <c r="B4437"/>
      <c r="C4437"/>
      <c r="D4437"/>
      <c r="E4437"/>
      <c r="F4437"/>
      <c r="G4437"/>
      <c r="H4437"/>
      <c r="I4437"/>
      <c r="J4437"/>
      <c r="K4437"/>
      <c r="L4437"/>
      <c r="M4437"/>
      <c r="N4437"/>
      <c r="O4437"/>
      <c r="P4437"/>
    </row>
    <row r="4438" spans="1:16" s="10" customFormat="1" x14ac:dyDescent="0.25">
      <c r="A4438"/>
      <c r="B4438"/>
      <c r="C4438"/>
      <c r="D4438"/>
      <c r="E4438"/>
      <c r="F4438"/>
      <c r="G4438"/>
      <c r="H4438"/>
      <c r="I4438"/>
      <c r="J4438"/>
      <c r="K4438"/>
      <c r="L4438"/>
      <c r="M4438"/>
      <c r="N4438"/>
      <c r="O4438"/>
      <c r="P4438"/>
    </row>
    <row r="4439" spans="1:16" s="10" customFormat="1" x14ac:dyDescent="0.25">
      <c r="A4439"/>
      <c r="B4439"/>
      <c r="C4439"/>
      <c r="D4439"/>
      <c r="E4439"/>
      <c r="F4439"/>
      <c r="G4439"/>
      <c r="H4439"/>
      <c r="I4439"/>
      <c r="J4439"/>
      <c r="K4439"/>
      <c r="L4439"/>
      <c r="M4439"/>
      <c r="N4439"/>
      <c r="O4439"/>
      <c r="P4439"/>
    </row>
    <row r="4440" spans="1:16" s="10" customFormat="1" x14ac:dyDescent="0.25">
      <c r="A4440"/>
      <c r="B4440"/>
      <c r="C4440"/>
      <c r="D4440"/>
      <c r="E4440"/>
      <c r="F4440"/>
      <c r="G4440"/>
      <c r="H4440"/>
      <c r="I4440"/>
      <c r="J4440"/>
      <c r="K4440"/>
      <c r="L4440"/>
      <c r="M4440"/>
      <c r="N4440"/>
      <c r="O4440"/>
      <c r="P4440"/>
    </row>
    <row r="4441" spans="1:16" s="10" customFormat="1" x14ac:dyDescent="0.25">
      <c r="A4441"/>
      <c r="B4441"/>
      <c r="C4441"/>
      <c r="D4441"/>
      <c r="E4441"/>
      <c r="F4441"/>
      <c r="G4441"/>
      <c r="H4441"/>
      <c r="I4441"/>
      <c r="J4441"/>
      <c r="K4441"/>
      <c r="L4441"/>
      <c r="M4441"/>
      <c r="N4441"/>
      <c r="O4441"/>
      <c r="P4441"/>
    </row>
    <row r="4442" spans="1:16" s="10" customFormat="1" x14ac:dyDescent="0.25">
      <c r="A4442"/>
      <c r="B4442"/>
      <c r="C4442"/>
      <c r="D4442"/>
      <c r="E4442"/>
      <c r="F4442"/>
      <c r="G4442"/>
      <c r="H4442"/>
      <c r="I4442"/>
      <c r="J4442"/>
      <c r="K4442"/>
      <c r="L4442"/>
      <c r="M4442"/>
      <c r="N4442"/>
      <c r="O4442"/>
      <c r="P4442"/>
    </row>
    <row r="4443" spans="1:16" s="10" customFormat="1" x14ac:dyDescent="0.25">
      <c r="A4443"/>
      <c r="B4443"/>
      <c r="C4443"/>
      <c r="D4443"/>
      <c r="E4443"/>
      <c r="F4443"/>
      <c r="G4443"/>
      <c r="H4443"/>
      <c r="I4443"/>
      <c r="J4443"/>
      <c r="K4443"/>
      <c r="L4443"/>
      <c r="M4443"/>
      <c r="N4443"/>
      <c r="O4443"/>
      <c r="P4443"/>
    </row>
    <row r="4444" spans="1:16" s="10" customFormat="1" x14ac:dyDescent="0.25">
      <c r="A4444"/>
      <c r="B4444"/>
      <c r="C4444"/>
      <c r="D4444"/>
      <c r="E4444"/>
      <c r="F4444"/>
      <c r="G4444"/>
      <c r="H4444"/>
      <c r="I4444"/>
      <c r="J4444"/>
      <c r="K4444"/>
      <c r="L4444"/>
      <c r="M4444"/>
      <c r="N4444"/>
      <c r="O4444"/>
      <c r="P4444"/>
    </row>
    <row r="4445" spans="1:16" s="10" customFormat="1" x14ac:dyDescent="0.25">
      <c r="A4445"/>
      <c r="B4445"/>
      <c r="C4445"/>
      <c r="D4445"/>
      <c r="E4445"/>
      <c r="F4445"/>
      <c r="G4445"/>
      <c r="H4445"/>
      <c r="I4445"/>
      <c r="J4445"/>
      <c r="K4445"/>
      <c r="L4445"/>
      <c r="M4445"/>
      <c r="N4445"/>
      <c r="O4445"/>
      <c r="P4445"/>
    </row>
    <row r="4446" spans="1:16" s="10" customFormat="1" x14ac:dyDescent="0.25">
      <c r="A4446"/>
      <c r="B4446"/>
      <c r="C4446"/>
      <c r="D4446"/>
      <c r="E4446"/>
      <c r="F4446"/>
      <c r="G4446"/>
      <c r="H4446"/>
      <c r="I4446"/>
      <c r="J4446"/>
      <c r="K4446"/>
      <c r="L4446"/>
      <c r="M4446"/>
      <c r="N4446"/>
      <c r="O4446"/>
      <c r="P4446"/>
    </row>
    <row r="4447" spans="1:16" s="10" customFormat="1" x14ac:dyDescent="0.25">
      <c r="A4447"/>
      <c r="B4447"/>
      <c r="C4447"/>
      <c r="D4447"/>
      <c r="E4447"/>
      <c r="F4447"/>
      <c r="G4447"/>
      <c r="H4447"/>
      <c r="I4447"/>
      <c r="J4447"/>
      <c r="K4447"/>
      <c r="L4447"/>
      <c r="M4447"/>
      <c r="N4447"/>
      <c r="O4447"/>
      <c r="P4447"/>
    </row>
    <row r="4448" spans="1:16" s="10" customFormat="1" x14ac:dyDescent="0.25">
      <c r="A4448"/>
      <c r="B4448"/>
      <c r="C4448"/>
      <c r="D4448"/>
      <c r="E4448"/>
      <c r="F4448"/>
      <c r="G4448"/>
      <c r="H4448"/>
      <c r="I4448"/>
      <c r="J4448"/>
      <c r="K4448"/>
      <c r="L4448"/>
      <c r="M4448"/>
      <c r="N4448"/>
      <c r="O4448"/>
      <c r="P4448"/>
    </row>
    <row r="4449" spans="1:16" s="10" customFormat="1" x14ac:dyDescent="0.25">
      <c r="A4449"/>
      <c r="B4449"/>
      <c r="C4449"/>
      <c r="D4449"/>
      <c r="E4449"/>
      <c r="F4449"/>
      <c r="G4449"/>
      <c r="H4449"/>
      <c r="I4449"/>
      <c r="J4449"/>
      <c r="K4449"/>
      <c r="L4449"/>
      <c r="M4449"/>
      <c r="N4449"/>
      <c r="O4449"/>
      <c r="P4449"/>
    </row>
    <row r="4450" spans="1:16" s="10" customFormat="1" x14ac:dyDescent="0.25">
      <c r="A4450"/>
      <c r="B4450"/>
      <c r="C4450"/>
      <c r="D4450"/>
      <c r="E4450"/>
      <c r="F4450"/>
      <c r="G4450"/>
      <c r="H4450"/>
      <c r="I4450"/>
      <c r="J4450"/>
      <c r="K4450"/>
      <c r="L4450"/>
      <c r="M4450"/>
      <c r="N4450"/>
      <c r="O4450"/>
      <c r="P4450"/>
    </row>
    <row r="4451" spans="1:16" s="10" customFormat="1" x14ac:dyDescent="0.25">
      <c r="A4451"/>
      <c r="B4451"/>
      <c r="C4451"/>
      <c r="D4451"/>
      <c r="E4451"/>
      <c r="F4451"/>
      <c r="G4451"/>
      <c r="H4451"/>
      <c r="I4451"/>
      <c r="J4451"/>
      <c r="K4451"/>
      <c r="L4451"/>
      <c r="M4451"/>
      <c r="N4451"/>
      <c r="O4451"/>
      <c r="P4451"/>
    </row>
    <row r="4452" spans="1:16" s="10" customFormat="1" x14ac:dyDescent="0.25">
      <c r="A4452"/>
      <c r="B4452"/>
      <c r="C4452"/>
      <c r="D4452"/>
      <c r="E4452"/>
      <c r="F4452"/>
      <c r="G4452"/>
      <c r="H4452"/>
      <c r="I4452"/>
      <c r="J4452"/>
      <c r="K4452"/>
      <c r="L4452"/>
      <c r="M4452"/>
      <c r="N4452"/>
      <c r="O4452"/>
      <c r="P4452"/>
    </row>
    <row r="4453" spans="1:16" s="10" customFormat="1" x14ac:dyDescent="0.25">
      <c r="A4453"/>
      <c r="B4453"/>
      <c r="C4453"/>
      <c r="D4453"/>
      <c r="E4453"/>
      <c r="F4453"/>
      <c r="G4453"/>
      <c r="H4453"/>
      <c r="I4453"/>
      <c r="J4453"/>
      <c r="K4453"/>
      <c r="L4453"/>
      <c r="M4453"/>
      <c r="N4453"/>
      <c r="O4453"/>
      <c r="P4453"/>
    </row>
    <row r="4454" spans="1:16" s="10" customFormat="1" x14ac:dyDescent="0.25">
      <c r="A4454"/>
      <c r="B4454"/>
      <c r="C4454"/>
      <c r="D4454"/>
      <c r="E4454"/>
      <c r="F4454"/>
      <c r="G4454"/>
      <c r="H4454"/>
      <c r="I4454"/>
      <c r="J4454"/>
      <c r="K4454"/>
      <c r="L4454"/>
      <c r="M4454"/>
      <c r="N4454"/>
      <c r="O4454"/>
      <c r="P4454"/>
    </row>
    <row r="4455" spans="1:16" s="10" customFormat="1" x14ac:dyDescent="0.25">
      <c r="A4455"/>
      <c r="B4455"/>
      <c r="C4455"/>
      <c r="D4455"/>
      <c r="E4455"/>
      <c r="F4455"/>
      <c r="G4455"/>
      <c r="H4455"/>
      <c r="I4455"/>
      <c r="J4455"/>
      <c r="K4455"/>
      <c r="L4455"/>
      <c r="M4455"/>
      <c r="N4455"/>
      <c r="O4455"/>
      <c r="P4455"/>
    </row>
    <row r="4456" spans="1:16" s="10" customFormat="1" x14ac:dyDescent="0.25">
      <c r="A4456"/>
      <c r="B4456"/>
      <c r="C4456"/>
      <c r="D4456"/>
      <c r="E4456"/>
      <c r="F4456"/>
      <c r="G4456"/>
      <c r="H4456"/>
      <c r="I4456"/>
      <c r="J4456"/>
      <c r="K4456"/>
      <c r="L4456"/>
      <c r="M4456"/>
      <c r="N4456"/>
      <c r="O4456"/>
      <c r="P4456"/>
    </row>
    <row r="4457" spans="1:16" s="10" customFormat="1" x14ac:dyDescent="0.25">
      <c r="A4457"/>
      <c r="B4457"/>
      <c r="C4457"/>
      <c r="D4457"/>
      <c r="E4457"/>
      <c r="F4457"/>
      <c r="G4457"/>
      <c r="H4457"/>
      <c r="I4457"/>
      <c r="J4457"/>
      <c r="K4457"/>
      <c r="L4457"/>
      <c r="M4457"/>
      <c r="N4457"/>
      <c r="O4457"/>
      <c r="P4457"/>
    </row>
    <row r="4458" spans="1:16" s="10" customFormat="1" x14ac:dyDescent="0.25">
      <c r="A4458"/>
      <c r="B4458"/>
      <c r="C4458"/>
      <c r="D4458"/>
      <c r="E4458"/>
      <c r="F4458"/>
      <c r="G4458"/>
      <c r="H4458"/>
      <c r="I4458"/>
      <c r="J4458"/>
      <c r="K4458"/>
      <c r="L4458"/>
      <c r="M4458"/>
      <c r="N4458"/>
      <c r="O4458"/>
      <c r="P4458"/>
    </row>
    <row r="4459" spans="1:16" s="10" customFormat="1" x14ac:dyDescent="0.25">
      <c r="A4459"/>
      <c r="B4459"/>
      <c r="C4459"/>
      <c r="D4459"/>
      <c r="E4459"/>
      <c r="F4459"/>
      <c r="G4459"/>
      <c r="H4459"/>
      <c r="I4459"/>
      <c r="J4459"/>
      <c r="K4459"/>
      <c r="L4459"/>
      <c r="M4459"/>
      <c r="N4459"/>
      <c r="O4459"/>
      <c r="P4459"/>
    </row>
    <row r="4460" spans="1:16" s="10" customFormat="1" x14ac:dyDescent="0.25">
      <c r="A4460"/>
      <c r="B4460"/>
      <c r="C4460"/>
      <c r="D4460"/>
      <c r="E4460"/>
      <c r="F4460"/>
      <c r="G4460"/>
      <c r="H4460"/>
      <c r="I4460"/>
      <c r="J4460"/>
      <c r="K4460"/>
      <c r="L4460"/>
      <c r="M4460"/>
      <c r="N4460"/>
      <c r="O4460"/>
      <c r="P4460"/>
    </row>
    <row r="4461" spans="1:16" s="10" customFormat="1" x14ac:dyDescent="0.25">
      <c r="A4461"/>
      <c r="B4461"/>
      <c r="C4461"/>
      <c r="D4461"/>
      <c r="E4461"/>
      <c r="F4461"/>
      <c r="G4461"/>
      <c r="H4461"/>
      <c r="I4461"/>
      <c r="J4461"/>
      <c r="K4461"/>
      <c r="L4461"/>
      <c r="M4461"/>
      <c r="N4461"/>
      <c r="O4461"/>
      <c r="P4461"/>
    </row>
    <row r="4462" spans="1:16" s="10" customFormat="1" x14ac:dyDescent="0.25">
      <c r="A4462"/>
      <c r="B4462"/>
      <c r="C4462"/>
      <c r="D4462"/>
      <c r="E4462"/>
      <c r="F4462"/>
      <c r="G4462"/>
      <c r="H4462"/>
      <c r="I4462"/>
      <c r="J4462"/>
      <c r="K4462"/>
      <c r="L4462"/>
      <c r="M4462"/>
      <c r="N4462"/>
      <c r="O4462"/>
      <c r="P4462"/>
    </row>
    <row r="4463" spans="1:16" s="10" customFormat="1" x14ac:dyDescent="0.25">
      <c r="A4463"/>
      <c r="B4463"/>
      <c r="C4463"/>
      <c r="D4463"/>
      <c r="E4463"/>
      <c r="F4463"/>
      <c r="G4463"/>
      <c r="H4463"/>
      <c r="I4463"/>
      <c r="J4463"/>
      <c r="K4463"/>
      <c r="L4463"/>
      <c r="M4463"/>
      <c r="N4463"/>
      <c r="O4463"/>
      <c r="P4463"/>
    </row>
    <row r="4464" spans="1:16" s="10" customFormat="1" x14ac:dyDescent="0.25">
      <c r="A4464"/>
      <c r="B4464"/>
      <c r="C4464"/>
      <c r="D4464"/>
      <c r="E4464"/>
      <c r="F4464"/>
      <c r="G4464"/>
      <c r="H4464"/>
      <c r="I4464"/>
      <c r="J4464"/>
      <c r="K4464"/>
      <c r="L4464"/>
      <c r="M4464"/>
      <c r="N4464"/>
      <c r="O4464"/>
      <c r="P4464"/>
    </row>
    <row r="4465" spans="1:16" s="10" customFormat="1" x14ac:dyDescent="0.25">
      <c r="A4465"/>
      <c r="B4465"/>
      <c r="C4465"/>
      <c r="D4465"/>
      <c r="E4465"/>
      <c r="F4465"/>
      <c r="G4465"/>
      <c r="H4465"/>
      <c r="I4465"/>
      <c r="J4465"/>
      <c r="K4465"/>
      <c r="L4465"/>
      <c r="M4465"/>
      <c r="N4465"/>
      <c r="O4465"/>
      <c r="P4465"/>
    </row>
    <row r="4466" spans="1:16" s="10" customFormat="1" x14ac:dyDescent="0.25">
      <c r="A4466"/>
      <c r="B4466"/>
      <c r="C4466"/>
      <c r="D4466"/>
      <c r="E4466"/>
      <c r="F4466"/>
      <c r="G4466"/>
      <c r="H4466"/>
      <c r="I4466"/>
      <c r="J4466"/>
      <c r="K4466"/>
      <c r="L4466"/>
      <c r="M4466"/>
      <c r="N4466"/>
      <c r="O4466"/>
      <c r="P4466"/>
    </row>
    <row r="4467" spans="1:16" s="10" customFormat="1" x14ac:dyDescent="0.25">
      <c r="A4467"/>
      <c r="B4467"/>
      <c r="C4467"/>
      <c r="D4467"/>
      <c r="E4467"/>
      <c r="F4467"/>
      <c r="G4467"/>
      <c r="H4467"/>
      <c r="I4467"/>
      <c r="J4467"/>
      <c r="K4467"/>
      <c r="L4467"/>
      <c r="M4467"/>
      <c r="N4467"/>
      <c r="O4467"/>
      <c r="P4467"/>
    </row>
    <row r="4468" spans="1:16" s="10" customFormat="1" x14ac:dyDescent="0.25">
      <c r="A4468"/>
      <c r="B4468"/>
      <c r="C4468"/>
      <c r="D4468"/>
      <c r="E4468"/>
      <c r="F4468"/>
      <c r="G4468"/>
      <c r="H4468"/>
      <c r="I4468"/>
      <c r="J4468"/>
      <c r="K4468"/>
      <c r="L4468"/>
      <c r="M4468"/>
      <c r="N4468"/>
      <c r="O4468"/>
      <c r="P4468"/>
    </row>
    <row r="4469" spans="1:16" s="10" customFormat="1" x14ac:dyDescent="0.25">
      <c r="A4469"/>
      <c r="B4469"/>
      <c r="C4469"/>
      <c r="D4469"/>
      <c r="E4469"/>
      <c r="F4469"/>
      <c r="G4469"/>
      <c r="H4469"/>
      <c r="I4469"/>
      <c r="J4469"/>
      <c r="K4469"/>
      <c r="L4469"/>
      <c r="M4469"/>
      <c r="N4469"/>
      <c r="O4469"/>
      <c r="P4469"/>
    </row>
    <row r="4470" spans="1:16" s="10" customFormat="1" x14ac:dyDescent="0.25">
      <c r="A4470"/>
      <c r="B4470"/>
      <c r="C4470"/>
      <c r="D4470"/>
      <c r="E4470"/>
      <c r="F4470"/>
      <c r="G4470"/>
      <c r="H4470"/>
      <c r="I4470"/>
      <c r="J4470"/>
      <c r="K4470"/>
      <c r="L4470"/>
      <c r="M4470"/>
      <c r="N4470"/>
      <c r="O4470"/>
      <c r="P4470"/>
    </row>
    <row r="4471" spans="1:16" s="10" customFormat="1" x14ac:dyDescent="0.25">
      <c r="A4471"/>
      <c r="B4471"/>
      <c r="C4471"/>
      <c r="D4471"/>
      <c r="E4471"/>
      <c r="F4471"/>
      <c r="G4471"/>
      <c r="H4471"/>
      <c r="I4471"/>
      <c r="J4471"/>
      <c r="K4471"/>
      <c r="L4471"/>
      <c r="M4471"/>
      <c r="N4471"/>
      <c r="O4471"/>
      <c r="P4471"/>
    </row>
    <row r="4472" spans="1:16" s="10" customFormat="1" x14ac:dyDescent="0.25">
      <c r="A4472"/>
      <c r="B4472"/>
      <c r="C4472"/>
      <c r="D4472"/>
      <c r="E4472"/>
      <c r="F4472"/>
      <c r="G4472"/>
      <c r="H4472"/>
      <c r="I4472"/>
      <c r="J4472"/>
      <c r="K4472"/>
      <c r="L4472"/>
      <c r="M4472"/>
      <c r="N4472"/>
      <c r="O4472"/>
      <c r="P4472"/>
    </row>
    <row r="4473" spans="1:16" s="10" customFormat="1" x14ac:dyDescent="0.25">
      <c r="A4473"/>
      <c r="B4473"/>
      <c r="C4473"/>
      <c r="D4473"/>
      <c r="E4473"/>
      <c r="F4473"/>
      <c r="G4473"/>
      <c r="H4473"/>
      <c r="I4473"/>
      <c r="J4473"/>
      <c r="K4473"/>
      <c r="L4473"/>
      <c r="M4473"/>
      <c r="N4473"/>
      <c r="O4473"/>
      <c r="P4473"/>
    </row>
    <row r="4474" spans="1:16" s="10" customFormat="1" x14ac:dyDescent="0.25">
      <c r="A4474"/>
      <c r="B4474"/>
      <c r="C4474"/>
      <c r="D4474"/>
      <c r="E4474"/>
      <c r="F4474"/>
      <c r="G4474"/>
      <c r="H4474"/>
      <c r="I4474"/>
      <c r="J4474"/>
      <c r="K4474"/>
      <c r="L4474"/>
      <c r="M4474"/>
      <c r="N4474"/>
      <c r="O4474"/>
      <c r="P4474"/>
    </row>
    <row r="4475" spans="1:16" s="10" customFormat="1" x14ac:dyDescent="0.25">
      <c r="A4475"/>
      <c r="B4475"/>
      <c r="C4475"/>
      <c r="D4475"/>
      <c r="E4475"/>
      <c r="F4475"/>
      <c r="G4475"/>
      <c r="H4475"/>
      <c r="I4475"/>
      <c r="J4475"/>
      <c r="K4475"/>
      <c r="L4475"/>
      <c r="M4475"/>
      <c r="N4475"/>
      <c r="O4475"/>
      <c r="P4475"/>
    </row>
    <row r="4476" spans="1:16" s="10" customFormat="1" x14ac:dyDescent="0.25">
      <c r="A4476"/>
      <c r="B4476"/>
      <c r="C4476"/>
      <c r="D4476"/>
      <c r="E4476"/>
      <c r="F4476"/>
      <c r="G4476"/>
      <c r="H4476"/>
      <c r="I4476"/>
      <c r="J4476"/>
      <c r="K4476"/>
      <c r="L4476"/>
      <c r="M4476"/>
      <c r="N4476"/>
      <c r="O4476"/>
      <c r="P4476"/>
    </row>
    <row r="4477" spans="1:16" s="10" customFormat="1" x14ac:dyDescent="0.25">
      <c r="A4477"/>
      <c r="B4477"/>
      <c r="C4477"/>
      <c r="D4477"/>
      <c r="E4477"/>
      <c r="F4477"/>
      <c r="G4477"/>
      <c r="H4477"/>
      <c r="I4477"/>
      <c r="J4477"/>
      <c r="K4477"/>
      <c r="L4477"/>
      <c r="M4477"/>
      <c r="N4477"/>
      <c r="O4477"/>
      <c r="P4477"/>
    </row>
    <row r="4478" spans="1:16" s="10" customFormat="1" x14ac:dyDescent="0.25">
      <c r="A4478"/>
      <c r="B4478"/>
      <c r="C4478"/>
      <c r="D4478"/>
      <c r="E4478"/>
      <c r="F4478"/>
      <c r="G4478"/>
      <c r="H4478"/>
      <c r="I4478"/>
      <c r="J4478"/>
      <c r="K4478"/>
      <c r="L4478"/>
      <c r="M4478"/>
      <c r="N4478"/>
      <c r="O4478"/>
      <c r="P4478"/>
    </row>
    <row r="4479" spans="1:16" s="10" customFormat="1" x14ac:dyDescent="0.25">
      <c r="A4479"/>
      <c r="B4479"/>
      <c r="C4479"/>
      <c r="D4479"/>
      <c r="E4479"/>
      <c r="F4479"/>
      <c r="G4479"/>
      <c r="H4479"/>
      <c r="I4479"/>
      <c r="J4479"/>
      <c r="K4479"/>
      <c r="L4479"/>
      <c r="M4479"/>
      <c r="N4479"/>
      <c r="O4479"/>
      <c r="P4479"/>
    </row>
    <row r="4480" spans="1:16" s="10" customFormat="1" x14ac:dyDescent="0.25">
      <c r="A4480"/>
      <c r="B4480"/>
      <c r="C4480"/>
      <c r="D4480"/>
      <c r="E4480"/>
      <c r="F4480"/>
      <c r="G4480"/>
      <c r="H4480"/>
      <c r="I4480"/>
      <c r="J4480"/>
      <c r="K4480"/>
      <c r="L4480"/>
      <c r="M4480"/>
      <c r="N4480"/>
      <c r="O4480"/>
      <c r="P4480"/>
    </row>
    <row r="4481" spans="1:16" s="10" customFormat="1" x14ac:dyDescent="0.25">
      <c r="A4481"/>
      <c r="B4481"/>
      <c r="C4481"/>
      <c r="D4481"/>
      <c r="E4481"/>
      <c r="F4481"/>
      <c r="G4481"/>
      <c r="H4481"/>
      <c r="I4481"/>
      <c r="J4481"/>
      <c r="K4481"/>
      <c r="L4481"/>
      <c r="M4481"/>
      <c r="N4481"/>
      <c r="O4481"/>
      <c r="P4481"/>
    </row>
    <row r="4482" spans="1:16" s="10" customFormat="1" x14ac:dyDescent="0.25">
      <c r="A4482"/>
      <c r="B4482"/>
      <c r="C4482"/>
      <c r="D4482"/>
      <c r="E4482"/>
      <c r="F4482"/>
      <c r="G4482"/>
      <c r="H4482"/>
      <c r="I4482"/>
      <c r="J4482"/>
      <c r="K4482"/>
      <c r="L4482"/>
      <c r="M4482"/>
      <c r="N4482"/>
      <c r="O4482"/>
      <c r="P4482"/>
    </row>
    <row r="4483" spans="1:16" s="10" customFormat="1" x14ac:dyDescent="0.25">
      <c r="A4483"/>
      <c r="B4483"/>
      <c r="C4483"/>
      <c r="D4483"/>
      <c r="E4483"/>
      <c r="F4483"/>
      <c r="G4483"/>
      <c r="H4483"/>
      <c r="I4483"/>
      <c r="J4483"/>
      <c r="K4483"/>
      <c r="L4483"/>
      <c r="M4483"/>
      <c r="N4483"/>
      <c r="O4483"/>
      <c r="P4483"/>
    </row>
    <row r="4484" spans="1:16" s="10" customFormat="1" x14ac:dyDescent="0.25">
      <c r="A4484"/>
      <c r="B4484"/>
      <c r="C4484"/>
      <c r="D4484"/>
      <c r="E4484"/>
      <c r="F4484"/>
      <c r="G4484"/>
      <c r="H4484"/>
      <c r="I4484"/>
      <c r="J4484"/>
      <c r="K4484"/>
      <c r="L4484"/>
      <c r="M4484"/>
      <c r="N4484"/>
      <c r="O4484"/>
      <c r="P4484"/>
    </row>
    <row r="4485" spans="1:16" s="10" customFormat="1" x14ac:dyDescent="0.25">
      <c r="A4485"/>
      <c r="B4485"/>
      <c r="C4485"/>
      <c r="D4485"/>
      <c r="E4485"/>
      <c r="F4485"/>
      <c r="G4485"/>
      <c r="H4485"/>
      <c r="I4485"/>
      <c r="J4485"/>
      <c r="K4485"/>
      <c r="L4485"/>
      <c r="M4485"/>
      <c r="N4485"/>
      <c r="O4485"/>
      <c r="P4485"/>
    </row>
    <row r="4486" spans="1:16" s="10" customFormat="1" x14ac:dyDescent="0.25">
      <c r="A4486"/>
      <c r="B4486"/>
      <c r="C4486"/>
      <c r="D4486"/>
      <c r="E4486"/>
      <c r="F4486"/>
      <c r="G4486"/>
      <c r="H4486"/>
      <c r="I4486"/>
      <c r="J4486"/>
      <c r="K4486"/>
      <c r="L4486"/>
      <c r="M4486"/>
      <c r="N4486"/>
      <c r="O4486"/>
      <c r="P4486"/>
    </row>
    <row r="4487" spans="1:16" s="10" customFormat="1" x14ac:dyDescent="0.25">
      <c r="A4487"/>
      <c r="B4487"/>
      <c r="C4487"/>
      <c r="D4487"/>
      <c r="E4487"/>
      <c r="F4487"/>
      <c r="G4487"/>
      <c r="H4487"/>
      <c r="I4487"/>
      <c r="J4487"/>
      <c r="K4487"/>
      <c r="L4487"/>
      <c r="M4487"/>
      <c r="N4487"/>
      <c r="O4487"/>
      <c r="P4487"/>
    </row>
    <row r="4488" spans="1:16" s="10" customFormat="1" x14ac:dyDescent="0.25">
      <c r="A4488"/>
      <c r="B4488"/>
      <c r="C4488"/>
      <c r="D4488"/>
      <c r="E4488"/>
      <c r="F4488"/>
      <c r="G4488"/>
      <c r="H4488"/>
      <c r="I4488"/>
      <c r="J4488"/>
      <c r="K4488"/>
      <c r="L4488"/>
      <c r="M4488"/>
      <c r="N4488"/>
      <c r="O4488"/>
      <c r="P4488"/>
    </row>
    <row r="4489" spans="1:16" s="10" customFormat="1" x14ac:dyDescent="0.25">
      <c r="A4489"/>
      <c r="B4489"/>
      <c r="C4489"/>
      <c r="D4489"/>
      <c r="E4489"/>
      <c r="F4489"/>
      <c r="G4489"/>
      <c r="H4489"/>
      <c r="I4489"/>
      <c r="J4489"/>
      <c r="K4489"/>
      <c r="L4489"/>
      <c r="M4489"/>
      <c r="N4489"/>
      <c r="O4489"/>
      <c r="P4489"/>
    </row>
    <row r="4490" spans="1:16" s="10" customFormat="1" x14ac:dyDescent="0.25">
      <c r="A4490"/>
      <c r="B4490"/>
      <c r="C4490"/>
      <c r="D4490"/>
      <c r="E4490"/>
      <c r="F4490"/>
      <c r="G4490"/>
      <c r="H4490"/>
      <c r="I4490"/>
      <c r="J4490"/>
      <c r="K4490"/>
      <c r="L4490"/>
      <c r="M4490"/>
      <c r="N4490"/>
      <c r="O4490"/>
      <c r="P4490"/>
    </row>
    <row r="4491" spans="1:16" s="10" customFormat="1" x14ac:dyDescent="0.25">
      <c r="A4491"/>
      <c r="B4491"/>
      <c r="C4491"/>
      <c r="D4491"/>
      <c r="E4491"/>
      <c r="F4491"/>
      <c r="G4491"/>
      <c r="H4491"/>
      <c r="I4491"/>
      <c r="J4491"/>
      <c r="K4491"/>
      <c r="L4491"/>
      <c r="M4491"/>
      <c r="N4491"/>
      <c r="O4491"/>
      <c r="P4491"/>
    </row>
    <row r="4492" spans="1:16" s="10" customFormat="1" x14ac:dyDescent="0.25">
      <c r="A4492"/>
      <c r="B4492"/>
      <c r="C4492"/>
      <c r="D4492"/>
      <c r="E4492"/>
      <c r="F4492"/>
      <c r="G4492"/>
      <c r="H4492"/>
      <c r="I4492"/>
      <c r="J4492"/>
      <c r="K4492"/>
      <c r="L4492"/>
      <c r="M4492"/>
      <c r="N4492"/>
      <c r="O4492"/>
      <c r="P4492"/>
    </row>
    <row r="4493" spans="1:16" s="10" customFormat="1" x14ac:dyDescent="0.25">
      <c r="A4493"/>
      <c r="B4493"/>
      <c r="C4493"/>
      <c r="D4493"/>
      <c r="E4493"/>
      <c r="F4493"/>
      <c r="G4493"/>
      <c r="H4493"/>
      <c r="I4493"/>
      <c r="J4493"/>
      <c r="K4493"/>
      <c r="L4493"/>
      <c r="M4493"/>
      <c r="N4493"/>
      <c r="O4493"/>
      <c r="P4493"/>
    </row>
    <row r="4494" spans="1:16" s="10" customFormat="1" x14ac:dyDescent="0.25">
      <c r="A4494"/>
      <c r="B4494"/>
      <c r="C4494"/>
      <c r="D4494"/>
      <c r="E4494"/>
      <c r="F4494"/>
      <c r="G4494"/>
      <c r="H4494"/>
      <c r="I4494"/>
      <c r="J4494"/>
      <c r="K4494"/>
      <c r="L4494"/>
      <c r="M4494"/>
      <c r="N4494"/>
      <c r="O4494"/>
      <c r="P4494"/>
    </row>
    <row r="4495" spans="1:16" s="10" customFormat="1" x14ac:dyDescent="0.25">
      <c r="A4495"/>
      <c r="B4495"/>
      <c r="C4495"/>
      <c r="D4495"/>
      <c r="E4495"/>
      <c r="F4495"/>
      <c r="G4495"/>
      <c r="H4495"/>
      <c r="I4495"/>
      <c r="J4495"/>
      <c r="K4495"/>
      <c r="L4495"/>
      <c r="M4495"/>
      <c r="N4495"/>
      <c r="O4495"/>
      <c r="P4495"/>
    </row>
    <row r="4496" spans="1:16" s="10" customFormat="1" x14ac:dyDescent="0.25">
      <c r="A4496"/>
      <c r="B4496"/>
      <c r="C4496"/>
      <c r="D4496"/>
      <c r="E4496"/>
      <c r="F4496"/>
      <c r="G4496"/>
      <c r="H4496"/>
      <c r="I4496"/>
      <c r="J4496"/>
      <c r="K4496"/>
      <c r="L4496"/>
      <c r="M4496"/>
      <c r="N4496"/>
      <c r="O4496"/>
      <c r="P4496"/>
    </row>
    <row r="4497" spans="1:16" s="10" customFormat="1" x14ac:dyDescent="0.25">
      <c r="A4497"/>
      <c r="B4497"/>
      <c r="C4497"/>
      <c r="D4497"/>
      <c r="E4497"/>
      <c r="F4497"/>
      <c r="G4497"/>
      <c r="H4497"/>
      <c r="I4497"/>
      <c r="J4497"/>
      <c r="K4497"/>
      <c r="L4497"/>
      <c r="M4497"/>
      <c r="N4497"/>
      <c r="O4497"/>
      <c r="P4497"/>
    </row>
    <row r="4498" spans="1:16" s="10" customFormat="1" x14ac:dyDescent="0.25">
      <c r="A4498"/>
      <c r="B4498"/>
      <c r="C4498"/>
      <c r="D4498"/>
      <c r="E4498"/>
      <c r="F4498"/>
      <c r="G4498"/>
      <c r="H4498"/>
      <c r="I4498"/>
      <c r="J4498"/>
      <c r="K4498"/>
      <c r="L4498"/>
      <c r="M4498"/>
      <c r="N4498"/>
      <c r="O4498"/>
      <c r="P4498"/>
    </row>
    <row r="4499" spans="1:16" s="10" customFormat="1" x14ac:dyDescent="0.25">
      <c r="A4499"/>
      <c r="B4499"/>
      <c r="C4499"/>
      <c r="D4499"/>
      <c r="E4499"/>
      <c r="F4499"/>
      <c r="G4499"/>
      <c r="H4499"/>
      <c r="I4499"/>
      <c r="J4499"/>
      <c r="K4499"/>
      <c r="L4499"/>
      <c r="M4499"/>
      <c r="N4499"/>
      <c r="O4499"/>
      <c r="P4499"/>
    </row>
    <row r="4500" spans="1:16" s="10" customFormat="1" x14ac:dyDescent="0.25">
      <c r="A4500"/>
      <c r="B4500"/>
      <c r="C4500"/>
      <c r="D4500"/>
      <c r="E4500"/>
      <c r="F4500"/>
      <c r="G4500"/>
      <c r="H4500"/>
      <c r="I4500"/>
      <c r="J4500"/>
      <c r="K4500"/>
      <c r="L4500"/>
      <c r="M4500"/>
      <c r="N4500"/>
      <c r="O4500"/>
      <c r="P4500"/>
    </row>
    <row r="4501" spans="1:16" s="10" customFormat="1" x14ac:dyDescent="0.25">
      <c r="A4501"/>
      <c r="B4501"/>
      <c r="C4501"/>
      <c r="D4501"/>
      <c r="E4501"/>
      <c r="F4501"/>
      <c r="G4501"/>
      <c r="H4501"/>
      <c r="I4501"/>
      <c r="J4501"/>
      <c r="K4501"/>
      <c r="L4501"/>
      <c r="M4501"/>
      <c r="N4501"/>
      <c r="O4501"/>
      <c r="P4501"/>
    </row>
    <row r="4502" spans="1:16" s="10" customFormat="1" x14ac:dyDescent="0.25">
      <c r="A4502"/>
      <c r="B4502"/>
      <c r="C4502"/>
      <c r="D4502"/>
      <c r="E4502"/>
      <c r="F4502"/>
      <c r="G4502"/>
      <c r="H4502"/>
      <c r="I4502"/>
      <c r="J4502"/>
      <c r="K4502"/>
      <c r="L4502"/>
      <c r="M4502"/>
      <c r="N4502"/>
      <c r="O4502"/>
      <c r="P4502"/>
    </row>
    <row r="4503" spans="1:16" s="10" customFormat="1" x14ac:dyDescent="0.25">
      <c r="A4503"/>
      <c r="B4503"/>
      <c r="C4503"/>
      <c r="D4503"/>
      <c r="E4503"/>
      <c r="F4503"/>
      <c r="G4503"/>
      <c r="H4503"/>
      <c r="I4503"/>
      <c r="J4503"/>
      <c r="K4503"/>
      <c r="L4503"/>
      <c r="M4503"/>
      <c r="N4503"/>
      <c r="O4503"/>
      <c r="P4503"/>
    </row>
    <row r="4504" spans="1:16" s="10" customFormat="1" x14ac:dyDescent="0.25">
      <c r="A4504"/>
      <c r="B4504"/>
      <c r="C4504"/>
      <c r="D4504"/>
      <c r="E4504"/>
      <c r="F4504"/>
      <c r="G4504"/>
      <c r="H4504"/>
      <c r="I4504"/>
      <c r="J4504"/>
      <c r="K4504"/>
      <c r="L4504"/>
      <c r="M4504"/>
      <c r="N4504"/>
      <c r="O4504"/>
      <c r="P4504"/>
    </row>
    <row r="4505" spans="1:16" s="10" customFormat="1" x14ac:dyDescent="0.25">
      <c r="A4505"/>
      <c r="B4505"/>
      <c r="C4505"/>
      <c r="D4505"/>
      <c r="E4505"/>
      <c r="F4505"/>
      <c r="G4505"/>
      <c r="H4505"/>
      <c r="I4505"/>
      <c r="J4505"/>
      <c r="K4505"/>
      <c r="L4505"/>
      <c r="M4505"/>
      <c r="N4505"/>
      <c r="O4505"/>
      <c r="P4505"/>
    </row>
    <row r="4506" spans="1:16" s="10" customFormat="1" x14ac:dyDescent="0.25">
      <c r="A4506"/>
      <c r="B4506"/>
      <c r="C4506"/>
      <c r="D4506"/>
      <c r="E4506"/>
      <c r="F4506"/>
      <c r="G4506"/>
      <c r="H4506"/>
      <c r="I4506"/>
      <c r="J4506"/>
      <c r="K4506"/>
      <c r="L4506"/>
      <c r="M4506"/>
      <c r="N4506"/>
      <c r="O4506"/>
      <c r="P4506"/>
    </row>
    <row r="4507" spans="1:16" s="10" customFormat="1" x14ac:dyDescent="0.25">
      <c r="A4507"/>
      <c r="B4507"/>
      <c r="C4507"/>
      <c r="D4507"/>
      <c r="E4507"/>
      <c r="F4507"/>
      <c r="G4507"/>
      <c r="H4507"/>
      <c r="I4507"/>
      <c r="J4507"/>
      <c r="K4507"/>
      <c r="L4507"/>
      <c r="M4507"/>
      <c r="N4507"/>
      <c r="O4507"/>
      <c r="P4507"/>
    </row>
    <row r="4508" spans="1:16" s="10" customFormat="1" x14ac:dyDescent="0.25">
      <c r="A4508"/>
      <c r="B4508"/>
      <c r="C4508"/>
      <c r="D4508"/>
      <c r="E4508"/>
      <c r="F4508"/>
      <c r="G4508"/>
      <c r="H4508"/>
      <c r="I4508"/>
      <c r="J4508"/>
      <c r="K4508"/>
      <c r="L4508"/>
      <c r="M4508"/>
      <c r="N4508"/>
      <c r="O4508"/>
      <c r="P4508"/>
    </row>
    <row r="4509" spans="1:16" s="10" customFormat="1" x14ac:dyDescent="0.25">
      <c r="A4509"/>
      <c r="B4509"/>
      <c r="C4509"/>
      <c r="D4509"/>
      <c r="E4509"/>
      <c r="F4509"/>
      <c r="G4509"/>
      <c r="H4509"/>
      <c r="I4509"/>
      <c r="J4509"/>
      <c r="K4509"/>
      <c r="L4509"/>
      <c r="M4509"/>
      <c r="N4509"/>
      <c r="O4509"/>
      <c r="P4509"/>
    </row>
    <row r="4510" spans="1:16" s="10" customFormat="1" x14ac:dyDescent="0.25">
      <c r="A4510"/>
      <c r="B4510"/>
      <c r="C4510"/>
      <c r="D4510"/>
      <c r="E4510"/>
      <c r="F4510"/>
      <c r="G4510"/>
      <c r="H4510"/>
      <c r="I4510"/>
      <c r="J4510"/>
      <c r="K4510"/>
      <c r="L4510"/>
      <c r="M4510"/>
      <c r="N4510"/>
      <c r="O4510"/>
      <c r="P4510"/>
    </row>
    <row r="4511" spans="1:16" s="10" customFormat="1" x14ac:dyDescent="0.25">
      <c r="A4511"/>
      <c r="B4511"/>
      <c r="C4511"/>
      <c r="D4511"/>
      <c r="E4511"/>
      <c r="F4511"/>
      <c r="G4511"/>
      <c r="H4511"/>
      <c r="I4511"/>
      <c r="J4511"/>
      <c r="K4511"/>
      <c r="L4511"/>
      <c r="M4511"/>
      <c r="N4511"/>
      <c r="O4511"/>
      <c r="P4511"/>
    </row>
    <row r="4512" spans="1:16" s="10" customFormat="1" x14ac:dyDescent="0.25">
      <c r="A4512"/>
      <c r="B4512"/>
      <c r="C4512"/>
      <c r="D4512"/>
      <c r="E4512"/>
      <c r="F4512"/>
      <c r="G4512"/>
      <c r="H4512"/>
      <c r="I4512"/>
      <c r="J4512"/>
      <c r="K4512"/>
      <c r="L4512"/>
      <c r="M4512"/>
      <c r="N4512"/>
      <c r="O4512"/>
      <c r="P4512"/>
    </row>
    <row r="4513" spans="1:16" s="10" customFormat="1" x14ac:dyDescent="0.25">
      <c r="A4513"/>
      <c r="B4513"/>
      <c r="C4513"/>
      <c r="D4513"/>
      <c r="E4513"/>
      <c r="F4513"/>
      <c r="G4513"/>
      <c r="H4513"/>
      <c r="I4513"/>
      <c r="J4513"/>
      <c r="K4513"/>
      <c r="L4513"/>
      <c r="M4513"/>
      <c r="N4513"/>
      <c r="O4513"/>
      <c r="P4513"/>
    </row>
    <row r="4514" spans="1:16" s="10" customFormat="1" x14ac:dyDescent="0.25">
      <c r="A4514"/>
      <c r="B4514"/>
      <c r="C4514"/>
      <c r="D4514"/>
      <c r="E4514"/>
      <c r="F4514"/>
      <c r="G4514"/>
      <c r="H4514"/>
      <c r="I4514"/>
      <c r="J4514"/>
      <c r="K4514"/>
      <c r="L4514"/>
      <c r="M4514"/>
      <c r="N4514"/>
      <c r="O4514"/>
      <c r="P4514"/>
    </row>
    <row r="4515" spans="1:16" s="10" customFormat="1" x14ac:dyDescent="0.25">
      <c r="A4515"/>
      <c r="B4515"/>
      <c r="C4515"/>
      <c r="D4515"/>
      <c r="E4515"/>
      <c r="F4515"/>
      <c r="G4515"/>
      <c r="H4515"/>
      <c r="I4515"/>
      <c r="J4515"/>
      <c r="K4515"/>
      <c r="L4515"/>
      <c r="M4515"/>
      <c r="N4515"/>
      <c r="O4515"/>
      <c r="P4515"/>
    </row>
    <row r="4516" spans="1:16" s="10" customFormat="1" x14ac:dyDescent="0.25">
      <c r="A4516"/>
      <c r="B4516"/>
      <c r="C4516"/>
      <c r="D4516"/>
      <c r="E4516"/>
      <c r="F4516"/>
      <c r="G4516"/>
      <c r="H4516"/>
      <c r="I4516"/>
      <c r="J4516"/>
      <c r="K4516"/>
      <c r="L4516"/>
      <c r="M4516"/>
      <c r="N4516"/>
      <c r="O4516"/>
      <c r="P4516"/>
    </row>
    <row r="4517" spans="1:16" s="10" customFormat="1" x14ac:dyDescent="0.25">
      <c r="A4517"/>
      <c r="B4517"/>
      <c r="C4517"/>
      <c r="D4517"/>
      <c r="E4517"/>
      <c r="F4517"/>
      <c r="G4517"/>
      <c r="H4517"/>
      <c r="I4517"/>
      <c r="J4517"/>
      <c r="K4517"/>
      <c r="L4517"/>
      <c r="M4517"/>
      <c r="N4517"/>
      <c r="O4517"/>
      <c r="P4517"/>
    </row>
    <row r="4518" spans="1:16" s="10" customFormat="1" x14ac:dyDescent="0.25">
      <c r="A4518"/>
      <c r="B4518"/>
      <c r="C4518"/>
      <c r="D4518"/>
      <c r="E4518"/>
      <c r="F4518"/>
      <c r="G4518"/>
      <c r="H4518"/>
      <c r="I4518"/>
      <c r="J4518"/>
      <c r="K4518"/>
      <c r="L4518"/>
      <c r="M4518"/>
      <c r="N4518"/>
      <c r="O4518"/>
      <c r="P4518"/>
    </row>
    <row r="4519" spans="1:16" s="10" customFormat="1" x14ac:dyDescent="0.25">
      <c r="A4519"/>
      <c r="B4519"/>
      <c r="C4519"/>
      <c r="D4519"/>
      <c r="E4519"/>
      <c r="F4519"/>
      <c r="G4519"/>
      <c r="H4519"/>
      <c r="I4519"/>
      <c r="J4519"/>
      <c r="K4519"/>
      <c r="L4519"/>
      <c r="M4519"/>
      <c r="N4519"/>
      <c r="O4519"/>
      <c r="P4519"/>
    </row>
    <row r="4520" spans="1:16" s="10" customFormat="1" x14ac:dyDescent="0.25">
      <c r="A4520"/>
      <c r="B4520"/>
      <c r="C4520"/>
      <c r="D4520"/>
      <c r="E4520"/>
      <c r="F4520"/>
      <c r="G4520"/>
      <c r="H4520"/>
      <c r="I4520"/>
      <c r="J4520"/>
      <c r="K4520"/>
      <c r="L4520"/>
      <c r="M4520"/>
      <c r="N4520"/>
      <c r="O4520"/>
      <c r="P4520"/>
    </row>
    <row r="4521" spans="1:16" s="10" customFormat="1" x14ac:dyDescent="0.25">
      <c r="A4521"/>
      <c r="B4521"/>
      <c r="C4521"/>
      <c r="D4521"/>
      <c r="E4521"/>
      <c r="F4521"/>
      <c r="G4521"/>
      <c r="H4521"/>
      <c r="I4521"/>
      <c r="J4521"/>
      <c r="K4521"/>
      <c r="L4521"/>
      <c r="M4521"/>
      <c r="N4521"/>
      <c r="O4521"/>
      <c r="P4521"/>
    </row>
    <row r="4522" spans="1:16" s="10" customFormat="1" x14ac:dyDescent="0.25">
      <c r="A4522"/>
      <c r="B4522"/>
      <c r="C4522"/>
      <c r="D4522"/>
      <c r="E4522"/>
      <c r="F4522"/>
      <c r="G4522"/>
      <c r="H4522"/>
      <c r="I4522"/>
      <c r="J4522"/>
      <c r="K4522"/>
      <c r="L4522"/>
      <c r="M4522"/>
      <c r="N4522"/>
      <c r="O4522"/>
      <c r="P4522"/>
    </row>
    <row r="4523" spans="1:16" s="10" customFormat="1" x14ac:dyDescent="0.25">
      <c r="A4523"/>
      <c r="B4523"/>
      <c r="C4523"/>
      <c r="D4523"/>
      <c r="E4523"/>
      <c r="F4523"/>
      <c r="G4523"/>
      <c r="H4523"/>
      <c r="I4523"/>
      <c r="J4523"/>
      <c r="K4523"/>
      <c r="L4523"/>
      <c r="M4523"/>
      <c r="N4523"/>
      <c r="O4523"/>
      <c r="P4523"/>
    </row>
    <row r="4524" spans="1:16" s="10" customFormat="1" x14ac:dyDescent="0.25">
      <c r="A4524"/>
      <c r="B4524"/>
      <c r="C4524"/>
      <c r="D4524"/>
      <c r="E4524"/>
      <c r="F4524"/>
      <c r="G4524"/>
      <c r="H4524"/>
      <c r="I4524"/>
      <c r="J4524"/>
      <c r="K4524"/>
      <c r="L4524"/>
      <c r="M4524"/>
      <c r="N4524"/>
      <c r="O4524"/>
      <c r="P4524"/>
    </row>
    <row r="4525" spans="1:16" s="10" customFormat="1" x14ac:dyDescent="0.25">
      <c r="A4525"/>
      <c r="B4525"/>
      <c r="C4525"/>
      <c r="D4525"/>
      <c r="E4525"/>
      <c r="F4525"/>
      <c r="G4525"/>
      <c r="H4525"/>
      <c r="I4525"/>
      <c r="J4525"/>
      <c r="K4525"/>
      <c r="L4525"/>
      <c r="M4525"/>
      <c r="N4525"/>
      <c r="O4525"/>
      <c r="P4525"/>
    </row>
    <row r="4526" spans="1:16" s="10" customFormat="1" x14ac:dyDescent="0.25">
      <c r="A4526"/>
      <c r="B4526"/>
      <c r="C4526"/>
      <c r="D4526"/>
      <c r="E4526"/>
      <c r="F4526"/>
      <c r="G4526"/>
      <c r="H4526"/>
      <c r="I4526"/>
      <c r="J4526"/>
      <c r="K4526"/>
      <c r="L4526"/>
      <c r="M4526"/>
      <c r="N4526"/>
      <c r="O4526"/>
      <c r="P4526"/>
    </row>
    <row r="4527" spans="1:16" s="10" customFormat="1" x14ac:dyDescent="0.25">
      <c r="A4527"/>
      <c r="B4527"/>
      <c r="C4527"/>
      <c r="D4527"/>
      <c r="E4527"/>
      <c r="F4527"/>
      <c r="G4527"/>
      <c r="H4527"/>
      <c r="I4527"/>
      <c r="J4527"/>
      <c r="K4527"/>
      <c r="L4527"/>
      <c r="M4527"/>
      <c r="N4527"/>
      <c r="O4527"/>
      <c r="P4527"/>
    </row>
    <row r="4528" spans="1:16" s="10" customFormat="1" x14ac:dyDescent="0.25">
      <c r="A4528"/>
      <c r="B4528"/>
      <c r="C4528"/>
      <c r="D4528"/>
      <c r="E4528"/>
      <c r="F4528"/>
      <c r="G4528"/>
      <c r="H4528"/>
      <c r="I4528"/>
      <c r="J4528"/>
      <c r="K4528"/>
      <c r="L4528"/>
      <c r="M4528"/>
      <c r="N4528"/>
      <c r="O4528"/>
      <c r="P4528"/>
    </row>
    <row r="4529" spans="1:16" s="10" customFormat="1" x14ac:dyDescent="0.25">
      <c r="A4529"/>
      <c r="B4529"/>
      <c r="C4529"/>
      <c r="D4529"/>
      <c r="E4529"/>
      <c r="F4529"/>
      <c r="G4529"/>
      <c r="H4529"/>
      <c r="I4529"/>
      <c r="J4529"/>
      <c r="K4529"/>
      <c r="L4529"/>
      <c r="M4529"/>
      <c r="N4529"/>
      <c r="O4529"/>
      <c r="P4529"/>
    </row>
    <row r="4530" spans="1:16" s="10" customFormat="1" x14ac:dyDescent="0.25">
      <c r="A4530"/>
      <c r="B4530"/>
      <c r="C4530"/>
      <c r="D4530"/>
      <c r="E4530"/>
      <c r="F4530"/>
      <c r="G4530"/>
      <c r="H4530"/>
      <c r="I4530"/>
      <c r="J4530"/>
      <c r="K4530"/>
      <c r="L4530"/>
      <c r="M4530"/>
      <c r="N4530"/>
      <c r="O4530"/>
      <c r="P4530"/>
    </row>
    <row r="4531" spans="1:16" s="10" customFormat="1" x14ac:dyDescent="0.25">
      <c r="A4531"/>
      <c r="B4531"/>
      <c r="C4531"/>
      <c r="D4531"/>
      <c r="E4531"/>
      <c r="F4531"/>
      <c r="G4531"/>
      <c r="H4531"/>
      <c r="I4531"/>
      <c r="J4531"/>
      <c r="K4531"/>
      <c r="L4531"/>
      <c r="M4531"/>
      <c r="N4531"/>
      <c r="O4531"/>
      <c r="P4531"/>
    </row>
    <row r="4532" spans="1:16" s="10" customFormat="1" x14ac:dyDescent="0.25">
      <c r="A4532"/>
      <c r="B4532"/>
      <c r="C4532"/>
      <c r="D4532"/>
      <c r="E4532"/>
      <c r="F4532"/>
      <c r="G4532"/>
      <c r="H4532"/>
      <c r="I4532"/>
      <c r="J4532"/>
      <c r="K4532"/>
      <c r="L4532"/>
      <c r="M4532"/>
      <c r="N4532"/>
      <c r="O4532"/>
      <c r="P4532"/>
    </row>
    <row r="4533" spans="1:16" s="10" customFormat="1" x14ac:dyDescent="0.25">
      <c r="A4533"/>
      <c r="B4533"/>
      <c r="C4533"/>
      <c r="D4533"/>
      <c r="E4533"/>
      <c r="F4533"/>
      <c r="G4533"/>
      <c r="H4533"/>
      <c r="I4533"/>
      <c r="J4533"/>
      <c r="K4533"/>
      <c r="L4533"/>
      <c r="M4533"/>
      <c r="N4533"/>
      <c r="O4533"/>
      <c r="P4533"/>
    </row>
    <row r="4534" spans="1:16" s="10" customFormat="1" x14ac:dyDescent="0.25">
      <c r="A4534"/>
      <c r="B4534"/>
      <c r="C4534"/>
      <c r="D4534"/>
      <c r="E4534"/>
      <c r="F4534"/>
      <c r="G4534"/>
      <c r="H4534"/>
      <c r="I4534"/>
      <c r="J4534"/>
      <c r="K4534"/>
      <c r="L4534"/>
      <c r="M4534"/>
      <c r="N4534"/>
      <c r="O4534"/>
      <c r="P4534"/>
    </row>
    <row r="4535" spans="1:16" s="10" customFormat="1" x14ac:dyDescent="0.25">
      <c r="A4535"/>
      <c r="B4535"/>
      <c r="C4535"/>
      <c r="D4535"/>
      <c r="E4535"/>
      <c r="F4535"/>
      <c r="G4535"/>
      <c r="H4535"/>
      <c r="I4535"/>
      <c r="J4535"/>
      <c r="K4535"/>
      <c r="L4535"/>
      <c r="M4535"/>
      <c r="N4535"/>
      <c r="O4535"/>
      <c r="P4535"/>
    </row>
    <row r="4536" spans="1:16" s="10" customFormat="1" x14ac:dyDescent="0.25">
      <c r="A4536"/>
      <c r="B4536"/>
      <c r="C4536"/>
      <c r="D4536"/>
      <c r="E4536"/>
      <c r="F4536"/>
      <c r="G4536"/>
      <c r="H4536"/>
      <c r="I4536"/>
      <c r="J4536"/>
      <c r="K4536"/>
      <c r="L4536"/>
      <c r="M4536"/>
      <c r="N4536"/>
      <c r="O4536"/>
      <c r="P4536"/>
    </row>
    <row r="4537" spans="1:16" s="10" customFormat="1" x14ac:dyDescent="0.25">
      <c r="A4537"/>
      <c r="B4537"/>
      <c r="C4537"/>
      <c r="D4537"/>
      <c r="E4537"/>
      <c r="F4537"/>
      <c r="G4537"/>
      <c r="H4537"/>
      <c r="I4537"/>
      <c r="J4537"/>
      <c r="K4537"/>
      <c r="L4537"/>
      <c r="M4537"/>
      <c r="N4537"/>
      <c r="O4537"/>
      <c r="P4537"/>
    </row>
    <row r="4538" spans="1:16" s="10" customFormat="1" x14ac:dyDescent="0.25">
      <c r="A4538"/>
      <c r="B4538"/>
      <c r="C4538"/>
      <c r="D4538"/>
      <c r="E4538"/>
      <c r="F4538"/>
      <c r="G4538"/>
      <c r="H4538"/>
      <c r="I4538"/>
      <c r="J4538"/>
      <c r="K4538"/>
      <c r="L4538"/>
      <c r="M4538"/>
      <c r="N4538"/>
      <c r="O4538"/>
      <c r="P4538"/>
    </row>
    <row r="4539" spans="1:16" s="10" customFormat="1" x14ac:dyDescent="0.25">
      <c r="A4539"/>
      <c r="B4539"/>
      <c r="C4539"/>
      <c r="D4539"/>
      <c r="E4539"/>
      <c r="F4539"/>
      <c r="G4539"/>
      <c r="H4539"/>
      <c r="I4539"/>
      <c r="J4539"/>
      <c r="K4539"/>
      <c r="L4539"/>
      <c r="M4539"/>
      <c r="N4539"/>
      <c r="O4539"/>
      <c r="P4539"/>
    </row>
    <row r="4540" spans="1:16" s="10" customFormat="1" x14ac:dyDescent="0.25">
      <c r="A4540"/>
      <c r="B4540"/>
      <c r="C4540"/>
      <c r="D4540"/>
      <c r="E4540"/>
      <c r="F4540"/>
      <c r="G4540"/>
      <c r="H4540"/>
      <c r="I4540"/>
      <c r="J4540"/>
      <c r="K4540"/>
      <c r="L4540"/>
      <c r="M4540"/>
      <c r="N4540"/>
      <c r="O4540"/>
      <c r="P4540"/>
    </row>
    <row r="4541" spans="1:16" s="10" customFormat="1" x14ac:dyDescent="0.25">
      <c r="A4541"/>
      <c r="B4541"/>
      <c r="C4541"/>
      <c r="D4541"/>
      <c r="E4541"/>
      <c r="F4541"/>
      <c r="G4541"/>
      <c r="H4541"/>
      <c r="I4541"/>
      <c r="J4541"/>
      <c r="K4541"/>
      <c r="L4541"/>
      <c r="M4541"/>
      <c r="N4541"/>
      <c r="O4541"/>
      <c r="P4541"/>
    </row>
    <row r="4542" spans="1:16" s="10" customFormat="1" x14ac:dyDescent="0.25">
      <c r="A4542"/>
      <c r="B4542"/>
      <c r="C4542"/>
      <c r="D4542"/>
      <c r="E4542"/>
      <c r="F4542"/>
      <c r="G4542"/>
      <c r="H4542"/>
      <c r="I4542"/>
      <c r="J4542"/>
      <c r="K4542"/>
      <c r="L4542"/>
      <c r="M4542"/>
      <c r="N4542"/>
      <c r="O4542"/>
      <c r="P4542"/>
    </row>
    <row r="4543" spans="1:16" s="10" customFormat="1" x14ac:dyDescent="0.25">
      <c r="A4543"/>
      <c r="B4543"/>
      <c r="C4543"/>
      <c r="D4543"/>
      <c r="E4543"/>
      <c r="F4543"/>
      <c r="G4543"/>
      <c r="H4543"/>
      <c r="I4543"/>
      <c r="J4543"/>
      <c r="K4543"/>
      <c r="L4543"/>
      <c r="M4543"/>
      <c r="N4543"/>
      <c r="O4543"/>
      <c r="P4543"/>
    </row>
    <row r="4544" spans="1:16" s="10" customFormat="1" x14ac:dyDescent="0.25">
      <c r="A4544"/>
      <c r="B4544"/>
      <c r="C4544"/>
      <c r="D4544"/>
      <c r="E4544"/>
      <c r="F4544"/>
      <c r="G4544"/>
      <c r="H4544"/>
      <c r="I4544"/>
      <c r="J4544"/>
      <c r="K4544"/>
      <c r="L4544"/>
      <c r="M4544"/>
      <c r="N4544"/>
      <c r="O4544"/>
      <c r="P4544"/>
    </row>
    <row r="4545" spans="1:16" s="10" customFormat="1" x14ac:dyDescent="0.25">
      <c r="A4545"/>
      <c r="B4545"/>
      <c r="C4545"/>
      <c r="D4545"/>
      <c r="E4545"/>
      <c r="F4545"/>
      <c r="G4545"/>
      <c r="H4545"/>
      <c r="I4545"/>
      <c r="J4545"/>
      <c r="K4545"/>
      <c r="L4545"/>
      <c r="M4545"/>
      <c r="N4545"/>
      <c r="O4545"/>
      <c r="P4545"/>
    </row>
    <row r="4546" spans="1:16" s="10" customFormat="1" x14ac:dyDescent="0.25">
      <c r="A4546"/>
      <c r="B4546"/>
      <c r="C4546"/>
      <c r="D4546"/>
      <c r="E4546"/>
      <c r="F4546"/>
      <c r="G4546"/>
      <c r="H4546"/>
      <c r="I4546"/>
      <c r="J4546"/>
      <c r="K4546"/>
      <c r="L4546"/>
      <c r="M4546"/>
      <c r="N4546"/>
      <c r="O4546"/>
      <c r="P4546"/>
    </row>
    <row r="4547" spans="1:16" s="10" customFormat="1" x14ac:dyDescent="0.25">
      <c r="A4547"/>
      <c r="B4547"/>
      <c r="C4547"/>
      <c r="D4547"/>
      <c r="E4547"/>
      <c r="F4547"/>
      <c r="G4547"/>
      <c r="H4547"/>
      <c r="I4547"/>
      <c r="J4547"/>
      <c r="K4547"/>
      <c r="L4547"/>
      <c r="M4547"/>
      <c r="N4547"/>
      <c r="O4547"/>
      <c r="P4547"/>
    </row>
    <row r="4548" spans="1:16" s="10" customFormat="1" x14ac:dyDescent="0.25">
      <c r="A4548"/>
      <c r="B4548"/>
      <c r="C4548"/>
      <c r="D4548"/>
      <c r="E4548"/>
      <c r="F4548"/>
      <c r="G4548"/>
      <c r="H4548"/>
      <c r="I4548"/>
      <c r="J4548"/>
      <c r="K4548"/>
      <c r="L4548"/>
      <c r="M4548"/>
      <c r="N4548"/>
      <c r="O4548"/>
      <c r="P4548"/>
    </row>
    <row r="4549" spans="1:16" s="10" customFormat="1" x14ac:dyDescent="0.25">
      <c r="A4549"/>
      <c r="B4549"/>
      <c r="C4549"/>
      <c r="D4549"/>
      <c r="E4549"/>
      <c r="F4549"/>
      <c r="G4549"/>
      <c r="H4549"/>
      <c r="I4549"/>
      <c r="J4549"/>
      <c r="K4549"/>
      <c r="L4549"/>
      <c r="M4549"/>
      <c r="N4549"/>
      <c r="O4549"/>
      <c r="P4549"/>
    </row>
    <row r="4550" spans="1:16" s="10" customFormat="1" x14ac:dyDescent="0.25">
      <c r="A4550"/>
      <c r="B4550"/>
      <c r="C4550"/>
      <c r="D4550"/>
      <c r="E4550"/>
      <c r="F4550"/>
      <c r="G4550"/>
      <c r="H4550"/>
      <c r="I4550"/>
      <c r="J4550"/>
      <c r="K4550"/>
      <c r="L4550"/>
      <c r="M4550"/>
      <c r="N4550"/>
      <c r="O4550"/>
      <c r="P4550"/>
    </row>
    <row r="4551" spans="1:16" s="10" customFormat="1" x14ac:dyDescent="0.25">
      <c r="A4551"/>
      <c r="B4551"/>
      <c r="C4551"/>
      <c r="D4551"/>
      <c r="E4551"/>
      <c r="F4551"/>
      <c r="G4551"/>
      <c r="H4551"/>
      <c r="I4551"/>
      <c r="J4551"/>
      <c r="K4551"/>
      <c r="L4551"/>
      <c r="M4551"/>
      <c r="N4551"/>
      <c r="O4551"/>
      <c r="P4551"/>
    </row>
    <row r="4552" spans="1:16" s="10" customFormat="1" x14ac:dyDescent="0.25">
      <c r="A4552"/>
      <c r="B4552"/>
      <c r="C4552"/>
      <c r="D4552"/>
      <c r="E4552"/>
      <c r="F4552"/>
      <c r="G4552"/>
      <c r="H4552"/>
      <c r="I4552"/>
      <c r="J4552"/>
      <c r="K4552"/>
      <c r="L4552"/>
      <c r="M4552"/>
      <c r="N4552"/>
      <c r="O4552"/>
      <c r="P4552"/>
    </row>
    <row r="4553" spans="1:16" s="10" customFormat="1" x14ac:dyDescent="0.25">
      <c r="A4553"/>
      <c r="B4553"/>
      <c r="C4553"/>
      <c r="D4553"/>
      <c r="E4553"/>
      <c r="F4553"/>
      <c r="G4553"/>
      <c r="H4553"/>
      <c r="I4553"/>
      <c r="J4553"/>
      <c r="K4553"/>
      <c r="L4553"/>
      <c r="M4553"/>
      <c r="N4553"/>
      <c r="O4553"/>
      <c r="P4553"/>
    </row>
    <row r="4554" spans="1:16" s="10" customFormat="1" x14ac:dyDescent="0.25">
      <c r="A4554"/>
      <c r="B4554"/>
      <c r="C4554"/>
      <c r="D4554"/>
      <c r="E4554"/>
      <c r="F4554"/>
      <c r="G4554"/>
      <c r="H4554"/>
      <c r="I4554"/>
      <c r="J4554"/>
      <c r="K4554"/>
      <c r="L4554"/>
      <c r="M4554"/>
      <c r="N4554"/>
      <c r="O4554"/>
      <c r="P4554"/>
    </row>
    <row r="4555" spans="1:16" s="10" customFormat="1" x14ac:dyDescent="0.25">
      <c r="A4555"/>
      <c r="B4555"/>
      <c r="C4555"/>
      <c r="D4555"/>
      <c r="E4555"/>
      <c r="F4555"/>
      <c r="G4555"/>
      <c r="H4555"/>
      <c r="I4555"/>
      <c r="J4555"/>
      <c r="K4555"/>
      <c r="L4555"/>
      <c r="M4555"/>
      <c r="N4555"/>
      <c r="O4555"/>
      <c r="P4555"/>
    </row>
    <row r="4556" spans="1:16" s="10" customFormat="1" x14ac:dyDescent="0.25">
      <c r="A4556"/>
      <c r="B4556"/>
      <c r="C4556"/>
      <c r="D4556"/>
      <c r="E4556"/>
      <c r="F4556"/>
      <c r="G4556"/>
      <c r="H4556"/>
      <c r="I4556"/>
      <c r="J4556"/>
      <c r="K4556"/>
      <c r="L4556"/>
      <c r="M4556"/>
      <c r="N4556"/>
      <c r="O4556"/>
      <c r="P4556"/>
    </row>
    <row r="4557" spans="1:16" s="10" customFormat="1" x14ac:dyDescent="0.25">
      <c r="A4557"/>
      <c r="B4557"/>
      <c r="C4557"/>
      <c r="D4557"/>
      <c r="E4557"/>
      <c r="F4557"/>
      <c r="G4557"/>
      <c r="H4557"/>
      <c r="I4557"/>
      <c r="J4557"/>
      <c r="K4557"/>
      <c r="L4557"/>
      <c r="M4557"/>
      <c r="N4557"/>
      <c r="O4557"/>
      <c r="P4557"/>
    </row>
    <row r="4558" spans="1:16" s="10" customFormat="1" x14ac:dyDescent="0.25">
      <c r="A4558"/>
      <c r="B4558"/>
      <c r="C4558"/>
      <c r="D4558"/>
      <c r="E4558"/>
      <c r="F4558"/>
      <c r="G4558"/>
      <c r="H4558"/>
      <c r="I4558"/>
      <c r="J4558"/>
      <c r="K4558"/>
      <c r="L4558"/>
      <c r="M4558"/>
      <c r="N4558"/>
      <c r="O4558"/>
      <c r="P4558"/>
    </row>
    <row r="4559" spans="1:16" s="10" customFormat="1" x14ac:dyDescent="0.25">
      <c r="A4559"/>
      <c r="B4559"/>
      <c r="C4559"/>
      <c r="D4559"/>
      <c r="E4559"/>
      <c r="F4559"/>
      <c r="G4559"/>
      <c r="H4559"/>
      <c r="I4559"/>
      <c r="J4559"/>
      <c r="K4559"/>
      <c r="L4559"/>
      <c r="M4559"/>
      <c r="N4559"/>
      <c r="O4559"/>
      <c r="P4559"/>
    </row>
    <row r="4560" spans="1:16" s="10" customFormat="1" x14ac:dyDescent="0.25">
      <c r="A4560"/>
      <c r="B4560"/>
      <c r="C4560"/>
      <c r="D4560"/>
      <c r="E4560"/>
      <c r="F4560"/>
      <c r="G4560"/>
      <c r="H4560"/>
      <c r="I4560"/>
      <c r="J4560"/>
      <c r="K4560"/>
      <c r="L4560"/>
      <c r="M4560"/>
      <c r="N4560"/>
      <c r="O4560"/>
      <c r="P4560"/>
    </row>
    <row r="4561" spans="1:16" s="10" customFormat="1" x14ac:dyDescent="0.25">
      <c r="A4561"/>
      <c r="B4561"/>
      <c r="C4561"/>
      <c r="D4561"/>
      <c r="E4561"/>
      <c r="F4561"/>
      <c r="G4561"/>
      <c r="H4561"/>
      <c r="I4561"/>
      <c r="J4561"/>
      <c r="K4561"/>
      <c r="L4561"/>
      <c r="M4561"/>
      <c r="N4561"/>
      <c r="O4561"/>
      <c r="P4561"/>
    </row>
    <row r="4562" spans="1:16" s="10" customFormat="1" x14ac:dyDescent="0.25">
      <c r="A4562"/>
      <c r="B4562"/>
      <c r="C4562"/>
      <c r="D4562"/>
      <c r="E4562"/>
      <c r="F4562"/>
      <c r="G4562"/>
      <c r="H4562"/>
      <c r="I4562"/>
      <c r="J4562"/>
      <c r="K4562"/>
      <c r="L4562"/>
      <c r="M4562"/>
      <c r="N4562"/>
      <c r="O4562"/>
      <c r="P4562"/>
    </row>
    <row r="4563" spans="1:16" s="10" customFormat="1" x14ac:dyDescent="0.25">
      <c r="A4563"/>
      <c r="B4563"/>
      <c r="C4563"/>
      <c r="D4563"/>
      <c r="E4563"/>
      <c r="F4563"/>
      <c r="G4563"/>
      <c r="H4563"/>
      <c r="I4563"/>
      <c r="J4563"/>
      <c r="K4563"/>
      <c r="L4563"/>
      <c r="M4563"/>
      <c r="N4563"/>
      <c r="O4563"/>
      <c r="P4563"/>
    </row>
    <row r="4564" spans="1:16" s="10" customFormat="1" x14ac:dyDescent="0.25">
      <c r="A4564"/>
      <c r="B4564"/>
      <c r="C4564"/>
      <c r="D4564"/>
      <c r="E4564"/>
      <c r="F4564"/>
      <c r="G4564"/>
      <c r="H4564"/>
      <c r="I4564"/>
      <c r="J4564"/>
      <c r="K4564"/>
      <c r="L4564"/>
      <c r="M4564"/>
      <c r="N4564"/>
      <c r="O4564"/>
      <c r="P4564"/>
    </row>
    <row r="4565" spans="1:16" s="10" customFormat="1" x14ac:dyDescent="0.25">
      <c r="A4565"/>
      <c r="B4565"/>
      <c r="C4565"/>
      <c r="D4565"/>
      <c r="E4565"/>
      <c r="F4565"/>
      <c r="G4565"/>
      <c r="H4565"/>
      <c r="I4565"/>
      <c r="J4565"/>
      <c r="K4565"/>
      <c r="L4565"/>
      <c r="M4565"/>
      <c r="N4565"/>
      <c r="O4565"/>
      <c r="P4565"/>
    </row>
    <row r="4566" spans="1:16" s="10" customFormat="1" x14ac:dyDescent="0.25">
      <c r="A4566"/>
      <c r="B4566"/>
      <c r="C4566"/>
      <c r="D4566"/>
      <c r="E4566"/>
      <c r="F4566"/>
      <c r="G4566"/>
      <c r="H4566"/>
      <c r="I4566"/>
      <c r="J4566"/>
      <c r="K4566"/>
      <c r="L4566"/>
      <c r="M4566"/>
      <c r="N4566"/>
      <c r="O4566"/>
      <c r="P4566"/>
    </row>
    <row r="4567" spans="1:16" s="10" customFormat="1" x14ac:dyDescent="0.25">
      <c r="A4567"/>
      <c r="B4567"/>
      <c r="C4567"/>
      <c r="D4567"/>
      <c r="E4567"/>
      <c r="F4567"/>
      <c r="G4567"/>
      <c r="H4567"/>
      <c r="I4567"/>
      <c r="J4567"/>
      <c r="K4567"/>
      <c r="L4567"/>
      <c r="M4567"/>
      <c r="N4567"/>
      <c r="O4567"/>
      <c r="P4567"/>
    </row>
    <row r="4568" spans="1:16" s="10" customFormat="1" x14ac:dyDescent="0.25">
      <c r="A4568"/>
      <c r="B4568"/>
      <c r="C4568"/>
      <c r="D4568"/>
      <c r="E4568"/>
      <c r="F4568"/>
      <c r="G4568"/>
      <c r="H4568"/>
      <c r="I4568"/>
      <c r="J4568"/>
      <c r="K4568"/>
      <c r="L4568"/>
      <c r="M4568"/>
      <c r="N4568"/>
      <c r="O4568"/>
      <c r="P4568"/>
    </row>
    <row r="4569" spans="1:16" s="10" customFormat="1" x14ac:dyDescent="0.25">
      <c r="A4569"/>
      <c r="B4569"/>
      <c r="C4569"/>
      <c r="D4569"/>
      <c r="E4569"/>
      <c r="F4569"/>
      <c r="G4569"/>
      <c r="H4569"/>
      <c r="I4569"/>
      <c r="J4569"/>
      <c r="K4569"/>
      <c r="L4569"/>
      <c r="M4569"/>
      <c r="N4569"/>
      <c r="O4569"/>
      <c r="P4569"/>
    </row>
    <row r="4570" spans="1:16" s="10" customFormat="1" x14ac:dyDescent="0.25">
      <c r="A4570"/>
      <c r="B4570"/>
      <c r="C4570"/>
      <c r="D4570"/>
      <c r="E4570"/>
      <c r="F4570"/>
      <c r="G4570"/>
      <c r="H4570"/>
      <c r="I4570"/>
      <c r="J4570"/>
      <c r="K4570"/>
      <c r="L4570"/>
      <c r="M4570"/>
      <c r="N4570"/>
      <c r="O4570"/>
      <c r="P4570"/>
    </row>
    <row r="4571" spans="1:16" s="10" customFormat="1" x14ac:dyDescent="0.25">
      <c r="A4571"/>
      <c r="B4571"/>
      <c r="C4571"/>
      <c r="D4571"/>
      <c r="E4571"/>
      <c r="F4571"/>
      <c r="G4571"/>
      <c r="H4571"/>
      <c r="I4571"/>
      <c r="J4571"/>
      <c r="K4571"/>
      <c r="L4571"/>
      <c r="M4571"/>
      <c r="N4571"/>
      <c r="O4571"/>
      <c r="P4571"/>
    </row>
    <row r="4572" spans="1:16" s="10" customFormat="1" x14ac:dyDescent="0.25">
      <c r="A4572"/>
      <c r="B4572"/>
      <c r="C4572"/>
      <c r="D4572"/>
      <c r="E4572"/>
      <c r="F4572"/>
      <c r="G4572"/>
      <c r="H4572"/>
      <c r="I4572"/>
      <c r="J4572"/>
      <c r="K4572"/>
      <c r="L4572"/>
      <c r="M4572"/>
      <c r="N4572"/>
      <c r="O4572"/>
      <c r="P4572"/>
    </row>
    <row r="4573" spans="1:16" s="10" customFormat="1" x14ac:dyDescent="0.25">
      <c r="A4573"/>
      <c r="B4573"/>
      <c r="C4573"/>
      <c r="D4573"/>
      <c r="E4573"/>
      <c r="F4573"/>
      <c r="G4573"/>
      <c r="H4573"/>
      <c r="I4573"/>
      <c r="J4573"/>
      <c r="K4573"/>
      <c r="L4573"/>
      <c r="M4573"/>
      <c r="N4573"/>
      <c r="O4573"/>
      <c r="P4573"/>
    </row>
    <row r="4574" spans="1:16" s="10" customFormat="1" x14ac:dyDescent="0.25">
      <c r="A4574"/>
      <c r="B4574"/>
      <c r="C4574"/>
      <c r="D4574"/>
      <c r="E4574"/>
      <c r="F4574"/>
      <c r="G4574"/>
      <c r="H4574"/>
      <c r="I4574"/>
      <c r="J4574"/>
      <c r="K4574"/>
      <c r="L4574"/>
      <c r="M4574"/>
      <c r="N4574"/>
      <c r="O4574"/>
      <c r="P4574"/>
    </row>
    <row r="4575" spans="1:16" s="10" customFormat="1" x14ac:dyDescent="0.25">
      <c r="A4575"/>
      <c r="B4575"/>
      <c r="C4575"/>
      <c r="D4575"/>
      <c r="E4575"/>
      <c r="F4575"/>
      <c r="G4575"/>
      <c r="H4575"/>
      <c r="I4575"/>
      <c r="J4575"/>
      <c r="K4575"/>
      <c r="L4575"/>
      <c r="M4575"/>
      <c r="N4575"/>
      <c r="O4575"/>
      <c r="P4575"/>
    </row>
    <row r="4576" spans="1:16" s="10" customFormat="1" x14ac:dyDescent="0.25">
      <c r="A4576"/>
      <c r="B4576"/>
      <c r="C4576"/>
      <c r="D4576"/>
      <c r="E4576"/>
      <c r="F4576"/>
      <c r="G4576"/>
      <c r="H4576"/>
      <c r="I4576"/>
      <c r="J4576"/>
      <c r="K4576"/>
      <c r="L4576"/>
      <c r="M4576"/>
      <c r="N4576"/>
      <c r="O4576"/>
      <c r="P4576"/>
    </row>
    <row r="4577" spans="1:16" s="10" customFormat="1" x14ac:dyDescent="0.25">
      <c r="A4577"/>
      <c r="B4577"/>
      <c r="C4577"/>
      <c r="D4577"/>
      <c r="E4577"/>
      <c r="F4577"/>
      <c r="G4577"/>
      <c r="H4577"/>
      <c r="I4577"/>
      <c r="J4577"/>
      <c r="K4577"/>
      <c r="L4577"/>
      <c r="M4577"/>
      <c r="N4577"/>
      <c r="O4577"/>
      <c r="P4577"/>
    </row>
    <row r="4578" spans="1:16" s="10" customFormat="1" x14ac:dyDescent="0.25">
      <c r="A4578"/>
      <c r="B4578"/>
      <c r="C4578"/>
      <c r="D4578"/>
      <c r="E4578"/>
      <c r="F4578"/>
      <c r="G4578"/>
      <c r="H4578"/>
      <c r="I4578"/>
      <c r="J4578"/>
      <c r="K4578"/>
      <c r="L4578"/>
      <c r="M4578"/>
      <c r="N4578"/>
      <c r="O4578"/>
      <c r="P4578"/>
    </row>
    <row r="4579" spans="1:16" s="10" customFormat="1" x14ac:dyDescent="0.25">
      <c r="A4579"/>
      <c r="B4579"/>
      <c r="C4579"/>
      <c r="D4579"/>
      <c r="E4579"/>
      <c r="F4579"/>
      <c r="G4579"/>
      <c r="H4579"/>
      <c r="I4579"/>
      <c r="J4579"/>
      <c r="K4579"/>
      <c r="L4579"/>
      <c r="M4579"/>
      <c r="N4579"/>
      <c r="O4579"/>
      <c r="P4579"/>
    </row>
    <row r="4580" spans="1:16" s="10" customFormat="1" x14ac:dyDescent="0.25">
      <c r="A4580"/>
      <c r="B4580"/>
      <c r="C4580"/>
      <c r="D4580"/>
      <c r="E4580"/>
      <c r="F4580"/>
      <c r="G4580"/>
      <c r="H4580"/>
      <c r="I4580"/>
      <c r="J4580"/>
      <c r="K4580"/>
      <c r="L4580"/>
      <c r="M4580"/>
      <c r="N4580"/>
      <c r="O4580"/>
      <c r="P4580"/>
    </row>
    <row r="4581" spans="1:16" s="10" customFormat="1" x14ac:dyDescent="0.25">
      <c r="A4581"/>
      <c r="B4581"/>
      <c r="C4581"/>
      <c r="D4581"/>
      <c r="E4581"/>
      <c r="F4581"/>
      <c r="G4581"/>
      <c r="H4581"/>
      <c r="I4581"/>
      <c r="J4581"/>
      <c r="K4581"/>
      <c r="L4581"/>
      <c r="M4581"/>
      <c r="N4581"/>
      <c r="O4581"/>
      <c r="P4581"/>
    </row>
    <row r="4582" spans="1:16" s="10" customFormat="1" x14ac:dyDescent="0.25">
      <c r="A4582"/>
      <c r="B4582"/>
      <c r="C4582"/>
      <c r="D4582"/>
      <c r="E4582"/>
      <c r="F4582"/>
      <c r="G4582"/>
      <c r="H4582"/>
      <c r="I4582"/>
      <c r="J4582"/>
      <c r="K4582"/>
      <c r="L4582"/>
      <c r="M4582"/>
      <c r="N4582"/>
      <c r="O4582"/>
      <c r="P4582"/>
    </row>
    <row r="4583" spans="1:16" s="10" customFormat="1" x14ac:dyDescent="0.25">
      <c r="A4583"/>
      <c r="B4583"/>
      <c r="C4583"/>
      <c r="D4583"/>
      <c r="E4583"/>
      <c r="F4583"/>
      <c r="G4583"/>
      <c r="H4583"/>
      <c r="I4583"/>
      <c r="J4583"/>
      <c r="K4583"/>
      <c r="L4583"/>
      <c r="M4583"/>
      <c r="N4583"/>
      <c r="O4583"/>
      <c r="P4583"/>
    </row>
    <row r="4584" spans="1:16" s="10" customFormat="1" x14ac:dyDescent="0.25">
      <c r="A4584"/>
      <c r="B4584"/>
      <c r="C4584"/>
      <c r="D4584"/>
      <c r="E4584"/>
      <c r="F4584"/>
      <c r="G4584"/>
      <c r="H4584"/>
      <c r="I4584"/>
      <c r="J4584"/>
      <c r="K4584"/>
      <c r="L4584"/>
      <c r="M4584"/>
      <c r="N4584"/>
      <c r="O4584"/>
      <c r="P4584"/>
    </row>
    <row r="4585" spans="1:16" s="10" customFormat="1" x14ac:dyDescent="0.25">
      <c r="A4585"/>
      <c r="B4585"/>
      <c r="C4585"/>
      <c r="D4585"/>
      <c r="E4585"/>
      <c r="F4585"/>
      <c r="G4585"/>
      <c r="H4585"/>
      <c r="I4585"/>
      <c r="J4585"/>
      <c r="K4585"/>
      <c r="L4585"/>
      <c r="M4585"/>
      <c r="N4585"/>
      <c r="O4585"/>
      <c r="P4585"/>
    </row>
    <row r="4586" spans="1:16" s="10" customFormat="1" x14ac:dyDescent="0.25">
      <c r="A4586"/>
      <c r="B4586"/>
      <c r="C4586"/>
      <c r="D4586"/>
      <c r="E4586"/>
      <c r="F4586"/>
      <c r="G4586"/>
      <c r="H4586"/>
      <c r="I4586"/>
      <c r="J4586"/>
      <c r="K4586"/>
      <c r="L4586"/>
      <c r="M4586"/>
      <c r="N4586"/>
      <c r="O4586"/>
      <c r="P4586"/>
    </row>
    <row r="4587" spans="1:16" s="10" customFormat="1" x14ac:dyDescent="0.25">
      <c r="A4587"/>
      <c r="B4587"/>
      <c r="C4587"/>
      <c r="D4587"/>
      <c r="E4587"/>
      <c r="F4587"/>
      <c r="G4587"/>
      <c r="H4587"/>
      <c r="I4587"/>
      <c r="J4587"/>
      <c r="K4587"/>
      <c r="L4587"/>
      <c r="M4587"/>
      <c r="N4587"/>
      <c r="O4587"/>
      <c r="P4587"/>
    </row>
    <row r="4588" spans="1:16" s="10" customFormat="1" x14ac:dyDescent="0.25">
      <c r="A4588"/>
      <c r="B4588"/>
      <c r="C4588"/>
      <c r="D4588"/>
      <c r="E4588"/>
      <c r="F4588"/>
      <c r="G4588"/>
      <c r="H4588"/>
      <c r="I4588"/>
      <c r="J4588"/>
      <c r="K4588"/>
      <c r="L4588"/>
      <c r="M4588"/>
      <c r="N4588"/>
      <c r="O4588"/>
      <c r="P4588"/>
    </row>
    <row r="4589" spans="1:16" s="10" customFormat="1" x14ac:dyDescent="0.25">
      <c r="A4589"/>
      <c r="B4589"/>
      <c r="C4589"/>
      <c r="D4589"/>
      <c r="E4589"/>
      <c r="F4589"/>
      <c r="G4589"/>
      <c r="H4589"/>
      <c r="I4589"/>
      <c r="J4589"/>
      <c r="K4589"/>
      <c r="L4589"/>
      <c r="M4589"/>
      <c r="N4589"/>
      <c r="O4589"/>
      <c r="P4589"/>
    </row>
    <row r="4590" spans="1:16" s="10" customFormat="1" x14ac:dyDescent="0.25">
      <c r="A4590"/>
      <c r="B4590"/>
      <c r="C4590"/>
      <c r="D4590"/>
      <c r="E4590"/>
      <c r="F4590"/>
      <c r="G4590"/>
      <c r="H4590"/>
      <c r="I4590"/>
      <c r="J4590"/>
      <c r="K4590"/>
      <c r="L4590"/>
      <c r="M4590"/>
      <c r="N4590"/>
      <c r="O4590"/>
      <c r="P4590"/>
    </row>
    <row r="4591" spans="1:16" s="10" customFormat="1" x14ac:dyDescent="0.25">
      <c r="A4591"/>
      <c r="B4591"/>
      <c r="C4591"/>
      <c r="D4591"/>
      <c r="E4591"/>
      <c r="F4591"/>
      <c r="G4591"/>
      <c r="H4591"/>
      <c r="I4591"/>
      <c r="J4591"/>
      <c r="K4591"/>
      <c r="L4591"/>
      <c r="M4591"/>
      <c r="N4591"/>
      <c r="O4591"/>
      <c r="P4591"/>
    </row>
    <row r="4592" spans="1:16" s="10" customFormat="1" x14ac:dyDescent="0.25">
      <c r="A4592"/>
      <c r="B4592"/>
      <c r="C4592"/>
      <c r="D4592"/>
      <c r="E4592"/>
      <c r="F4592"/>
      <c r="G4592"/>
      <c r="H4592"/>
      <c r="I4592"/>
      <c r="J4592"/>
      <c r="K4592"/>
      <c r="L4592"/>
      <c r="M4592"/>
      <c r="N4592"/>
      <c r="O4592"/>
      <c r="P4592"/>
    </row>
    <row r="4593" spans="1:16" s="10" customFormat="1" x14ac:dyDescent="0.25">
      <c r="A4593"/>
      <c r="B4593"/>
      <c r="C4593"/>
      <c r="D4593"/>
      <c r="E4593"/>
      <c r="F4593"/>
      <c r="G4593"/>
      <c r="H4593"/>
      <c r="I4593"/>
      <c r="J4593"/>
      <c r="K4593"/>
      <c r="L4593"/>
      <c r="M4593"/>
      <c r="N4593"/>
      <c r="O4593"/>
      <c r="P4593"/>
    </row>
    <row r="4594" spans="1:16" s="10" customFormat="1" x14ac:dyDescent="0.25">
      <c r="A4594"/>
      <c r="B4594"/>
      <c r="C4594"/>
      <c r="D4594"/>
      <c r="E4594"/>
      <c r="F4594"/>
      <c r="G4594"/>
      <c r="H4594"/>
      <c r="I4594"/>
      <c r="J4594"/>
      <c r="K4594"/>
      <c r="L4594"/>
      <c r="M4594"/>
      <c r="N4594"/>
      <c r="O4594"/>
      <c r="P4594"/>
    </row>
    <row r="4595" spans="1:16" s="10" customFormat="1" x14ac:dyDescent="0.25">
      <c r="A4595"/>
      <c r="B4595"/>
      <c r="C4595"/>
      <c r="D4595"/>
      <c r="E4595"/>
      <c r="F4595"/>
      <c r="G4595"/>
      <c r="H4595"/>
      <c r="I4595"/>
      <c r="J4595"/>
      <c r="K4595"/>
      <c r="L4595"/>
      <c r="M4595"/>
      <c r="N4595"/>
      <c r="O4595"/>
      <c r="P4595"/>
    </row>
    <row r="4596" spans="1:16" s="10" customFormat="1" x14ac:dyDescent="0.25">
      <c r="A4596"/>
      <c r="B4596"/>
      <c r="C4596"/>
      <c r="D4596"/>
      <c r="E4596"/>
      <c r="F4596"/>
      <c r="G4596"/>
      <c r="H4596"/>
      <c r="I4596"/>
      <c r="J4596"/>
      <c r="K4596"/>
      <c r="L4596"/>
      <c r="M4596"/>
      <c r="N4596"/>
      <c r="O4596"/>
      <c r="P4596"/>
    </row>
    <row r="4597" spans="1:16" s="10" customFormat="1" x14ac:dyDescent="0.25">
      <c r="A4597"/>
      <c r="B4597"/>
      <c r="C4597"/>
      <c r="D4597"/>
      <c r="E4597"/>
      <c r="F4597"/>
      <c r="G4597"/>
      <c r="H4597"/>
      <c r="I4597"/>
      <c r="J4597"/>
      <c r="K4597"/>
      <c r="L4597"/>
      <c r="M4597"/>
      <c r="N4597"/>
      <c r="O4597"/>
      <c r="P4597"/>
    </row>
    <row r="4598" spans="1:16" s="10" customFormat="1" x14ac:dyDescent="0.25">
      <c r="A4598"/>
      <c r="B4598"/>
      <c r="C4598"/>
      <c r="D4598"/>
      <c r="E4598"/>
      <c r="F4598"/>
      <c r="G4598"/>
      <c r="H4598"/>
      <c r="I4598"/>
      <c r="J4598"/>
      <c r="K4598"/>
      <c r="L4598"/>
      <c r="M4598"/>
      <c r="N4598"/>
      <c r="O4598"/>
      <c r="P4598"/>
    </row>
    <row r="4599" spans="1:16" s="10" customFormat="1" x14ac:dyDescent="0.25">
      <c r="A4599"/>
      <c r="B4599"/>
      <c r="C4599"/>
      <c r="D4599"/>
      <c r="E4599"/>
      <c r="F4599"/>
      <c r="G4599"/>
      <c r="H4599"/>
      <c r="I4599"/>
      <c r="J4599"/>
      <c r="K4599"/>
      <c r="L4599"/>
      <c r="M4599"/>
      <c r="N4599"/>
      <c r="O4599"/>
      <c r="P4599"/>
    </row>
    <row r="4600" spans="1:16" s="10" customFormat="1" x14ac:dyDescent="0.25">
      <c r="A4600"/>
      <c r="B4600"/>
      <c r="C4600"/>
      <c r="D4600"/>
      <c r="E4600"/>
      <c r="F4600"/>
      <c r="G4600"/>
      <c r="H4600"/>
      <c r="I4600"/>
      <c r="J4600"/>
      <c r="K4600"/>
      <c r="L4600"/>
      <c r="M4600"/>
      <c r="N4600"/>
      <c r="O4600"/>
      <c r="P4600"/>
    </row>
    <row r="4601" spans="1:16" s="10" customFormat="1" x14ac:dyDescent="0.25">
      <c r="A4601"/>
      <c r="B4601"/>
      <c r="C4601"/>
      <c r="D4601"/>
      <c r="E4601"/>
      <c r="F4601"/>
      <c r="G4601"/>
      <c r="H4601"/>
      <c r="I4601"/>
      <c r="J4601"/>
      <c r="K4601"/>
      <c r="L4601"/>
      <c r="M4601"/>
      <c r="N4601"/>
      <c r="O4601"/>
      <c r="P4601"/>
    </row>
    <row r="4602" spans="1:16" s="10" customFormat="1" x14ac:dyDescent="0.25">
      <c r="A4602"/>
      <c r="B4602"/>
      <c r="C4602"/>
      <c r="D4602"/>
      <c r="E4602"/>
      <c r="F4602"/>
      <c r="G4602"/>
      <c r="H4602"/>
      <c r="I4602"/>
      <c r="J4602"/>
      <c r="K4602"/>
      <c r="L4602"/>
      <c r="M4602"/>
      <c r="N4602"/>
      <c r="O4602"/>
      <c r="P4602"/>
    </row>
    <row r="4603" spans="1:16" s="10" customFormat="1" x14ac:dyDescent="0.25">
      <c r="A4603"/>
      <c r="B4603"/>
      <c r="C4603"/>
      <c r="D4603"/>
      <c r="E4603"/>
      <c r="F4603"/>
      <c r="G4603"/>
      <c r="H4603"/>
      <c r="I4603"/>
      <c r="J4603"/>
      <c r="K4603"/>
      <c r="L4603"/>
      <c r="M4603"/>
      <c r="N4603"/>
      <c r="O4603"/>
      <c r="P4603"/>
    </row>
    <row r="4604" spans="1:16" s="10" customFormat="1" x14ac:dyDescent="0.25">
      <c r="A4604"/>
      <c r="B4604"/>
      <c r="C4604"/>
      <c r="D4604"/>
      <c r="E4604"/>
      <c r="F4604"/>
      <c r="G4604"/>
      <c r="H4604"/>
      <c r="I4604"/>
      <c r="J4604"/>
      <c r="K4604"/>
      <c r="L4604"/>
      <c r="M4604"/>
      <c r="N4604"/>
      <c r="O4604"/>
      <c r="P4604"/>
    </row>
    <row r="4605" spans="1:16" s="10" customFormat="1" x14ac:dyDescent="0.25">
      <c r="A4605"/>
      <c r="B4605"/>
      <c r="C4605"/>
      <c r="D4605"/>
      <c r="E4605"/>
      <c r="F4605"/>
      <c r="G4605"/>
      <c r="H4605"/>
      <c r="I4605"/>
      <c r="J4605"/>
      <c r="K4605"/>
      <c r="L4605"/>
      <c r="M4605"/>
      <c r="N4605"/>
      <c r="O4605"/>
      <c r="P4605"/>
    </row>
    <row r="4606" spans="1:16" s="10" customFormat="1" x14ac:dyDescent="0.25">
      <c r="A4606"/>
      <c r="B4606"/>
      <c r="C4606"/>
      <c r="D4606"/>
      <c r="E4606"/>
      <c r="F4606"/>
      <c r="G4606"/>
      <c r="H4606"/>
      <c r="I4606"/>
      <c r="J4606"/>
      <c r="K4606"/>
      <c r="L4606"/>
      <c r="M4606"/>
      <c r="N4606"/>
      <c r="O4606"/>
      <c r="P4606"/>
    </row>
    <row r="4607" spans="1:16" s="10" customFormat="1" x14ac:dyDescent="0.25">
      <c r="A4607"/>
      <c r="B4607"/>
      <c r="C4607"/>
      <c r="D4607"/>
      <c r="E4607"/>
      <c r="F4607"/>
      <c r="G4607"/>
      <c r="H4607"/>
      <c r="I4607"/>
      <c r="J4607"/>
      <c r="K4607"/>
      <c r="L4607"/>
      <c r="M4607"/>
      <c r="N4607"/>
      <c r="O4607"/>
      <c r="P4607"/>
    </row>
    <row r="4608" spans="1:16" s="10" customFormat="1" x14ac:dyDescent="0.25">
      <c r="A4608"/>
      <c r="B4608"/>
      <c r="C4608"/>
      <c r="D4608"/>
      <c r="E4608"/>
      <c r="F4608"/>
      <c r="G4608"/>
      <c r="H4608"/>
      <c r="I4608"/>
      <c r="J4608"/>
      <c r="K4608"/>
      <c r="L4608"/>
      <c r="M4608"/>
      <c r="N4608"/>
      <c r="O4608"/>
      <c r="P4608"/>
    </row>
    <row r="4609" spans="1:16" s="10" customFormat="1" x14ac:dyDescent="0.25">
      <c r="A4609"/>
      <c r="B4609"/>
      <c r="C4609"/>
      <c r="D4609"/>
      <c r="E4609"/>
      <c r="F4609"/>
      <c r="G4609"/>
      <c r="H4609"/>
      <c r="I4609"/>
      <c r="J4609"/>
      <c r="K4609"/>
      <c r="L4609"/>
      <c r="M4609"/>
      <c r="N4609"/>
      <c r="O4609"/>
      <c r="P4609"/>
    </row>
    <row r="4610" spans="1:16" s="10" customFormat="1" x14ac:dyDescent="0.25">
      <c r="A4610"/>
      <c r="B4610"/>
      <c r="C4610"/>
      <c r="D4610"/>
      <c r="E4610"/>
      <c r="F4610"/>
      <c r="G4610"/>
      <c r="H4610"/>
      <c r="I4610"/>
      <c r="J4610"/>
      <c r="K4610"/>
      <c r="L4610"/>
      <c r="M4610"/>
      <c r="N4610"/>
      <c r="O4610"/>
      <c r="P4610"/>
    </row>
    <row r="4611" spans="1:16" s="10" customFormat="1" x14ac:dyDescent="0.25">
      <c r="A4611"/>
      <c r="B4611"/>
      <c r="C4611"/>
      <c r="D4611"/>
      <c r="E4611"/>
      <c r="F4611"/>
      <c r="G4611"/>
      <c r="H4611"/>
      <c r="I4611"/>
      <c r="J4611"/>
      <c r="K4611"/>
      <c r="L4611"/>
      <c r="M4611"/>
      <c r="N4611"/>
      <c r="O4611"/>
      <c r="P4611"/>
    </row>
    <row r="4612" spans="1:16" s="10" customFormat="1" x14ac:dyDescent="0.25">
      <c r="A4612"/>
      <c r="B4612"/>
      <c r="C4612"/>
      <c r="D4612"/>
      <c r="E4612"/>
      <c r="F4612"/>
      <c r="G4612"/>
      <c r="H4612"/>
      <c r="I4612"/>
      <c r="J4612"/>
      <c r="K4612"/>
      <c r="L4612"/>
      <c r="M4612"/>
      <c r="N4612"/>
      <c r="O4612"/>
      <c r="P4612"/>
    </row>
    <row r="4613" spans="1:16" s="10" customFormat="1" x14ac:dyDescent="0.25">
      <c r="A4613"/>
      <c r="B4613"/>
      <c r="C4613"/>
      <c r="D4613"/>
      <c r="E4613"/>
      <c r="F4613"/>
      <c r="G4613"/>
      <c r="H4613"/>
      <c r="I4613"/>
      <c r="J4613"/>
      <c r="K4613"/>
      <c r="L4613"/>
      <c r="M4613"/>
      <c r="N4613"/>
      <c r="O4613"/>
      <c r="P4613"/>
    </row>
    <row r="4614" spans="1:16" s="10" customFormat="1" x14ac:dyDescent="0.25">
      <c r="A4614"/>
      <c r="B4614"/>
      <c r="C4614"/>
      <c r="D4614"/>
      <c r="E4614"/>
      <c r="F4614"/>
      <c r="G4614"/>
      <c r="H4614"/>
      <c r="I4614"/>
      <c r="J4614"/>
      <c r="K4614"/>
      <c r="L4614"/>
      <c r="M4614"/>
      <c r="N4614"/>
      <c r="O4614"/>
      <c r="P4614"/>
    </row>
    <row r="4615" spans="1:16" s="10" customFormat="1" x14ac:dyDescent="0.25">
      <c r="A4615"/>
      <c r="B4615"/>
      <c r="C4615"/>
      <c r="D4615"/>
      <c r="E4615"/>
      <c r="F4615"/>
      <c r="G4615"/>
      <c r="H4615"/>
      <c r="I4615"/>
      <c r="J4615"/>
      <c r="K4615"/>
      <c r="L4615"/>
      <c r="M4615"/>
      <c r="N4615"/>
      <c r="O4615"/>
      <c r="P4615"/>
    </row>
    <row r="4616" spans="1:16" s="10" customFormat="1" x14ac:dyDescent="0.25">
      <c r="A4616"/>
      <c r="B4616"/>
      <c r="C4616"/>
      <c r="D4616"/>
      <c r="E4616"/>
      <c r="F4616"/>
      <c r="G4616"/>
      <c r="H4616"/>
      <c r="I4616"/>
      <c r="J4616"/>
      <c r="K4616"/>
      <c r="L4616"/>
      <c r="M4616"/>
      <c r="N4616"/>
      <c r="O4616"/>
      <c r="P4616"/>
    </row>
    <row r="4617" spans="1:16" s="10" customFormat="1" x14ac:dyDescent="0.25">
      <c r="A4617"/>
      <c r="B4617"/>
      <c r="C4617"/>
      <c r="D4617"/>
      <c r="E4617"/>
      <c r="F4617"/>
      <c r="G4617"/>
      <c r="H4617"/>
      <c r="I4617"/>
      <c r="J4617"/>
      <c r="K4617"/>
      <c r="L4617"/>
      <c r="M4617"/>
      <c r="N4617"/>
      <c r="O4617"/>
      <c r="P4617"/>
    </row>
    <row r="4618" spans="1:16" s="10" customFormat="1" x14ac:dyDescent="0.25">
      <c r="A4618"/>
      <c r="B4618"/>
      <c r="C4618"/>
      <c r="D4618"/>
      <c r="E4618"/>
      <c r="F4618"/>
      <c r="G4618"/>
      <c r="H4618"/>
      <c r="I4618"/>
      <c r="J4618"/>
      <c r="K4618"/>
      <c r="L4618"/>
      <c r="M4618"/>
      <c r="N4618"/>
      <c r="O4618"/>
      <c r="P4618"/>
    </row>
    <row r="4619" spans="1:16" s="10" customFormat="1" x14ac:dyDescent="0.25">
      <c r="A4619"/>
      <c r="B4619"/>
      <c r="C4619"/>
      <c r="D4619"/>
      <c r="E4619"/>
      <c r="F4619"/>
      <c r="G4619"/>
      <c r="H4619"/>
      <c r="I4619"/>
      <c r="J4619"/>
      <c r="K4619"/>
      <c r="L4619"/>
      <c r="M4619"/>
      <c r="N4619"/>
      <c r="O4619"/>
      <c r="P4619"/>
    </row>
    <row r="4620" spans="1:16" s="10" customFormat="1" x14ac:dyDescent="0.25">
      <c r="A4620"/>
      <c r="B4620"/>
      <c r="C4620"/>
      <c r="D4620"/>
      <c r="E4620"/>
      <c r="F4620"/>
      <c r="G4620"/>
      <c r="H4620"/>
      <c r="I4620"/>
      <c r="J4620"/>
      <c r="K4620"/>
      <c r="L4620"/>
      <c r="M4620"/>
      <c r="N4620"/>
      <c r="O4620"/>
      <c r="P4620"/>
    </row>
    <row r="4621" spans="1:16" s="10" customFormat="1" x14ac:dyDescent="0.25">
      <c r="A4621"/>
      <c r="B4621"/>
      <c r="C4621"/>
      <c r="D4621"/>
      <c r="E4621"/>
      <c r="F4621"/>
      <c r="G4621"/>
      <c r="H4621"/>
      <c r="I4621"/>
      <c r="J4621"/>
      <c r="K4621"/>
      <c r="L4621"/>
      <c r="M4621"/>
      <c r="N4621"/>
      <c r="O4621"/>
      <c r="P4621"/>
    </row>
    <row r="4622" spans="1:16" s="10" customFormat="1" x14ac:dyDescent="0.25">
      <c r="A4622"/>
      <c r="B4622"/>
      <c r="C4622"/>
      <c r="D4622"/>
      <c r="E4622"/>
      <c r="F4622"/>
      <c r="G4622"/>
      <c r="H4622"/>
      <c r="I4622"/>
      <c r="J4622"/>
      <c r="K4622"/>
      <c r="L4622"/>
      <c r="M4622"/>
      <c r="N4622"/>
      <c r="O4622"/>
      <c r="P4622"/>
    </row>
    <row r="4623" spans="1:16" s="10" customFormat="1" x14ac:dyDescent="0.25">
      <c r="A4623"/>
      <c r="B4623"/>
      <c r="C4623"/>
      <c r="D4623"/>
      <c r="E4623"/>
      <c r="F4623"/>
      <c r="G4623"/>
      <c r="H4623"/>
      <c r="I4623"/>
      <c r="J4623"/>
      <c r="K4623"/>
      <c r="L4623"/>
      <c r="M4623"/>
      <c r="N4623"/>
      <c r="O4623"/>
      <c r="P4623"/>
    </row>
    <row r="4624" spans="1:16" s="10" customFormat="1" x14ac:dyDescent="0.25">
      <c r="A4624"/>
      <c r="B4624"/>
      <c r="C4624"/>
      <c r="D4624"/>
      <c r="E4624"/>
      <c r="F4624"/>
      <c r="G4624"/>
      <c r="H4624"/>
      <c r="I4624"/>
      <c r="J4624"/>
      <c r="K4624"/>
      <c r="L4624"/>
      <c r="M4624"/>
      <c r="N4624"/>
      <c r="O4624"/>
      <c r="P4624"/>
    </row>
    <row r="4625" spans="1:16" s="10" customFormat="1" x14ac:dyDescent="0.25">
      <c r="A4625"/>
      <c r="B4625"/>
      <c r="C4625"/>
      <c r="D4625"/>
      <c r="E4625"/>
      <c r="F4625"/>
      <c r="G4625"/>
      <c r="H4625"/>
      <c r="I4625"/>
      <c r="J4625"/>
      <c r="K4625"/>
      <c r="L4625"/>
      <c r="M4625"/>
      <c r="N4625"/>
      <c r="O4625"/>
      <c r="P4625"/>
    </row>
    <row r="4626" spans="1:16" s="10" customFormat="1" x14ac:dyDescent="0.25">
      <c r="A4626"/>
      <c r="B4626"/>
      <c r="C4626"/>
      <c r="D4626"/>
      <c r="E4626"/>
      <c r="F4626"/>
      <c r="G4626"/>
      <c r="H4626"/>
      <c r="I4626"/>
      <c r="J4626"/>
      <c r="K4626"/>
      <c r="L4626"/>
      <c r="M4626"/>
      <c r="N4626"/>
      <c r="O4626"/>
      <c r="P4626"/>
    </row>
    <row r="4627" spans="1:16" s="10" customFormat="1" x14ac:dyDescent="0.25">
      <c r="A4627"/>
      <c r="B4627"/>
      <c r="C4627"/>
      <c r="D4627"/>
      <c r="E4627"/>
      <c r="F4627"/>
      <c r="G4627"/>
      <c r="H4627"/>
      <c r="I4627"/>
      <c r="J4627"/>
      <c r="K4627"/>
      <c r="L4627"/>
      <c r="M4627"/>
      <c r="N4627"/>
      <c r="O4627"/>
      <c r="P4627"/>
    </row>
    <row r="4628" spans="1:16" s="10" customFormat="1" x14ac:dyDescent="0.25">
      <c r="A4628"/>
      <c r="B4628"/>
      <c r="C4628"/>
      <c r="D4628"/>
      <c r="E4628"/>
      <c r="F4628"/>
      <c r="G4628"/>
      <c r="H4628"/>
      <c r="I4628"/>
      <c r="J4628"/>
      <c r="K4628"/>
      <c r="L4628"/>
      <c r="M4628"/>
      <c r="N4628"/>
      <c r="O4628"/>
      <c r="P4628"/>
    </row>
    <row r="4629" spans="1:16" s="10" customFormat="1" x14ac:dyDescent="0.25">
      <c r="A4629"/>
      <c r="B4629"/>
      <c r="C4629"/>
      <c r="D4629"/>
      <c r="E4629"/>
      <c r="F4629"/>
      <c r="G4629"/>
      <c r="H4629"/>
      <c r="I4629"/>
      <c r="J4629"/>
      <c r="K4629"/>
      <c r="L4629"/>
      <c r="M4629"/>
      <c r="N4629"/>
      <c r="O4629"/>
      <c r="P4629"/>
    </row>
    <row r="4630" spans="1:16" s="10" customFormat="1" x14ac:dyDescent="0.25">
      <c r="A4630"/>
      <c r="B4630"/>
      <c r="C4630"/>
      <c r="D4630"/>
      <c r="E4630"/>
      <c r="F4630"/>
      <c r="G4630"/>
      <c r="H4630"/>
      <c r="I4630"/>
      <c r="J4630"/>
      <c r="K4630"/>
      <c r="L4630"/>
      <c r="M4630"/>
      <c r="N4630"/>
      <c r="O4630"/>
      <c r="P4630"/>
    </row>
    <row r="4631" spans="1:16" s="10" customFormat="1" x14ac:dyDescent="0.25">
      <c r="A4631"/>
      <c r="B4631"/>
      <c r="C4631"/>
      <c r="D4631"/>
      <c r="E4631"/>
      <c r="F4631"/>
      <c r="G4631"/>
      <c r="H4631"/>
      <c r="I4631"/>
      <c r="J4631"/>
      <c r="K4631"/>
      <c r="L4631"/>
      <c r="M4631"/>
      <c r="N4631"/>
      <c r="O4631"/>
      <c r="P4631"/>
    </row>
    <row r="4632" spans="1:16" s="10" customFormat="1" x14ac:dyDescent="0.25">
      <c r="A4632"/>
      <c r="B4632"/>
      <c r="C4632"/>
      <c r="D4632"/>
      <c r="E4632"/>
      <c r="F4632"/>
      <c r="G4632"/>
      <c r="H4632"/>
      <c r="I4632"/>
      <c r="J4632"/>
      <c r="K4632"/>
      <c r="L4632"/>
      <c r="M4632"/>
      <c r="N4632"/>
      <c r="O4632"/>
      <c r="P4632"/>
    </row>
    <row r="4633" spans="1:16" s="10" customFormat="1" x14ac:dyDescent="0.25">
      <c r="A4633"/>
      <c r="B4633"/>
      <c r="C4633"/>
      <c r="D4633"/>
      <c r="E4633"/>
      <c r="F4633"/>
      <c r="G4633"/>
      <c r="H4633"/>
      <c r="I4633"/>
      <c r="J4633"/>
      <c r="K4633"/>
      <c r="L4633"/>
      <c r="M4633"/>
      <c r="N4633"/>
      <c r="O4633"/>
      <c r="P4633"/>
    </row>
    <row r="4634" spans="1:16" s="10" customFormat="1" x14ac:dyDescent="0.25">
      <c r="A4634"/>
      <c r="B4634"/>
      <c r="C4634"/>
      <c r="D4634"/>
      <c r="E4634"/>
      <c r="F4634"/>
      <c r="G4634"/>
      <c r="H4634"/>
      <c r="I4634"/>
      <c r="J4634"/>
      <c r="K4634"/>
      <c r="L4634"/>
      <c r="M4634"/>
      <c r="N4634"/>
      <c r="O4634"/>
      <c r="P4634"/>
    </row>
    <row r="4635" spans="1:16" s="10" customFormat="1" x14ac:dyDescent="0.25">
      <c r="A4635"/>
      <c r="B4635"/>
      <c r="C4635"/>
      <c r="D4635"/>
      <c r="E4635"/>
      <c r="F4635"/>
      <c r="G4635"/>
      <c r="H4635"/>
      <c r="I4635"/>
      <c r="J4635"/>
      <c r="K4635"/>
      <c r="L4635"/>
      <c r="M4635"/>
      <c r="N4635"/>
      <c r="O4635"/>
      <c r="P4635"/>
    </row>
    <row r="4636" spans="1:16" s="10" customFormat="1" x14ac:dyDescent="0.25">
      <c r="A4636"/>
      <c r="B4636"/>
      <c r="C4636"/>
      <c r="D4636"/>
      <c r="E4636"/>
      <c r="F4636"/>
      <c r="G4636"/>
      <c r="H4636"/>
      <c r="I4636"/>
      <c r="J4636"/>
      <c r="K4636"/>
      <c r="L4636"/>
      <c r="M4636"/>
      <c r="N4636"/>
      <c r="O4636"/>
      <c r="P4636"/>
    </row>
    <row r="4637" spans="1:16" s="10" customFormat="1" x14ac:dyDescent="0.25">
      <c r="A4637"/>
      <c r="B4637"/>
      <c r="C4637"/>
      <c r="D4637"/>
      <c r="E4637"/>
      <c r="F4637"/>
      <c r="G4637"/>
      <c r="H4637"/>
      <c r="I4637"/>
      <c r="J4637"/>
      <c r="K4637"/>
      <c r="L4637"/>
      <c r="M4637"/>
      <c r="N4637"/>
      <c r="O4637"/>
      <c r="P4637"/>
    </row>
    <row r="4638" spans="1:16" s="10" customFormat="1" x14ac:dyDescent="0.25">
      <c r="A4638"/>
      <c r="B4638"/>
      <c r="C4638"/>
      <c r="D4638"/>
      <c r="E4638"/>
      <c r="F4638"/>
      <c r="G4638"/>
      <c r="H4638"/>
      <c r="I4638"/>
      <c r="J4638"/>
      <c r="K4638"/>
      <c r="L4638"/>
      <c r="M4638"/>
      <c r="N4638"/>
      <c r="O4638"/>
      <c r="P4638"/>
    </row>
    <row r="4639" spans="1:16" s="10" customFormat="1" x14ac:dyDescent="0.25">
      <c r="A4639"/>
      <c r="B4639"/>
      <c r="C4639"/>
      <c r="D4639"/>
      <c r="E4639"/>
      <c r="F4639"/>
      <c r="G4639"/>
      <c r="H4639"/>
      <c r="I4639"/>
      <c r="J4639"/>
      <c r="K4639"/>
      <c r="L4639"/>
      <c r="M4639"/>
      <c r="N4639"/>
      <c r="O4639"/>
      <c r="P4639"/>
    </row>
    <row r="4640" spans="1:16" s="10" customFormat="1" x14ac:dyDescent="0.25">
      <c r="A4640"/>
      <c r="B4640"/>
      <c r="C4640"/>
      <c r="D4640"/>
      <c r="E4640"/>
      <c r="F4640"/>
      <c r="G4640"/>
      <c r="H4640"/>
      <c r="I4640"/>
      <c r="J4640"/>
      <c r="K4640"/>
      <c r="L4640"/>
      <c r="M4640"/>
      <c r="N4640"/>
      <c r="O4640"/>
      <c r="P4640"/>
    </row>
    <row r="4641" spans="1:16" s="10" customFormat="1" x14ac:dyDescent="0.25">
      <c r="A4641"/>
      <c r="B4641"/>
      <c r="C4641"/>
      <c r="D4641"/>
      <c r="E4641"/>
      <c r="F4641"/>
      <c r="G4641"/>
      <c r="H4641"/>
      <c r="I4641"/>
      <c r="J4641"/>
      <c r="K4641"/>
      <c r="L4641"/>
      <c r="M4641"/>
      <c r="N4641"/>
      <c r="O4641"/>
      <c r="P4641"/>
    </row>
    <row r="4642" spans="1:16" s="10" customFormat="1" x14ac:dyDescent="0.25">
      <c r="A4642"/>
      <c r="B4642"/>
      <c r="C4642"/>
      <c r="D4642"/>
      <c r="E4642"/>
      <c r="F4642"/>
      <c r="G4642"/>
      <c r="H4642"/>
      <c r="I4642"/>
      <c r="J4642"/>
      <c r="K4642"/>
      <c r="L4642"/>
      <c r="M4642"/>
      <c r="N4642"/>
      <c r="O4642"/>
      <c r="P4642"/>
    </row>
    <row r="4643" spans="1:16" s="10" customFormat="1" x14ac:dyDescent="0.25">
      <c r="A4643"/>
      <c r="B4643"/>
      <c r="C4643"/>
      <c r="D4643"/>
      <c r="E4643"/>
      <c r="F4643"/>
      <c r="G4643"/>
      <c r="H4643"/>
      <c r="I4643"/>
      <c r="J4643"/>
      <c r="K4643"/>
      <c r="L4643"/>
      <c r="M4643"/>
      <c r="N4643"/>
      <c r="O4643"/>
      <c r="P4643"/>
    </row>
    <row r="4644" spans="1:16" s="10" customFormat="1" x14ac:dyDescent="0.25">
      <c r="A4644"/>
      <c r="B4644"/>
      <c r="C4644"/>
      <c r="D4644"/>
      <c r="E4644"/>
      <c r="F4644"/>
      <c r="G4644"/>
      <c r="H4644"/>
      <c r="I4644"/>
      <c r="J4644"/>
      <c r="K4644"/>
      <c r="L4644"/>
      <c r="M4644"/>
      <c r="N4644"/>
      <c r="O4644"/>
      <c r="P4644"/>
    </row>
    <row r="4645" spans="1:16" s="10" customFormat="1" x14ac:dyDescent="0.25">
      <c r="A4645"/>
      <c r="B4645"/>
      <c r="C4645"/>
      <c r="D4645"/>
      <c r="E4645"/>
      <c r="F4645"/>
      <c r="G4645"/>
      <c r="H4645"/>
      <c r="I4645"/>
      <c r="J4645"/>
      <c r="K4645"/>
      <c r="L4645"/>
      <c r="M4645"/>
      <c r="N4645"/>
      <c r="O4645"/>
      <c r="P4645"/>
    </row>
    <row r="4646" spans="1:16" s="10" customFormat="1" x14ac:dyDescent="0.25">
      <c r="A4646"/>
      <c r="B4646"/>
      <c r="C4646"/>
      <c r="D4646"/>
      <c r="E4646"/>
      <c r="F4646"/>
      <c r="G4646"/>
      <c r="H4646"/>
      <c r="I4646"/>
      <c r="J4646"/>
      <c r="K4646"/>
      <c r="L4646"/>
      <c r="M4646"/>
      <c r="N4646"/>
      <c r="O4646"/>
      <c r="P4646"/>
    </row>
    <row r="4647" spans="1:16" s="10" customFormat="1" x14ac:dyDescent="0.25">
      <c r="A4647"/>
      <c r="B4647"/>
      <c r="C4647"/>
      <c r="D4647"/>
      <c r="E4647"/>
      <c r="F4647"/>
      <c r="G4647"/>
      <c r="H4647"/>
      <c r="I4647"/>
      <c r="J4647"/>
      <c r="K4647"/>
      <c r="L4647"/>
      <c r="M4647"/>
      <c r="N4647"/>
      <c r="O4647"/>
      <c r="P4647"/>
    </row>
    <row r="4648" spans="1:16" s="10" customFormat="1" x14ac:dyDescent="0.25">
      <c r="A4648"/>
      <c r="B4648"/>
      <c r="C4648"/>
      <c r="D4648"/>
      <c r="E4648"/>
      <c r="F4648"/>
      <c r="G4648"/>
      <c r="H4648"/>
      <c r="I4648"/>
      <c r="J4648"/>
      <c r="K4648"/>
      <c r="L4648"/>
      <c r="M4648"/>
      <c r="N4648"/>
      <c r="O4648"/>
      <c r="P4648"/>
    </row>
    <row r="4649" spans="1:16" s="10" customFormat="1" x14ac:dyDescent="0.25">
      <c r="A4649"/>
      <c r="B4649"/>
      <c r="C4649"/>
      <c r="D4649"/>
      <c r="E4649"/>
      <c r="F4649"/>
      <c r="G4649"/>
      <c r="H4649"/>
      <c r="I4649"/>
      <c r="J4649"/>
      <c r="K4649"/>
      <c r="L4649"/>
      <c r="M4649"/>
      <c r="N4649"/>
      <c r="O4649"/>
      <c r="P4649"/>
    </row>
    <row r="4650" spans="1:16" s="10" customFormat="1" x14ac:dyDescent="0.25">
      <c r="A4650"/>
      <c r="B4650"/>
      <c r="C4650"/>
      <c r="D4650"/>
      <c r="E4650"/>
      <c r="F4650"/>
      <c r="G4650"/>
      <c r="H4650"/>
      <c r="I4650"/>
      <c r="J4650"/>
      <c r="K4650"/>
      <c r="L4650"/>
      <c r="M4650"/>
      <c r="N4650"/>
      <c r="O4650"/>
      <c r="P4650"/>
    </row>
    <row r="4651" spans="1:16" s="10" customFormat="1" x14ac:dyDescent="0.25">
      <c r="A4651"/>
      <c r="B4651"/>
      <c r="C4651"/>
      <c r="D4651"/>
      <c r="E4651"/>
      <c r="F4651"/>
      <c r="G4651"/>
      <c r="H4651"/>
      <c r="I4651"/>
      <c r="J4651"/>
      <c r="K4651"/>
      <c r="L4651"/>
      <c r="M4651"/>
      <c r="N4651"/>
      <c r="O4651"/>
      <c r="P4651"/>
    </row>
    <row r="4652" spans="1:16" s="10" customFormat="1" x14ac:dyDescent="0.25">
      <c r="A4652"/>
      <c r="B4652"/>
      <c r="C4652"/>
      <c r="D4652"/>
      <c r="E4652"/>
      <c r="F4652"/>
      <c r="G4652"/>
      <c r="H4652"/>
      <c r="I4652"/>
      <c r="J4652"/>
      <c r="K4652"/>
      <c r="L4652"/>
      <c r="M4652"/>
      <c r="N4652"/>
      <c r="O4652"/>
      <c r="P4652"/>
    </row>
    <row r="4653" spans="1:16" s="10" customFormat="1" x14ac:dyDescent="0.25">
      <c r="A4653"/>
      <c r="B4653"/>
      <c r="C4653"/>
      <c r="D4653"/>
      <c r="E4653"/>
      <c r="F4653"/>
      <c r="G4653"/>
      <c r="H4653"/>
      <c r="I4653"/>
      <c r="J4653"/>
      <c r="K4653"/>
      <c r="L4653"/>
      <c r="M4653"/>
      <c r="N4653"/>
      <c r="O4653"/>
      <c r="P4653"/>
    </row>
    <row r="4654" spans="1:16" s="10" customFormat="1" x14ac:dyDescent="0.25">
      <c r="A4654"/>
      <c r="B4654"/>
      <c r="C4654"/>
      <c r="D4654"/>
      <c r="E4654"/>
      <c r="F4654"/>
      <c r="G4654"/>
      <c r="H4654"/>
      <c r="I4654"/>
      <c r="J4654"/>
      <c r="K4654"/>
      <c r="L4654"/>
      <c r="M4654"/>
      <c r="N4654"/>
      <c r="O4654"/>
      <c r="P4654"/>
    </row>
    <row r="4655" spans="1:16" s="10" customFormat="1" x14ac:dyDescent="0.25">
      <c r="A4655"/>
      <c r="B4655"/>
      <c r="C4655"/>
      <c r="D4655"/>
      <c r="E4655"/>
      <c r="F4655"/>
      <c r="G4655"/>
      <c r="H4655"/>
      <c r="I4655"/>
      <c r="J4655"/>
      <c r="K4655"/>
      <c r="L4655"/>
      <c r="M4655"/>
      <c r="N4655"/>
      <c r="O4655"/>
      <c r="P4655"/>
    </row>
    <row r="4656" spans="1:16" s="10" customFormat="1" x14ac:dyDescent="0.25">
      <c r="A4656"/>
      <c r="B4656"/>
      <c r="C4656"/>
      <c r="D4656"/>
      <c r="E4656"/>
      <c r="F4656"/>
      <c r="G4656"/>
      <c r="H4656"/>
      <c r="I4656"/>
      <c r="J4656"/>
      <c r="K4656"/>
      <c r="L4656"/>
      <c r="M4656"/>
      <c r="N4656"/>
      <c r="O4656"/>
      <c r="P4656"/>
    </row>
    <row r="4657" spans="1:16" s="10" customFormat="1" x14ac:dyDescent="0.25">
      <c r="A4657"/>
      <c r="B4657"/>
      <c r="C4657"/>
      <c r="D4657"/>
      <c r="E4657"/>
      <c r="F4657"/>
      <c r="G4657"/>
      <c r="H4657"/>
      <c r="I4657"/>
      <c r="J4657"/>
      <c r="K4657"/>
      <c r="L4657"/>
      <c r="M4657"/>
      <c r="N4657"/>
      <c r="O4657"/>
      <c r="P4657"/>
    </row>
    <row r="4658" spans="1:16" s="10" customFormat="1" x14ac:dyDescent="0.25">
      <c r="A4658"/>
      <c r="B4658"/>
      <c r="C4658"/>
      <c r="D4658"/>
      <c r="E4658"/>
      <c r="F4658"/>
      <c r="G4658"/>
      <c r="H4658"/>
      <c r="I4658"/>
      <c r="J4658"/>
      <c r="K4658"/>
      <c r="L4658"/>
      <c r="M4658"/>
      <c r="N4658"/>
      <c r="O4658"/>
      <c r="P4658"/>
    </row>
    <row r="4659" spans="1:16" s="10" customFormat="1" x14ac:dyDescent="0.25">
      <c r="A4659"/>
      <c r="B4659"/>
      <c r="C4659"/>
      <c r="D4659"/>
      <c r="E4659"/>
      <c r="F4659"/>
      <c r="G4659"/>
      <c r="H4659"/>
      <c r="I4659"/>
      <c r="J4659"/>
      <c r="K4659"/>
      <c r="L4659"/>
      <c r="M4659"/>
      <c r="N4659"/>
      <c r="O4659"/>
      <c r="P4659"/>
    </row>
    <row r="4660" spans="1:16" s="10" customFormat="1" x14ac:dyDescent="0.25">
      <c r="A4660"/>
      <c r="B4660"/>
      <c r="C4660"/>
      <c r="D4660"/>
      <c r="E4660"/>
      <c r="F4660"/>
      <c r="G4660"/>
      <c r="H4660"/>
      <c r="I4660"/>
      <c r="J4660"/>
      <c r="K4660"/>
      <c r="L4660"/>
      <c r="M4660"/>
      <c r="N4660"/>
      <c r="O4660"/>
      <c r="P4660"/>
    </row>
    <row r="4661" spans="1:16" s="10" customFormat="1" x14ac:dyDescent="0.25">
      <c r="A4661"/>
      <c r="B4661"/>
      <c r="C4661"/>
      <c r="D4661"/>
      <c r="E4661"/>
      <c r="F4661"/>
      <c r="G4661"/>
      <c r="H4661"/>
      <c r="I4661"/>
      <c r="J4661"/>
      <c r="K4661"/>
      <c r="L4661"/>
      <c r="M4661"/>
      <c r="N4661"/>
      <c r="O4661"/>
      <c r="P4661"/>
    </row>
    <row r="4662" spans="1:16" s="10" customFormat="1" x14ac:dyDescent="0.25">
      <c r="A4662"/>
      <c r="B4662"/>
      <c r="C4662"/>
      <c r="D4662"/>
      <c r="E4662"/>
      <c r="F4662"/>
      <c r="G4662"/>
      <c r="H4662"/>
      <c r="I4662"/>
      <c r="J4662"/>
      <c r="K4662"/>
      <c r="L4662"/>
      <c r="M4662"/>
      <c r="N4662"/>
      <c r="O4662"/>
      <c r="P4662"/>
    </row>
    <row r="4663" spans="1:16" s="10" customFormat="1" x14ac:dyDescent="0.25">
      <c r="A4663"/>
      <c r="B4663"/>
      <c r="C4663"/>
      <c r="D4663"/>
      <c r="E4663"/>
      <c r="F4663"/>
      <c r="G4663"/>
      <c r="H4663"/>
      <c r="I4663"/>
      <c r="J4663"/>
      <c r="K4663"/>
      <c r="L4663"/>
      <c r="M4663"/>
      <c r="N4663"/>
      <c r="O4663"/>
      <c r="P4663"/>
    </row>
    <row r="4664" spans="1:16" s="10" customFormat="1" x14ac:dyDescent="0.25">
      <c r="A4664"/>
      <c r="B4664"/>
      <c r="C4664"/>
      <c r="D4664"/>
      <c r="E4664"/>
      <c r="F4664"/>
      <c r="G4664"/>
      <c r="H4664"/>
      <c r="I4664"/>
      <c r="J4664"/>
      <c r="K4664"/>
      <c r="L4664"/>
      <c r="M4664"/>
      <c r="N4664"/>
      <c r="O4664"/>
      <c r="P4664"/>
    </row>
    <row r="4665" spans="1:16" s="10" customFormat="1" x14ac:dyDescent="0.25">
      <c r="A4665"/>
      <c r="B4665"/>
      <c r="C4665"/>
      <c r="D4665"/>
      <c r="E4665"/>
      <c r="F4665"/>
      <c r="G4665"/>
      <c r="H4665"/>
      <c r="I4665"/>
      <c r="J4665"/>
      <c r="K4665"/>
      <c r="L4665"/>
      <c r="M4665"/>
      <c r="N4665"/>
      <c r="O4665"/>
      <c r="P4665"/>
    </row>
    <row r="4666" spans="1:16" s="10" customFormat="1" x14ac:dyDescent="0.25">
      <c r="A4666"/>
      <c r="B4666"/>
      <c r="C4666"/>
      <c r="D4666"/>
      <c r="E4666"/>
      <c r="F4666"/>
      <c r="G4666"/>
      <c r="H4666"/>
      <c r="I4666"/>
      <c r="J4666"/>
      <c r="K4666"/>
      <c r="L4666"/>
      <c r="M4666"/>
      <c r="N4666"/>
      <c r="O4666"/>
      <c r="P4666"/>
    </row>
    <row r="4667" spans="1:16" s="10" customFormat="1" x14ac:dyDescent="0.25">
      <c r="A4667"/>
      <c r="B4667"/>
      <c r="C4667"/>
      <c r="D4667"/>
      <c r="E4667"/>
      <c r="F4667"/>
      <c r="G4667"/>
      <c r="H4667"/>
      <c r="I4667"/>
      <c r="J4667"/>
      <c r="K4667"/>
      <c r="L4667"/>
      <c r="M4667"/>
      <c r="N4667"/>
      <c r="O4667"/>
      <c r="P4667"/>
    </row>
    <row r="4668" spans="1:16" s="10" customFormat="1" x14ac:dyDescent="0.25">
      <c r="A4668"/>
      <c r="B4668"/>
      <c r="C4668"/>
      <c r="D4668"/>
      <c r="E4668"/>
      <c r="F4668"/>
      <c r="G4668"/>
      <c r="H4668"/>
      <c r="I4668"/>
      <c r="J4668"/>
      <c r="K4668"/>
      <c r="L4668"/>
      <c r="M4668"/>
      <c r="N4668"/>
      <c r="O4668"/>
      <c r="P4668"/>
    </row>
    <row r="4669" spans="1:16" s="10" customFormat="1" x14ac:dyDescent="0.25">
      <c r="A4669"/>
      <c r="B4669"/>
      <c r="C4669"/>
      <c r="D4669"/>
      <c r="E4669"/>
      <c r="F4669"/>
      <c r="G4669"/>
      <c r="H4669"/>
      <c r="I4669"/>
      <c r="J4669"/>
      <c r="K4669"/>
      <c r="L4669"/>
      <c r="M4669"/>
      <c r="N4669"/>
      <c r="O4669"/>
      <c r="P4669"/>
    </row>
    <row r="4670" spans="1:16" s="10" customFormat="1" x14ac:dyDescent="0.25">
      <c r="A4670"/>
      <c r="B4670"/>
      <c r="C4670"/>
      <c r="D4670"/>
      <c r="E4670"/>
      <c r="F4670"/>
      <c r="G4670"/>
      <c r="H4670"/>
      <c r="I4670"/>
      <c r="J4670"/>
      <c r="K4670"/>
      <c r="L4670"/>
      <c r="M4670"/>
      <c r="N4670"/>
      <c r="O4670"/>
      <c r="P4670"/>
    </row>
    <row r="4671" spans="1:16" s="10" customFormat="1" x14ac:dyDescent="0.25">
      <c r="A4671"/>
      <c r="B4671"/>
      <c r="C4671"/>
      <c r="D4671"/>
      <c r="E4671"/>
      <c r="F4671"/>
      <c r="G4671"/>
      <c r="H4671"/>
      <c r="I4671"/>
      <c r="J4671"/>
      <c r="K4671"/>
      <c r="L4671"/>
      <c r="M4671"/>
      <c r="N4671"/>
      <c r="O4671"/>
      <c r="P4671"/>
    </row>
    <row r="4672" spans="1:16" s="10" customFormat="1" x14ac:dyDescent="0.25">
      <c r="A4672"/>
      <c r="B4672"/>
      <c r="C4672"/>
      <c r="D4672"/>
      <c r="E4672"/>
      <c r="F4672"/>
      <c r="G4672"/>
      <c r="H4672"/>
      <c r="I4672"/>
      <c r="J4672"/>
      <c r="K4672"/>
      <c r="L4672"/>
      <c r="M4672"/>
      <c r="N4672"/>
      <c r="O4672"/>
      <c r="P4672"/>
    </row>
    <row r="4673" spans="1:16" s="10" customFormat="1" x14ac:dyDescent="0.25">
      <c r="A4673"/>
      <c r="B4673"/>
      <c r="C4673"/>
      <c r="D4673"/>
      <c r="E4673"/>
      <c r="F4673"/>
      <c r="G4673"/>
      <c r="H4673"/>
      <c r="I4673"/>
      <c r="J4673"/>
      <c r="K4673"/>
      <c r="L4673"/>
      <c r="M4673"/>
      <c r="N4673"/>
      <c r="O4673"/>
      <c r="P4673"/>
    </row>
    <row r="4674" spans="1:16" s="10" customFormat="1" x14ac:dyDescent="0.25">
      <c r="A4674"/>
      <c r="B4674"/>
      <c r="C4674"/>
      <c r="D4674"/>
      <c r="E4674"/>
      <c r="F4674"/>
      <c r="G4674"/>
      <c r="H4674"/>
      <c r="I4674"/>
      <c r="J4674"/>
      <c r="K4674"/>
      <c r="L4674"/>
      <c r="M4674"/>
      <c r="N4674"/>
      <c r="O4674"/>
      <c r="P4674"/>
    </row>
    <row r="4675" spans="1:16" s="10" customFormat="1" x14ac:dyDescent="0.25">
      <c r="A4675"/>
      <c r="B4675"/>
      <c r="C4675"/>
      <c r="D4675"/>
      <c r="E4675"/>
      <c r="F4675"/>
      <c r="G4675"/>
      <c r="H4675"/>
      <c r="I4675"/>
      <c r="J4675"/>
      <c r="K4675"/>
      <c r="L4675"/>
      <c r="M4675"/>
      <c r="N4675"/>
      <c r="O4675"/>
      <c r="P4675"/>
    </row>
    <row r="4676" spans="1:16" s="10" customFormat="1" x14ac:dyDescent="0.25">
      <c r="A4676"/>
      <c r="B4676"/>
      <c r="C4676"/>
      <c r="D4676"/>
      <c r="E4676"/>
      <c r="F4676"/>
      <c r="G4676"/>
      <c r="H4676"/>
      <c r="I4676"/>
      <c r="J4676"/>
      <c r="K4676"/>
      <c r="L4676"/>
      <c r="M4676"/>
      <c r="N4676"/>
      <c r="O4676"/>
      <c r="P4676"/>
    </row>
    <row r="4677" spans="1:16" s="10" customFormat="1" x14ac:dyDescent="0.25">
      <c r="A4677"/>
      <c r="B4677"/>
      <c r="C4677"/>
      <c r="D4677"/>
      <c r="E4677"/>
      <c r="F4677"/>
      <c r="G4677"/>
      <c r="H4677"/>
      <c r="I4677"/>
      <c r="J4677"/>
      <c r="K4677"/>
      <c r="L4677"/>
      <c r="M4677"/>
      <c r="N4677"/>
      <c r="O4677"/>
      <c r="P4677"/>
    </row>
    <row r="4678" spans="1:16" s="10" customFormat="1" x14ac:dyDescent="0.25">
      <c r="A4678"/>
      <c r="B4678"/>
      <c r="C4678"/>
      <c r="D4678"/>
      <c r="E4678"/>
      <c r="F4678"/>
      <c r="G4678"/>
      <c r="H4678"/>
      <c r="I4678"/>
      <c r="J4678"/>
      <c r="K4678"/>
      <c r="L4678"/>
      <c r="M4678"/>
      <c r="N4678"/>
      <c r="O4678"/>
      <c r="P4678"/>
    </row>
    <row r="4679" spans="1:16" s="10" customFormat="1" x14ac:dyDescent="0.25">
      <c r="A4679"/>
      <c r="B4679"/>
      <c r="C4679"/>
      <c r="D4679"/>
      <c r="E4679"/>
      <c r="F4679"/>
      <c r="G4679"/>
      <c r="H4679"/>
      <c r="I4679"/>
      <c r="J4679"/>
      <c r="K4679"/>
      <c r="L4679"/>
      <c r="M4679"/>
      <c r="N4679"/>
      <c r="O4679"/>
      <c r="P4679"/>
    </row>
    <row r="4680" spans="1:16" s="10" customFormat="1" x14ac:dyDescent="0.25">
      <c r="A4680"/>
      <c r="B4680"/>
      <c r="C4680"/>
      <c r="D4680"/>
      <c r="E4680"/>
      <c r="F4680"/>
      <c r="G4680"/>
      <c r="H4680"/>
      <c r="I4680"/>
      <c r="J4680"/>
      <c r="K4680"/>
      <c r="L4680"/>
      <c r="M4680"/>
      <c r="N4680"/>
      <c r="O4680"/>
      <c r="P4680"/>
    </row>
    <row r="4681" spans="1:16" s="10" customFormat="1" x14ac:dyDescent="0.25">
      <c r="A4681"/>
      <c r="B4681"/>
      <c r="C4681"/>
      <c r="D4681"/>
      <c r="E4681"/>
      <c r="F4681"/>
      <c r="G4681"/>
      <c r="H4681"/>
      <c r="I4681"/>
      <c r="J4681"/>
      <c r="K4681"/>
      <c r="L4681"/>
      <c r="M4681"/>
      <c r="N4681"/>
      <c r="O4681"/>
      <c r="P4681"/>
    </row>
    <row r="4682" spans="1:16" s="10" customFormat="1" x14ac:dyDescent="0.25">
      <c r="A4682"/>
      <c r="B4682"/>
      <c r="C4682"/>
      <c r="D4682"/>
      <c r="E4682"/>
      <c r="F4682"/>
      <c r="G4682"/>
      <c r="H4682"/>
      <c r="I4682"/>
      <c r="J4682"/>
      <c r="K4682"/>
      <c r="L4682"/>
      <c r="M4682"/>
      <c r="N4682"/>
      <c r="O4682"/>
      <c r="P4682"/>
    </row>
    <row r="4683" spans="1:16" s="10" customFormat="1" x14ac:dyDescent="0.25">
      <c r="A4683"/>
      <c r="B4683"/>
      <c r="C4683"/>
      <c r="D4683"/>
      <c r="E4683"/>
      <c r="F4683"/>
      <c r="G4683"/>
      <c r="H4683"/>
      <c r="I4683"/>
      <c r="J4683"/>
      <c r="K4683"/>
      <c r="L4683"/>
      <c r="M4683"/>
      <c r="N4683"/>
      <c r="O4683"/>
      <c r="P4683"/>
    </row>
    <row r="4684" spans="1:16" s="10" customFormat="1" x14ac:dyDescent="0.25">
      <c r="A4684"/>
      <c r="B4684"/>
      <c r="C4684"/>
      <c r="D4684"/>
      <c r="E4684"/>
      <c r="F4684"/>
      <c r="G4684"/>
      <c r="H4684"/>
      <c r="I4684"/>
      <c r="J4684"/>
      <c r="K4684"/>
      <c r="L4684"/>
      <c r="M4684"/>
      <c r="N4684"/>
      <c r="O4684"/>
      <c r="P4684"/>
    </row>
    <row r="4685" spans="1:16" s="10" customFormat="1" x14ac:dyDescent="0.25">
      <c r="A4685"/>
      <c r="B4685"/>
      <c r="C4685"/>
      <c r="D4685"/>
      <c r="E4685"/>
      <c r="F4685"/>
      <c r="G4685"/>
      <c r="H4685"/>
      <c r="I4685"/>
      <c r="J4685"/>
      <c r="K4685"/>
      <c r="L4685"/>
      <c r="M4685"/>
      <c r="N4685"/>
      <c r="O4685"/>
      <c r="P4685"/>
    </row>
    <row r="4686" spans="1:16" s="10" customFormat="1" x14ac:dyDescent="0.25">
      <c r="A4686"/>
      <c r="B4686"/>
      <c r="C4686"/>
      <c r="D4686"/>
      <c r="E4686"/>
      <c r="F4686"/>
      <c r="G4686"/>
      <c r="H4686"/>
      <c r="I4686"/>
      <c r="J4686"/>
      <c r="K4686"/>
      <c r="L4686"/>
      <c r="M4686"/>
      <c r="N4686"/>
      <c r="O4686"/>
      <c r="P4686"/>
    </row>
    <row r="4687" spans="1:16" s="10" customFormat="1" x14ac:dyDescent="0.25">
      <c r="A4687"/>
      <c r="B4687"/>
      <c r="C4687"/>
      <c r="D4687"/>
      <c r="E4687"/>
      <c r="F4687"/>
      <c r="G4687"/>
      <c r="H4687"/>
      <c r="I4687"/>
      <c r="J4687"/>
      <c r="K4687"/>
      <c r="L4687"/>
      <c r="M4687"/>
      <c r="N4687"/>
      <c r="O4687"/>
      <c r="P4687"/>
    </row>
    <row r="4688" spans="1:16" s="10" customFormat="1" x14ac:dyDescent="0.25">
      <c r="A4688"/>
      <c r="B4688"/>
      <c r="C4688"/>
      <c r="D4688"/>
      <c r="E4688"/>
      <c r="F4688"/>
      <c r="G4688"/>
      <c r="H4688"/>
      <c r="I4688"/>
      <c r="J4688"/>
      <c r="K4688"/>
      <c r="L4688"/>
      <c r="M4688"/>
      <c r="N4688"/>
      <c r="O4688"/>
      <c r="P4688"/>
    </row>
    <row r="4689" spans="1:16" s="10" customFormat="1" x14ac:dyDescent="0.25">
      <c r="A4689"/>
      <c r="B4689"/>
      <c r="C4689"/>
      <c r="D4689"/>
      <c r="E4689"/>
      <c r="F4689"/>
      <c r="G4689"/>
      <c r="H4689"/>
      <c r="I4689"/>
      <c r="J4689"/>
      <c r="K4689"/>
      <c r="L4689"/>
      <c r="M4689"/>
      <c r="N4689"/>
      <c r="O4689"/>
      <c r="P4689"/>
    </row>
    <row r="4690" spans="1:16" s="10" customFormat="1" x14ac:dyDescent="0.25">
      <c r="A4690"/>
      <c r="B4690"/>
      <c r="C4690"/>
      <c r="D4690"/>
      <c r="E4690"/>
      <c r="F4690"/>
      <c r="G4690"/>
      <c r="H4690"/>
      <c r="I4690"/>
      <c r="J4690"/>
      <c r="K4690"/>
      <c r="L4690"/>
      <c r="M4690"/>
      <c r="N4690"/>
      <c r="O4690"/>
      <c r="P4690"/>
    </row>
    <row r="4691" spans="1:16" s="10" customFormat="1" x14ac:dyDescent="0.25">
      <c r="A4691"/>
      <c r="B4691"/>
      <c r="C4691"/>
      <c r="D4691"/>
      <c r="E4691"/>
      <c r="F4691"/>
      <c r="G4691"/>
      <c r="H4691"/>
      <c r="I4691"/>
      <c r="J4691"/>
      <c r="K4691"/>
      <c r="L4691"/>
      <c r="M4691"/>
      <c r="N4691"/>
      <c r="O4691"/>
      <c r="P4691"/>
    </row>
    <row r="4692" spans="1:16" s="10" customFormat="1" x14ac:dyDescent="0.25">
      <c r="A4692"/>
      <c r="B4692"/>
      <c r="C4692"/>
      <c r="D4692"/>
      <c r="E4692"/>
      <c r="F4692"/>
      <c r="G4692"/>
      <c r="H4692"/>
      <c r="I4692"/>
      <c r="J4692"/>
      <c r="K4692"/>
      <c r="L4692"/>
      <c r="M4692"/>
      <c r="N4692"/>
      <c r="O4692"/>
      <c r="P4692"/>
    </row>
    <row r="4693" spans="1:16" s="10" customFormat="1" x14ac:dyDescent="0.25">
      <c r="A4693"/>
      <c r="B4693"/>
      <c r="C4693"/>
      <c r="D4693"/>
      <c r="E4693"/>
      <c r="F4693"/>
      <c r="G4693"/>
      <c r="H4693"/>
      <c r="I4693"/>
      <c r="J4693"/>
      <c r="K4693"/>
      <c r="L4693"/>
      <c r="M4693"/>
      <c r="N4693"/>
      <c r="O4693"/>
      <c r="P4693"/>
    </row>
    <row r="4694" spans="1:16" s="10" customFormat="1" x14ac:dyDescent="0.25">
      <c r="A4694"/>
      <c r="B4694"/>
      <c r="C4694"/>
      <c r="D4694"/>
      <c r="E4694"/>
      <c r="F4694"/>
      <c r="G4694"/>
      <c r="H4694"/>
      <c r="I4694"/>
      <c r="J4694"/>
      <c r="K4694"/>
      <c r="L4694"/>
      <c r="M4694"/>
      <c r="N4694"/>
      <c r="O4694"/>
      <c r="P4694"/>
    </row>
    <row r="4695" spans="1:16" s="10" customFormat="1" x14ac:dyDescent="0.25">
      <c r="A4695"/>
      <c r="B4695"/>
      <c r="C4695"/>
      <c r="D4695"/>
      <c r="E4695"/>
      <c r="F4695"/>
      <c r="G4695"/>
      <c r="H4695"/>
      <c r="I4695"/>
      <c r="J4695"/>
      <c r="K4695"/>
      <c r="L4695"/>
      <c r="M4695"/>
      <c r="N4695"/>
      <c r="O4695"/>
      <c r="P4695"/>
    </row>
    <row r="4696" spans="1:16" s="10" customFormat="1" x14ac:dyDescent="0.25">
      <c r="A4696"/>
      <c r="B4696"/>
      <c r="C4696"/>
      <c r="D4696"/>
      <c r="E4696"/>
      <c r="F4696"/>
      <c r="G4696"/>
      <c r="H4696"/>
      <c r="I4696"/>
      <c r="J4696"/>
      <c r="K4696"/>
      <c r="L4696"/>
      <c r="M4696"/>
      <c r="N4696"/>
      <c r="O4696"/>
      <c r="P4696"/>
    </row>
    <row r="4697" spans="1:16" s="10" customFormat="1" x14ac:dyDescent="0.25">
      <c r="A4697"/>
      <c r="B4697"/>
      <c r="C4697"/>
      <c r="D4697"/>
      <c r="E4697"/>
      <c r="F4697"/>
      <c r="G4697"/>
      <c r="H4697"/>
      <c r="I4697"/>
      <c r="J4697"/>
      <c r="K4697"/>
      <c r="L4697"/>
      <c r="M4697"/>
      <c r="N4697"/>
      <c r="O4697"/>
      <c r="P4697"/>
    </row>
    <row r="4698" spans="1:16" s="10" customFormat="1" x14ac:dyDescent="0.25">
      <c r="A4698"/>
      <c r="B4698"/>
      <c r="C4698"/>
      <c r="D4698"/>
      <c r="E4698"/>
      <c r="F4698"/>
      <c r="G4698"/>
      <c r="H4698"/>
      <c r="I4698"/>
      <c r="J4698"/>
      <c r="K4698"/>
      <c r="L4698"/>
      <c r="M4698"/>
      <c r="N4698"/>
      <c r="O4698"/>
      <c r="P4698"/>
    </row>
    <row r="4699" spans="1:16" s="10" customFormat="1" x14ac:dyDescent="0.25">
      <c r="A4699"/>
      <c r="B4699"/>
      <c r="C4699"/>
      <c r="D4699"/>
      <c r="E4699"/>
      <c r="F4699"/>
      <c r="G4699"/>
      <c r="H4699"/>
      <c r="I4699"/>
      <c r="J4699"/>
      <c r="K4699"/>
      <c r="L4699"/>
      <c r="M4699"/>
      <c r="N4699"/>
      <c r="O4699"/>
      <c r="P4699"/>
    </row>
    <row r="4700" spans="1:16" s="10" customFormat="1" x14ac:dyDescent="0.25">
      <c r="A4700"/>
      <c r="B4700"/>
      <c r="C4700"/>
      <c r="D4700"/>
      <c r="E4700"/>
      <c r="F4700"/>
      <c r="G4700"/>
      <c r="H4700"/>
      <c r="I4700"/>
      <c r="J4700"/>
      <c r="K4700"/>
      <c r="L4700"/>
      <c r="M4700"/>
      <c r="N4700"/>
      <c r="O4700"/>
      <c r="P4700"/>
    </row>
    <row r="4701" spans="1:16" s="10" customFormat="1" x14ac:dyDescent="0.25">
      <c r="A4701"/>
      <c r="B4701"/>
      <c r="C4701"/>
      <c r="D4701"/>
      <c r="E4701"/>
      <c r="F4701"/>
      <c r="G4701"/>
      <c r="H4701"/>
      <c r="I4701"/>
      <c r="J4701"/>
      <c r="K4701"/>
      <c r="L4701"/>
      <c r="M4701"/>
      <c r="N4701"/>
      <c r="O4701"/>
      <c r="P4701"/>
    </row>
    <row r="4702" spans="1:16" s="10" customFormat="1" x14ac:dyDescent="0.25">
      <c r="A4702"/>
      <c r="B4702"/>
      <c r="C4702"/>
      <c r="D4702"/>
      <c r="E4702"/>
      <c r="F4702"/>
      <c r="G4702"/>
      <c r="H4702"/>
      <c r="I4702"/>
      <c r="J4702"/>
      <c r="K4702"/>
      <c r="L4702"/>
      <c r="M4702"/>
      <c r="N4702"/>
      <c r="O4702"/>
      <c r="P4702"/>
    </row>
    <row r="4703" spans="1:16" s="10" customFormat="1" x14ac:dyDescent="0.25">
      <c r="A4703"/>
      <c r="B4703"/>
      <c r="C4703"/>
      <c r="D4703"/>
      <c r="E4703"/>
      <c r="F4703"/>
      <c r="G4703"/>
      <c r="H4703"/>
      <c r="I4703"/>
      <c r="J4703"/>
      <c r="K4703"/>
      <c r="L4703"/>
      <c r="M4703"/>
      <c r="N4703"/>
      <c r="O4703"/>
      <c r="P4703"/>
    </row>
    <row r="4704" spans="1:16" s="10" customFormat="1" x14ac:dyDescent="0.25">
      <c r="A4704"/>
      <c r="B4704"/>
      <c r="C4704"/>
      <c r="D4704"/>
      <c r="E4704"/>
      <c r="F4704"/>
      <c r="G4704"/>
      <c r="H4704"/>
      <c r="I4704"/>
      <c r="J4704"/>
      <c r="K4704"/>
      <c r="L4704"/>
      <c r="M4704"/>
      <c r="N4704"/>
      <c r="O4704"/>
      <c r="P4704"/>
    </row>
    <row r="4705" spans="1:16" s="10" customFormat="1" x14ac:dyDescent="0.25">
      <c r="A4705"/>
      <c r="B4705"/>
      <c r="C4705"/>
      <c r="D4705"/>
      <c r="E4705"/>
      <c r="F4705"/>
      <c r="G4705"/>
      <c r="H4705"/>
      <c r="I4705"/>
      <c r="J4705"/>
      <c r="K4705"/>
      <c r="L4705"/>
      <c r="M4705"/>
      <c r="N4705"/>
      <c r="O4705"/>
      <c r="P4705"/>
    </row>
    <row r="4706" spans="1:16" s="10" customFormat="1" x14ac:dyDescent="0.25">
      <c r="A4706"/>
      <c r="B4706"/>
      <c r="C4706"/>
      <c r="D4706"/>
      <c r="E4706"/>
      <c r="F4706"/>
      <c r="G4706"/>
      <c r="H4706"/>
      <c r="I4706"/>
      <c r="J4706"/>
      <c r="K4706"/>
      <c r="L4706"/>
      <c r="M4706"/>
      <c r="N4706"/>
      <c r="O4706"/>
      <c r="P4706"/>
    </row>
    <row r="4707" spans="1:16" s="10" customFormat="1" x14ac:dyDescent="0.25">
      <c r="A4707"/>
      <c r="B4707"/>
      <c r="C4707"/>
      <c r="D4707"/>
      <c r="E4707"/>
      <c r="F4707"/>
      <c r="G4707"/>
      <c r="H4707"/>
      <c r="I4707"/>
      <c r="J4707"/>
      <c r="K4707"/>
      <c r="L4707"/>
      <c r="M4707"/>
      <c r="N4707"/>
      <c r="O4707"/>
      <c r="P4707"/>
    </row>
    <row r="4708" spans="1:16" s="10" customFormat="1" x14ac:dyDescent="0.25">
      <c r="A4708"/>
      <c r="B4708"/>
      <c r="C4708"/>
      <c r="D4708"/>
      <c r="E4708"/>
      <c r="F4708"/>
      <c r="G4708"/>
      <c r="H4708"/>
      <c r="I4708"/>
      <c r="J4708"/>
      <c r="K4708"/>
      <c r="L4708"/>
      <c r="M4708"/>
      <c r="N4708"/>
      <c r="O4708"/>
      <c r="P4708"/>
    </row>
    <row r="4709" spans="1:16" s="10" customFormat="1" x14ac:dyDescent="0.25">
      <c r="A4709"/>
      <c r="B4709"/>
      <c r="C4709"/>
      <c r="D4709"/>
      <c r="E4709"/>
      <c r="F4709"/>
      <c r="G4709"/>
      <c r="H4709"/>
      <c r="I4709"/>
      <c r="J4709"/>
      <c r="K4709"/>
      <c r="L4709"/>
      <c r="M4709"/>
      <c r="N4709"/>
      <c r="O4709"/>
      <c r="P4709"/>
    </row>
    <row r="4710" spans="1:16" s="10" customFormat="1" x14ac:dyDescent="0.25">
      <c r="A4710"/>
      <c r="B4710"/>
      <c r="C4710"/>
      <c r="D4710"/>
      <c r="E4710"/>
      <c r="F4710"/>
      <c r="G4710"/>
      <c r="H4710"/>
      <c r="I4710"/>
      <c r="J4710"/>
      <c r="K4710"/>
      <c r="L4710"/>
      <c r="M4710"/>
      <c r="N4710"/>
      <c r="O4710"/>
      <c r="P4710"/>
    </row>
    <row r="4711" spans="1:16" s="10" customFormat="1" x14ac:dyDescent="0.25">
      <c r="A4711"/>
      <c r="B4711"/>
      <c r="C4711"/>
      <c r="D4711"/>
      <c r="E4711"/>
      <c r="F4711"/>
      <c r="G4711"/>
      <c r="H4711"/>
      <c r="I4711"/>
      <c r="J4711"/>
      <c r="K4711"/>
      <c r="L4711"/>
      <c r="M4711"/>
      <c r="N4711"/>
      <c r="O4711"/>
      <c r="P4711"/>
    </row>
    <row r="4712" spans="1:16" s="10" customFormat="1" x14ac:dyDescent="0.25">
      <c r="A4712"/>
      <c r="B4712"/>
      <c r="C4712"/>
      <c r="D4712"/>
      <c r="E4712"/>
      <c r="F4712"/>
      <c r="G4712"/>
      <c r="H4712"/>
      <c r="I4712"/>
      <c r="J4712"/>
      <c r="K4712"/>
      <c r="L4712"/>
      <c r="M4712"/>
      <c r="N4712"/>
      <c r="O4712"/>
      <c r="P4712"/>
    </row>
    <row r="4713" spans="1:16" s="10" customFormat="1" x14ac:dyDescent="0.25">
      <c r="A4713"/>
      <c r="B4713"/>
      <c r="C4713"/>
      <c r="D4713"/>
      <c r="E4713"/>
      <c r="F4713"/>
      <c r="G4713"/>
      <c r="H4713"/>
      <c r="I4713"/>
      <c r="J4713"/>
      <c r="K4713"/>
      <c r="L4713"/>
      <c r="M4713"/>
      <c r="N4713"/>
      <c r="O4713"/>
      <c r="P4713"/>
    </row>
    <row r="4714" spans="1:16" s="10" customFormat="1" x14ac:dyDescent="0.25">
      <c r="A4714"/>
      <c r="B4714"/>
      <c r="C4714"/>
      <c r="D4714"/>
      <c r="E4714"/>
      <c r="F4714"/>
      <c r="G4714"/>
      <c r="H4714"/>
      <c r="I4714"/>
      <c r="J4714"/>
      <c r="K4714"/>
      <c r="L4714"/>
      <c r="M4714"/>
      <c r="N4714"/>
      <c r="O4714"/>
      <c r="P4714"/>
    </row>
    <row r="4715" spans="1:16" s="10" customFormat="1" x14ac:dyDescent="0.25">
      <c r="A4715"/>
      <c r="B4715"/>
      <c r="C4715"/>
      <c r="D4715"/>
      <c r="E4715"/>
      <c r="F4715"/>
      <c r="G4715"/>
      <c r="H4715"/>
      <c r="I4715"/>
      <c r="J4715"/>
      <c r="K4715"/>
      <c r="L4715"/>
      <c r="M4715"/>
      <c r="N4715"/>
      <c r="O4715"/>
      <c r="P4715"/>
    </row>
    <row r="4716" spans="1:16" s="10" customFormat="1" x14ac:dyDescent="0.25">
      <c r="A4716"/>
      <c r="B4716"/>
      <c r="C4716"/>
      <c r="D4716"/>
      <c r="E4716"/>
      <c r="F4716"/>
      <c r="G4716"/>
      <c r="H4716"/>
      <c r="I4716"/>
      <c r="J4716"/>
      <c r="K4716"/>
      <c r="L4716"/>
      <c r="M4716"/>
      <c r="N4716"/>
      <c r="O4716"/>
      <c r="P4716"/>
    </row>
    <row r="4717" spans="1:16" s="10" customFormat="1" x14ac:dyDescent="0.25">
      <c r="A4717"/>
      <c r="B4717"/>
      <c r="C4717"/>
      <c r="D4717"/>
      <c r="E4717"/>
      <c r="F4717"/>
      <c r="G4717"/>
      <c r="H4717"/>
      <c r="I4717"/>
      <c r="J4717"/>
      <c r="K4717"/>
      <c r="L4717"/>
      <c r="M4717"/>
      <c r="N4717"/>
      <c r="O4717"/>
      <c r="P4717"/>
    </row>
    <row r="4718" spans="1:16" s="10" customFormat="1" x14ac:dyDescent="0.25">
      <c r="A4718"/>
      <c r="B4718"/>
      <c r="C4718"/>
      <c r="D4718"/>
      <c r="E4718"/>
      <c r="F4718"/>
      <c r="G4718"/>
      <c r="H4718"/>
      <c r="I4718"/>
      <c r="J4718"/>
      <c r="K4718"/>
      <c r="L4718"/>
      <c r="M4718"/>
      <c r="N4718"/>
      <c r="O4718"/>
      <c r="P4718"/>
    </row>
    <row r="4719" spans="1:16" s="10" customFormat="1" x14ac:dyDescent="0.25">
      <c r="A4719"/>
      <c r="B4719"/>
      <c r="C4719"/>
      <c r="D4719"/>
      <c r="E4719"/>
      <c r="F4719"/>
      <c r="G4719"/>
      <c r="H4719"/>
      <c r="I4719"/>
      <c r="J4719"/>
      <c r="K4719"/>
      <c r="L4719"/>
      <c r="M4719"/>
      <c r="N4719"/>
      <c r="O4719"/>
      <c r="P4719"/>
    </row>
    <row r="4720" spans="1:16" s="10" customFormat="1" x14ac:dyDescent="0.25">
      <c r="A4720"/>
      <c r="B4720"/>
      <c r="C4720"/>
      <c r="D4720"/>
      <c r="E4720"/>
      <c r="F4720"/>
      <c r="G4720"/>
      <c r="H4720"/>
      <c r="I4720"/>
      <c r="J4720"/>
      <c r="K4720"/>
      <c r="L4720"/>
      <c r="M4720"/>
      <c r="N4720"/>
      <c r="O4720"/>
      <c r="P4720"/>
    </row>
    <row r="4721" spans="1:16" s="10" customFormat="1" x14ac:dyDescent="0.25">
      <c r="A4721"/>
      <c r="B4721"/>
      <c r="C4721"/>
      <c r="D4721"/>
      <c r="E4721"/>
      <c r="F4721"/>
      <c r="G4721"/>
      <c r="H4721"/>
      <c r="I4721"/>
      <c r="J4721"/>
      <c r="K4721"/>
      <c r="L4721"/>
      <c r="M4721"/>
      <c r="N4721"/>
      <c r="O4721"/>
      <c r="P4721"/>
    </row>
    <row r="4722" spans="1:16" s="10" customFormat="1" x14ac:dyDescent="0.25">
      <c r="A4722"/>
      <c r="B4722"/>
      <c r="C4722"/>
      <c r="D4722"/>
      <c r="E4722"/>
      <c r="F4722"/>
      <c r="G4722"/>
      <c r="H4722"/>
      <c r="I4722"/>
      <c r="J4722"/>
      <c r="K4722"/>
      <c r="L4722"/>
      <c r="M4722"/>
      <c r="N4722"/>
      <c r="O4722"/>
      <c r="P4722"/>
    </row>
    <row r="4723" spans="1:16" s="10" customFormat="1" x14ac:dyDescent="0.25">
      <c r="A4723"/>
      <c r="B4723"/>
      <c r="C4723"/>
      <c r="D4723"/>
      <c r="E4723"/>
      <c r="F4723"/>
      <c r="G4723"/>
      <c r="H4723"/>
      <c r="I4723"/>
      <c r="J4723"/>
      <c r="K4723"/>
      <c r="L4723"/>
      <c r="M4723"/>
      <c r="N4723"/>
      <c r="O4723"/>
      <c r="P4723"/>
    </row>
    <row r="4724" spans="1:16" s="10" customFormat="1" x14ac:dyDescent="0.25">
      <c r="A4724"/>
      <c r="B4724"/>
      <c r="C4724"/>
      <c r="D4724"/>
      <c r="E4724"/>
      <c r="F4724"/>
      <c r="G4724"/>
      <c r="H4724"/>
      <c r="I4724"/>
      <c r="J4724"/>
      <c r="K4724"/>
      <c r="L4724"/>
      <c r="M4724"/>
      <c r="N4724"/>
      <c r="O4724"/>
      <c r="P4724"/>
    </row>
    <row r="4725" spans="1:16" s="10" customFormat="1" x14ac:dyDescent="0.25">
      <c r="A4725"/>
      <c r="B4725"/>
      <c r="C4725"/>
      <c r="D4725"/>
      <c r="E4725"/>
      <c r="F4725"/>
      <c r="G4725"/>
      <c r="H4725"/>
      <c r="I4725"/>
      <c r="J4725"/>
      <c r="K4725"/>
      <c r="L4725"/>
      <c r="M4725"/>
      <c r="N4725"/>
      <c r="O4725"/>
      <c r="P4725"/>
    </row>
    <row r="4726" spans="1:16" s="10" customFormat="1" x14ac:dyDescent="0.25">
      <c r="A4726"/>
      <c r="B4726"/>
      <c r="C4726"/>
      <c r="D4726"/>
      <c r="E4726"/>
      <c r="F4726"/>
      <c r="G4726"/>
      <c r="H4726"/>
      <c r="I4726"/>
      <c r="J4726"/>
      <c r="K4726"/>
      <c r="L4726"/>
      <c r="M4726"/>
      <c r="N4726"/>
      <c r="O4726"/>
      <c r="P4726"/>
    </row>
    <row r="4727" spans="1:16" s="10" customFormat="1" x14ac:dyDescent="0.25">
      <c r="A4727"/>
      <c r="B4727"/>
      <c r="C4727"/>
      <c r="D4727"/>
      <c r="E4727"/>
      <c r="F4727"/>
      <c r="G4727"/>
      <c r="H4727"/>
      <c r="I4727"/>
      <c r="J4727"/>
      <c r="K4727"/>
      <c r="L4727"/>
      <c r="M4727"/>
      <c r="N4727"/>
      <c r="O4727"/>
      <c r="P4727"/>
    </row>
    <row r="4728" spans="1:16" s="10" customFormat="1" x14ac:dyDescent="0.25">
      <c r="A4728"/>
      <c r="B4728"/>
      <c r="C4728"/>
      <c r="D4728"/>
      <c r="E4728"/>
      <c r="F4728"/>
      <c r="G4728"/>
      <c r="H4728"/>
      <c r="I4728"/>
      <c r="J4728"/>
      <c r="K4728"/>
      <c r="L4728"/>
      <c r="M4728"/>
      <c r="N4728"/>
      <c r="O4728"/>
      <c r="P4728"/>
    </row>
    <row r="4729" spans="1:16" s="10" customFormat="1" x14ac:dyDescent="0.25">
      <c r="A4729"/>
      <c r="B4729"/>
      <c r="C4729"/>
      <c r="D4729"/>
      <c r="E4729"/>
      <c r="F4729"/>
      <c r="G4729"/>
      <c r="H4729"/>
      <c r="I4729"/>
      <c r="J4729"/>
      <c r="K4729"/>
      <c r="L4729"/>
      <c r="M4729"/>
      <c r="N4729"/>
      <c r="O4729"/>
      <c r="P4729"/>
    </row>
    <row r="4730" spans="1:16" s="10" customFormat="1" x14ac:dyDescent="0.25">
      <c r="A4730"/>
      <c r="B4730"/>
      <c r="C4730"/>
      <c r="D4730"/>
      <c r="E4730"/>
      <c r="F4730"/>
      <c r="G4730"/>
      <c r="H4730"/>
      <c r="I4730"/>
      <c r="J4730"/>
      <c r="K4730"/>
      <c r="L4730"/>
      <c r="M4730"/>
      <c r="N4730"/>
      <c r="O4730"/>
      <c r="P4730"/>
    </row>
    <row r="4731" spans="1:16" s="10" customFormat="1" x14ac:dyDescent="0.25">
      <c r="A4731"/>
      <c r="B4731"/>
      <c r="C4731"/>
      <c r="D4731"/>
      <c r="E4731"/>
      <c r="F4731"/>
      <c r="G4731"/>
      <c r="H4731"/>
      <c r="I4731"/>
      <c r="J4731"/>
      <c r="K4731"/>
      <c r="L4731"/>
      <c r="M4731"/>
      <c r="N4731"/>
      <c r="O4731"/>
      <c r="P4731"/>
    </row>
    <row r="4732" spans="1:16" s="10" customFormat="1" x14ac:dyDescent="0.25">
      <c r="A4732"/>
      <c r="B4732"/>
      <c r="C4732"/>
      <c r="D4732"/>
      <c r="E4732"/>
      <c r="F4732"/>
      <c r="G4732"/>
      <c r="H4732"/>
      <c r="I4732"/>
      <c r="J4732"/>
      <c r="K4732"/>
      <c r="L4732"/>
      <c r="M4732"/>
      <c r="N4732"/>
      <c r="O4732"/>
      <c r="P4732"/>
    </row>
    <row r="4733" spans="1:16" s="10" customFormat="1" x14ac:dyDescent="0.25">
      <c r="A4733"/>
      <c r="B4733"/>
      <c r="C4733"/>
      <c r="D4733"/>
      <c r="E4733"/>
      <c r="F4733"/>
      <c r="G4733"/>
      <c r="H4733"/>
      <c r="I4733"/>
      <c r="J4733"/>
      <c r="K4733"/>
      <c r="L4733"/>
      <c r="M4733"/>
      <c r="N4733"/>
      <c r="O4733"/>
      <c r="P4733"/>
    </row>
    <row r="4734" spans="1:16" s="10" customFormat="1" x14ac:dyDescent="0.25">
      <c r="A4734"/>
      <c r="B4734"/>
      <c r="C4734"/>
      <c r="D4734"/>
      <c r="E4734"/>
      <c r="F4734"/>
      <c r="G4734"/>
      <c r="H4734"/>
      <c r="I4734"/>
      <c r="J4734"/>
      <c r="K4734"/>
      <c r="L4734"/>
      <c r="M4734"/>
      <c r="N4734"/>
      <c r="O4734"/>
      <c r="P4734"/>
    </row>
    <row r="4735" spans="1:16" s="10" customFormat="1" x14ac:dyDescent="0.25">
      <c r="A4735"/>
      <c r="B4735"/>
      <c r="C4735"/>
      <c r="D4735"/>
      <c r="E4735"/>
      <c r="F4735"/>
      <c r="G4735"/>
      <c r="H4735"/>
      <c r="I4735"/>
      <c r="J4735"/>
      <c r="K4735"/>
      <c r="L4735"/>
      <c r="M4735"/>
      <c r="N4735"/>
      <c r="O4735"/>
      <c r="P4735"/>
    </row>
    <row r="4736" spans="1:16" s="10" customFormat="1" x14ac:dyDescent="0.25">
      <c r="A4736"/>
      <c r="B4736"/>
      <c r="C4736"/>
      <c r="D4736"/>
      <c r="E4736"/>
      <c r="F4736"/>
      <c r="G4736"/>
      <c r="H4736"/>
      <c r="I4736"/>
      <c r="J4736"/>
      <c r="K4736"/>
      <c r="L4736"/>
      <c r="M4736"/>
      <c r="N4736"/>
      <c r="O4736"/>
      <c r="P4736"/>
    </row>
    <row r="4737" spans="1:16" s="10" customFormat="1" x14ac:dyDescent="0.25">
      <c r="A4737"/>
      <c r="B4737"/>
      <c r="C4737"/>
      <c r="D4737"/>
      <c r="E4737"/>
      <c r="F4737"/>
      <c r="G4737"/>
      <c r="H4737"/>
      <c r="I4737"/>
      <c r="J4737"/>
      <c r="K4737"/>
      <c r="L4737"/>
      <c r="M4737"/>
      <c r="N4737"/>
      <c r="O4737"/>
      <c r="P4737"/>
    </row>
    <row r="4738" spans="1:16" s="10" customFormat="1" x14ac:dyDescent="0.25">
      <c r="A4738"/>
      <c r="B4738"/>
      <c r="C4738"/>
      <c r="D4738"/>
      <c r="E4738"/>
      <c r="F4738"/>
      <c r="G4738"/>
      <c r="H4738"/>
      <c r="I4738"/>
      <c r="J4738"/>
      <c r="K4738"/>
      <c r="L4738"/>
      <c r="M4738"/>
      <c r="N4738"/>
      <c r="O4738"/>
      <c r="P4738"/>
    </row>
    <row r="4739" spans="1:16" s="10" customFormat="1" x14ac:dyDescent="0.25">
      <c r="A4739"/>
      <c r="B4739"/>
      <c r="C4739"/>
      <c r="D4739"/>
      <c r="E4739"/>
      <c r="F4739"/>
      <c r="G4739"/>
      <c r="H4739"/>
      <c r="I4739"/>
      <c r="J4739"/>
      <c r="K4739"/>
      <c r="L4739"/>
      <c r="M4739"/>
      <c r="N4739"/>
      <c r="O4739"/>
      <c r="P4739"/>
    </row>
    <row r="4740" spans="1:16" s="10" customFormat="1" x14ac:dyDescent="0.25">
      <c r="A4740"/>
      <c r="B4740"/>
      <c r="C4740"/>
      <c r="D4740"/>
      <c r="E4740"/>
      <c r="F4740"/>
      <c r="G4740"/>
      <c r="H4740"/>
      <c r="I4740"/>
      <c r="J4740"/>
      <c r="K4740"/>
      <c r="L4740"/>
      <c r="M4740"/>
      <c r="N4740"/>
      <c r="O4740"/>
      <c r="P4740"/>
    </row>
    <row r="4741" spans="1:16" s="10" customFormat="1" x14ac:dyDescent="0.25">
      <c r="A4741"/>
      <c r="B4741"/>
      <c r="C4741"/>
      <c r="D4741"/>
      <c r="E4741"/>
      <c r="F4741"/>
      <c r="G4741"/>
      <c r="H4741"/>
      <c r="I4741"/>
      <c r="J4741"/>
      <c r="K4741"/>
      <c r="L4741"/>
      <c r="M4741"/>
      <c r="N4741"/>
      <c r="O4741"/>
      <c r="P4741"/>
    </row>
    <row r="4742" spans="1:16" s="10" customFormat="1" x14ac:dyDescent="0.25">
      <c r="A4742"/>
      <c r="B4742"/>
      <c r="C4742"/>
      <c r="D4742"/>
      <c r="E4742"/>
      <c r="F4742"/>
      <c r="G4742"/>
      <c r="H4742"/>
      <c r="I4742"/>
      <c r="J4742"/>
      <c r="K4742"/>
      <c r="L4742"/>
      <c r="M4742"/>
      <c r="N4742"/>
      <c r="O4742"/>
      <c r="P4742"/>
    </row>
    <row r="4743" spans="1:16" s="10" customFormat="1" x14ac:dyDescent="0.25">
      <c r="A4743"/>
      <c r="B4743"/>
      <c r="C4743"/>
      <c r="D4743"/>
      <c r="E4743"/>
      <c r="F4743"/>
      <c r="G4743"/>
      <c r="H4743"/>
      <c r="I4743"/>
      <c r="J4743"/>
      <c r="K4743"/>
      <c r="L4743"/>
      <c r="M4743"/>
      <c r="N4743"/>
      <c r="O4743"/>
      <c r="P4743"/>
    </row>
    <row r="4744" spans="1:16" s="10" customFormat="1" x14ac:dyDescent="0.25">
      <c r="A4744"/>
      <c r="B4744"/>
      <c r="C4744"/>
      <c r="D4744"/>
      <c r="E4744"/>
      <c r="F4744"/>
      <c r="G4744"/>
      <c r="H4744"/>
      <c r="I4744"/>
      <c r="J4744"/>
      <c r="K4744"/>
      <c r="L4744"/>
      <c r="M4744"/>
      <c r="N4744"/>
      <c r="O4744"/>
      <c r="P4744"/>
    </row>
    <row r="4745" spans="1:16" s="10" customFormat="1" x14ac:dyDescent="0.25">
      <c r="A4745"/>
      <c r="B4745"/>
      <c r="C4745"/>
      <c r="D4745"/>
      <c r="E4745"/>
      <c r="F4745"/>
      <c r="G4745"/>
      <c r="H4745"/>
      <c r="I4745"/>
      <c r="J4745"/>
      <c r="K4745"/>
      <c r="L4745"/>
      <c r="M4745"/>
      <c r="N4745"/>
      <c r="O4745"/>
      <c r="P4745"/>
    </row>
    <row r="4746" spans="1:16" s="10" customFormat="1" x14ac:dyDescent="0.25">
      <c r="A4746"/>
      <c r="B4746"/>
      <c r="C4746"/>
      <c r="D4746"/>
      <c r="E4746"/>
      <c r="F4746"/>
      <c r="G4746"/>
      <c r="H4746"/>
      <c r="I4746"/>
      <c r="J4746"/>
      <c r="K4746"/>
      <c r="L4746"/>
      <c r="M4746"/>
      <c r="N4746"/>
      <c r="O4746"/>
      <c r="P4746"/>
    </row>
    <row r="4747" spans="1:16" s="10" customFormat="1" x14ac:dyDescent="0.25">
      <c r="A4747"/>
      <c r="B4747"/>
      <c r="C4747"/>
      <c r="D4747"/>
      <c r="E4747"/>
      <c r="F4747"/>
      <c r="G4747"/>
      <c r="H4747"/>
      <c r="I4747"/>
      <c r="J4747"/>
      <c r="K4747"/>
      <c r="L4747"/>
      <c r="M4747"/>
      <c r="N4747"/>
      <c r="O4747"/>
      <c r="P4747"/>
    </row>
    <row r="4748" spans="1:16" s="10" customFormat="1" x14ac:dyDescent="0.25">
      <c r="A4748"/>
      <c r="B4748"/>
      <c r="C4748"/>
      <c r="D4748"/>
      <c r="E4748"/>
      <c r="F4748"/>
      <c r="G4748"/>
      <c r="H4748"/>
      <c r="I4748"/>
      <c r="J4748"/>
      <c r="K4748"/>
      <c r="L4748"/>
      <c r="M4748"/>
      <c r="N4748"/>
      <c r="O4748"/>
      <c r="P4748"/>
    </row>
    <row r="4749" spans="1:16" s="10" customFormat="1" x14ac:dyDescent="0.25">
      <c r="A4749"/>
      <c r="B4749"/>
      <c r="C4749"/>
      <c r="D4749"/>
      <c r="E4749"/>
      <c r="F4749"/>
      <c r="G4749"/>
      <c r="H4749"/>
      <c r="I4749"/>
      <c r="J4749"/>
      <c r="K4749"/>
      <c r="L4749"/>
      <c r="M4749"/>
      <c r="N4749"/>
      <c r="O4749"/>
      <c r="P4749"/>
    </row>
    <row r="4750" spans="1:16" s="10" customFormat="1" x14ac:dyDescent="0.25">
      <c r="A4750"/>
      <c r="B4750"/>
      <c r="C4750"/>
      <c r="D4750"/>
      <c r="E4750"/>
      <c r="F4750"/>
      <c r="G4750"/>
      <c r="H4750"/>
      <c r="I4750"/>
      <c r="J4750"/>
      <c r="K4750"/>
      <c r="L4750"/>
      <c r="M4750"/>
      <c r="N4750"/>
      <c r="O4750"/>
      <c r="P4750"/>
    </row>
    <row r="4751" spans="1:16" s="10" customFormat="1" x14ac:dyDescent="0.25">
      <c r="A4751"/>
      <c r="B4751"/>
      <c r="C4751"/>
      <c r="D4751"/>
      <c r="E4751"/>
      <c r="F4751"/>
      <c r="G4751"/>
      <c r="H4751"/>
      <c r="I4751"/>
      <c r="J4751"/>
      <c r="K4751"/>
      <c r="L4751"/>
      <c r="M4751"/>
      <c r="N4751"/>
      <c r="O4751"/>
      <c r="P4751"/>
    </row>
    <row r="4752" spans="1:16" s="10" customFormat="1" x14ac:dyDescent="0.25">
      <c r="A4752"/>
      <c r="B4752"/>
      <c r="C4752"/>
      <c r="D4752"/>
      <c r="E4752"/>
      <c r="F4752"/>
      <c r="G4752"/>
      <c r="H4752"/>
      <c r="I4752"/>
      <c r="J4752"/>
      <c r="K4752"/>
      <c r="L4752"/>
      <c r="M4752"/>
      <c r="N4752"/>
      <c r="O4752"/>
      <c r="P4752"/>
    </row>
    <row r="4753" spans="1:16" s="10" customFormat="1" x14ac:dyDescent="0.25">
      <c r="A4753"/>
      <c r="B4753"/>
      <c r="C4753"/>
      <c r="D4753"/>
      <c r="E4753"/>
      <c r="F4753"/>
      <c r="G4753"/>
      <c r="H4753"/>
      <c r="I4753"/>
      <c r="J4753"/>
      <c r="K4753"/>
      <c r="L4753"/>
      <c r="M4753"/>
      <c r="N4753"/>
      <c r="O4753"/>
      <c r="P4753"/>
    </row>
    <row r="4754" spans="1:16" s="10" customFormat="1" x14ac:dyDescent="0.25">
      <c r="A4754"/>
      <c r="B4754"/>
      <c r="C4754"/>
      <c r="D4754"/>
      <c r="E4754"/>
      <c r="F4754"/>
      <c r="G4754"/>
      <c r="H4754"/>
      <c r="I4754"/>
      <c r="J4754"/>
      <c r="K4754"/>
      <c r="L4754"/>
      <c r="M4754"/>
      <c r="N4754"/>
      <c r="O4754"/>
      <c r="P4754"/>
    </row>
    <row r="4755" spans="1:16" s="10" customFormat="1" x14ac:dyDescent="0.25">
      <c r="A4755"/>
      <c r="B4755"/>
      <c r="C4755"/>
      <c r="D4755"/>
      <c r="E4755"/>
      <c r="F4755"/>
      <c r="G4755"/>
      <c r="H4755"/>
      <c r="I4755"/>
      <c r="J4755"/>
      <c r="K4755"/>
      <c r="L4755"/>
      <c r="M4755"/>
      <c r="N4755"/>
      <c r="O4755"/>
      <c r="P4755"/>
    </row>
    <row r="4756" spans="1:16" s="10" customFormat="1" x14ac:dyDescent="0.25">
      <c r="A4756"/>
      <c r="B4756"/>
      <c r="C4756"/>
      <c r="D4756"/>
      <c r="E4756"/>
      <c r="F4756"/>
      <c r="G4756"/>
      <c r="H4756"/>
      <c r="I4756"/>
      <c r="J4756"/>
      <c r="K4756"/>
      <c r="L4756"/>
      <c r="M4756"/>
      <c r="N4756"/>
      <c r="O4756"/>
      <c r="P4756"/>
    </row>
    <row r="4757" spans="1:16" s="10" customFormat="1" x14ac:dyDescent="0.25">
      <c r="A4757"/>
      <c r="B4757"/>
      <c r="C4757"/>
      <c r="D4757"/>
      <c r="E4757"/>
      <c r="F4757"/>
      <c r="G4757"/>
      <c r="H4757"/>
      <c r="I4757"/>
      <c r="J4757"/>
      <c r="K4757"/>
      <c r="L4757"/>
      <c r="M4757"/>
      <c r="N4757"/>
      <c r="O4757"/>
      <c r="P4757"/>
    </row>
    <row r="4758" spans="1:16" s="10" customFormat="1" x14ac:dyDescent="0.25">
      <c r="A4758"/>
      <c r="B4758"/>
      <c r="C4758"/>
      <c r="D4758"/>
      <c r="E4758"/>
      <c r="F4758"/>
      <c r="G4758"/>
      <c r="H4758"/>
      <c r="I4758"/>
      <c r="J4758"/>
      <c r="K4758"/>
      <c r="L4758"/>
      <c r="M4758"/>
      <c r="N4758"/>
      <c r="O4758"/>
      <c r="P4758"/>
    </row>
    <row r="4759" spans="1:16" s="10" customFormat="1" x14ac:dyDescent="0.25">
      <c r="A4759"/>
      <c r="B4759"/>
      <c r="C4759"/>
      <c r="D4759"/>
      <c r="E4759"/>
      <c r="F4759"/>
      <c r="G4759"/>
      <c r="H4759"/>
      <c r="I4759"/>
      <c r="J4759"/>
      <c r="K4759"/>
      <c r="L4759"/>
      <c r="M4759"/>
      <c r="N4759"/>
      <c r="O4759"/>
      <c r="P4759"/>
    </row>
    <row r="4760" spans="1:16" s="10" customFormat="1" x14ac:dyDescent="0.25">
      <c r="A4760"/>
      <c r="B4760"/>
      <c r="C4760"/>
      <c r="D4760"/>
      <c r="E4760"/>
      <c r="F4760"/>
      <c r="G4760"/>
      <c r="H4760"/>
      <c r="I4760"/>
      <c r="J4760"/>
      <c r="K4760"/>
      <c r="L4760"/>
      <c r="M4760"/>
      <c r="N4760"/>
      <c r="O4760"/>
      <c r="P4760"/>
    </row>
    <row r="4761" spans="1:16" s="10" customFormat="1" x14ac:dyDescent="0.25">
      <c r="A4761"/>
      <c r="B4761"/>
      <c r="C4761"/>
      <c r="D4761"/>
      <c r="E4761"/>
      <c r="F4761"/>
      <c r="G4761"/>
      <c r="H4761"/>
      <c r="I4761"/>
      <c r="J4761"/>
      <c r="K4761"/>
      <c r="L4761"/>
      <c r="M4761"/>
      <c r="N4761"/>
      <c r="O4761"/>
      <c r="P4761"/>
    </row>
    <row r="4762" spans="1:16" s="10" customFormat="1" x14ac:dyDescent="0.25">
      <c r="A4762"/>
      <c r="B4762"/>
      <c r="C4762"/>
      <c r="D4762"/>
      <c r="E4762"/>
      <c r="F4762"/>
      <c r="G4762"/>
      <c r="H4762"/>
      <c r="I4762"/>
      <c r="J4762"/>
      <c r="K4762"/>
      <c r="L4762"/>
      <c r="M4762"/>
      <c r="N4762"/>
      <c r="O4762"/>
      <c r="P4762"/>
    </row>
    <row r="4763" spans="1:16" s="10" customFormat="1" x14ac:dyDescent="0.25">
      <c r="A4763"/>
      <c r="B4763"/>
      <c r="C4763"/>
      <c r="D4763"/>
      <c r="E4763"/>
      <c r="F4763"/>
      <c r="G4763"/>
      <c r="H4763"/>
      <c r="I4763"/>
      <c r="J4763"/>
      <c r="K4763"/>
      <c r="L4763"/>
      <c r="M4763"/>
      <c r="N4763"/>
      <c r="O4763"/>
      <c r="P4763"/>
    </row>
    <row r="4764" spans="1:16" s="10" customFormat="1" x14ac:dyDescent="0.25">
      <c r="A4764"/>
      <c r="B4764"/>
      <c r="C4764"/>
      <c r="D4764"/>
      <c r="E4764"/>
      <c r="F4764"/>
      <c r="G4764"/>
      <c r="H4764"/>
      <c r="I4764"/>
      <c r="J4764"/>
      <c r="K4764"/>
      <c r="L4764"/>
      <c r="M4764"/>
      <c r="N4764"/>
      <c r="O4764"/>
      <c r="P4764"/>
    </row>
    <row r="4765" spans="1:16" s="10" customFormat="1" x14ac:dyDescent="0.25">
      <c r="A4765"/>
      <c r="B4765"/>
      <c r="C4765"/>
      <c r="D4765"/>
      <c r="E4765"/>
      <c r="F4765"/>
      <c r="G4765"/>
      <c r="H4765"/>
      <c r="I4765"/>
      <c r="J4765"/>
      <c r="K4765"/>
      <c r="L4765"/>
      <c r="M4765"/>
      <c r="N4765"/>
      <c r="O4765"/>
      <c r="P4765"/>
    </row>
    <row r="4766" spans="1:16" s="10" customFormat="1" x14ac:dyDescent="0.25">
      <c r="A4766"/>
      <c r="B4766"/>
      <c r="C4766"/>
      <c r="D4766"/>
      <c r="E4766"/>
      <c r="F4766"/>
      <c r="G4766"/>
      <c r="H4766"/>
      <c r="I4766"/>
      <c r="J4766"/>
      <c r="K4766"/>
      <c r="L4766"/>
      <c r="M4766"/>
      <c r="N4766"/>
      <c r="O4766"/>
      <c r="P4766"/>
    </row>
    <row r="4767" spans="1:16" s="10" customFormat="1" x14ac:dyDescent="0.25">
      <c r="A4767"/>
      <c r="B4767"/>
      <c r="C4767"/>
      <c r="D4767"/>
      <c r="E4767"/>
      <c r="F4767"/>
      <c r="G4767"/>
      <c r="H4767"/>
      <c r="I4767"/>
      <c r="J4767"/>
      <c r="K4767"/>
      <c r="L4767"/>
      <c r="M4767"/>
      <c r="N4767"/>
      <c r="O4767"/>
      <c r="P4767"/>
    </row>
    <row r="4768" spans="1:16" s="10" customFormat="1" x14ac:dyDescent="0.25">
      <c r="A4768"/>
      <c r="B4768"/>
      <c r="C4768"/>
      <c r="D4768"/>
      <c r="E4768"/>
      <c r="F4768"/>
      <c r="G4768"/>
      <c r="H4768"/>
      <c r="I4768"/>
      <c r="J4768"/>
      <c r="K4768"/>
      <c r="L4768"/>
      <c r="M4768"/>
      <c r="N4768"/>
      <c r="O4768"/>
      <c r="P4768"/>
    </row>
    <row r="4769" spans="1:16" s="10" customFormat="1" x14ac:dyDescent="0.25">
      <c r="A4769"/>
      <c r="B4769"/>
      <c r="C4769"/>
      <c r="D4769"/>
      <c r="E4769"/>
      <c r="F4769"/>
      <c r="G4769"/>
      <c r="H4769"/>
      <c r="I4769"/>
      <c r="J4769"/>
      <c r="K4769"/>
      <c r="L4769"/>
      <c r="M4769"/>
      <c r="N4769"/>
      <c r="O4769"/>
      <c r="P4769"/>
    </row>
    <row r="4770" spans="1:16" s="10" customFormat="1" x14ac:dyDescent="0.25">
      <c r="A4770"/>
      <c r="B4770"/>
      <c r="C4770"/>
      <c r="D4770"/>
      <c r="E4770"/>
      <c r="F4770"/>
      <c r="G4770"/>
      <c r="H4770"/>
      <c r="I4770"/>
      <c r="J4770"/>
      <c r="K4770"/>
      <c r="L4770"/>
      <c r="M4770"/>
      <c r="N4770"/>
      <c r="O4770"/>
      <c r="P4770"/>
    </row>
    <row r="4771" spans="1:16" s="10" customFormat="1" x14ac:dyDescent="0.25">
      <c r="A4771"/>
      <c r="B4771"/>
      <c r="C4771"/>
      <c r="D4771"/>
      <c r="E4771"/>
      <c r="F4771"/>
      <c r="G4771"/>
      <c r="H4771"/>
      <c r="I4771"/>
      <c r="J4771"/>
      <c r="K4771"/>
      <c r="L4771"/>
      <c r="M4771"/>
      <c r="N4771"/>
      <c r="O4771"/>
      <c r="P4771"/>
    </row>
    <row r="4772" spans="1:16" s="10" customFormat="1" x14ac:dyDescent="0.25">
      <c r="A4772"/>
      <c r="B4772"/>
      <c r="C4772"/>
      <c r="D4772"/>
      <c r="E4772"/>
      <c r="F4772"/>
      <c r="G4772"/>
      <c r="H4772"/>
      <c r="I4772"/>
      <c r="J4772"/>
      <c r="K4772"/>
      <c r="L4772"/>
      <c r="M4772"/>
      <c r="N4772"/>
      <c r="O4772"/>
      <c r="P4772"/>
    </row>
    <row r="4773" spans="1:16" s="10" customFormat="1" x14ac:dyDescent="0.25">
      <c r="A4773"/>
      <c r="B4773"/>
      <c r="C4773"/>
      <c r="D4773"/>
      <c r="E4773"/>
      <c r="F4773"/>
      <c r="G4773"/>
      <c r="H4773"/>
      <c r="I4773"/>
      <c r="J4773"/>
      <c r="K4773"/>
      <c r="L4773"/>
      <c r="M4773"/>
      <c r="N4773"/>
      <c r="O4773"/>
      <c r="P4773"/>
    </row>
    <row r="4774" spans="1:16" s="10" customFormat="1" x14ac:dyDescent="0.25">
      <c r="A4774"/>
      <c r="B4774"/>
      <c r="C4774"/>
      <c r="D4774"/>
      <c r="E4774"/>
      <c r="F4774"/>
      <c r="G4774"/>
      <c r="H4774"/>
      <c r="I4774"/>
      <c r="J4774"/>
      <c r="K4774"/>
      <c r="L4774"/>
      <c r="M4774"/>
      <c r="N4774"/>
      <c r="O4774"/>
      <c r="P4774"/>
    </row>
    <row r="4775" spans="1:16" s="10" customFormat="1" x14ac:dyDescent="0.25">
      <c r="A4775"/>
      <c r="B4775"/>
      <c r="C4775"/>
      <c r="D4775"/>
      <c r="E4775"/>
      <c r="F4775"/>
      <c r="G4775"/>
      <c r="H4775"/>
      <c r="I4775"/>
      <c r="J4775"/>
      <c r="K4775"/>
      <c r="L4775"/>
      <c r="M4775"/>
      <c r="N4775"/>
      <c r="O4775"/>
      <c r="P4775"/>
    </row>
    <row r="4776" spans="1:16" s="10" customFormat="1" x14ac:dyDescent="0.25">
      <c r="A4776"/>
      <c r="B4776"/>
      <c r="C4776"/>
      <c r="D4776"/>
      <c r="E4776"/>
      <c r="F4776"/>
      <c r="G4776"/>
      <c r="H4776"/>
      <c r="I4776"/>
      <c r="J4776"/>
      <c r="K4776"/>
      <c r="L4776"/>
      <c r="M4776"/>
      <c r="N4776"/>
      <c r="O4776"/>
      <c r="P4776"/>
    </row>
    <row r="4777" spans="1:16" s="10" customFormat="1" x14ac:dyDescent="0.25">
      <c r="A4777"/>
      <c r="B4777"/>
      <c r="C4777"/>
      <c r="D4777"/>
      <c r="E4777"/>
      <c r="F4777"/>
      <c r="G4777"/>
      <c r="H4777"/>
      <c r="I4777"/>
      <c r="J4777"/>
      <c r="K4777"/>
      <c r="L4777"/>
      <c r="M4777"/>
      <c r="N4777"/>
      <c r="O4777"/>
      <c r="P4777"/>
    </row>
    <row r="4778" spans="1:16" s="10" customFormat="1" x14ac:dyDescent="0.25">
      <c r="A4778"/>
      <c r="B4778"/>
      <c r="C4778"/>
      <c r="D4778"/>
      <c r="E4778"/>
      <c r="F4778"/>
      <c r="G4778"/>
      <c r="H4778"/>
      <c r="I4778"/>
      <c r="J4778"/>
      <c r="K4778"/>
      <c r="L4778"/>
      <c r="M4778"/>
      <c r="N4778"/>
      <c r="O4778"/>
      <c r="P4778"/>
    </row>
    <row r="4779" spans="1:16" s="10" customFormat="1" x14ac:dyDescent="0.25">
      <c r="A4779"/>
      <c r="B4779"/>
      <c r="C4779"/>
      <c r="D4779"/>
      <c r="E4779"/>
      <c r="F4779"/>
      <c r="G4779"/>
      <c r="H4779"/>
      <c r="I4779"/>
      <c r="J4779"/>
      <c r="K4779"/>
      <c r="L4779"/>
      <c r="M4779"/>
      <c r="N4779"/>
      <c r="O4779"/>
      <c r="P4779"/>
    </row>
    <row r="4780" spans="1:16" s="10" customFormat="1" x14ac:dyDescent="0.25">
      <c r="A4780"/>
      <c r="B4780"/>
      <c r="C4780"/>
      <c r="D4780"/>
      <c r="E4780"/>
      <c r="F4780"/>
      <c r="G4780"/>
      <c r="H4780"/>
      <c r="I4780"/>
      <c r="J4780"/>
      <c r="K4780"/>
      <c r="L4780"/>
      <c r="M4780"/>
      <c r="N4780"/>
      <c r="O4780"/>
      <c r="P4780"/>
    </row>
    <row r="4781" spans="1:16" s="10" customFormat="1" x14ac:dyDescent="0.25">
      <c r="A4781"/>
      <c r="B4781"/>
      <c r="C4781"/>
      <c r="D4781"/>
      <c r="E4781"/>
      <c r="F4781"/>
      <c r="G4781"/>
      <c r="H4781"/>
      <c r="I4781"/>
      <c r="J4781"/>
      <c r="K4781"/>
      <c r="L4781"/>
      <c r="M4781"/>
      <c r="N4781"/>
      <c r="O4781"/>
      <c r="P4781"/>
    </row>
    <row r="4782" spans="1:16" s="10" customFormat="1" x14ac:dyDescent="0.25">
      <c r="A4782"/>
      <c r="B4782"/>
      <c r="C4782"/>
      <c r="D4782"/>
      <c r="E4782"/>
      <c r="F4782"/>
      <c r="G4782"/>
      <c r="H4782"/>
      <c r="I4782"/>
      <c r="J4782"/>
      <c r="K4782"/>
      <c r="L4782"/>
      <c r="M4782"/>
      <c r="N4782"/>
      <c r="O4782"/>
      <c r="P4782"/>
    </row>
    <row r="4783" spans="1:16" s="10" customFormat="1" x14ac:dyDescent="0.25">
      <c r="A4783"/>
      <c r="B4783"/>
      <c r="C4783"/>
      <c r="D4783"/>
      <c r="E4783"/>
      <c r="F4783"/>
      <c r="G4783"/>
      <c r="H4783"/>
      <c r="I4783"/>
      <c r="J4783"/>
      <c r="K4783"/>
      <c r="L4783"/>
      <c r="M4783"/>
      <c r="N4783"/>
      <c r="O4783"/>
      <c r="P4783"/>
    </row>
    <row r="4784" spans="1:16" s="10" customFormat="1" x14ac:dyDescent="0.25">
      <c r="A4784"/>
      <c r="B4784"/>
      <c r="C4784"/>
      <c r="D4784"/>
      <c r="E4784"/>
      <c r="F4784"/>
      <c r="G4784"/>
      <c r="H4784"/>
      <c r="I4784"/>
      <c r="J4784"/>
      <c r="K4784"/>
      <c r="L4784"/>
      <c r="M4784"/>
      <c r="N4784"/>
      <c r="O4784"/>
      <c r="P4784"/>
    </row>
    <row r="4785" spans="1:16" s="10" customFormat="1" x14ac:dyDescent="0.25">
      <c r="A4785"/>
      <c r="B4785"/>
      <c r="C4785"/>
      <c r="D4785"/>
      <c r="E4785"/>
      <c r="F4785"/>
      <c r="G4785"/>
      <c r="H4785"/>
      <c r="I4785"/>
      <c r="J4785"/>
      <c r="K4785"/>
      <c r="L4785"/>
      <c r="M4785"/>
      <c r="N4785"/>
      <c r="O4785"/>
      <c r="P4785"/>
    </row>
    <row r="4786" spans="1:16" s="10" customFormat="1" x14ac:dyDescent="0.25">
      <c r="A4786"/>
      <c r="B4786"/>
      <c r="C4786"/>
      <c r="D4786"/>
      <c r="E4786"/>
      <c r="F4786"/>
      <c r="G4786"/>
      <c r="H4786"/>
      <c r="I4786"/>
      <c r="J4786"/>
      <c r="K4786"/>
      <c r="L4786"/>
      <c r="M4786"/>
      <c r="N4786"/>
      <c r="O4786"/>
      <c r="P4786"/>
    </row>
    <row r="4787" spans="1:16" s="10" customFormat="1" x14ac:dyDescent="0.25">
      <c r="A4787"/>
      <c r="B4787"/>
      <c r="C4787"/>
      <c r="D4787"/>
      <c r="E4787"/>
      <c r="F4787"/>
      <c r="G4787"/>
      <c r="H4787"/>
      <c r="I4787"/>
      <c r="J4787"/>
      <c r="K4787"/>
      <c r="L4787"/>
      <c r="M4787"/>
      <c r="N4787"/>
      <c r="O4787"/>
      <c r="P4787"/>
    </row>
    <row r="4788" spans="1:16" s="10" customFormat="1" x14ac:dyDescent="0.25">
      <c r="A4788"/>
      <c r="B4788"/>
      <c r="C4788"/>
      <c r="D4788"/>
      <c r="E4788"/>
      <c r="F4788"/>
      <c r="G4788"/>
      <c r="H4788"/>
      <c r="I4788"/>
      <c r="J4788"/>
      <c r="K4788"/>
      <c r="L4788"/>
      <c r="M4788"/>
      <c r="N4788"/>
      <c r="O4788"/>
      <c r="P4788"/>
    </row>
    <row r="4789" spans="1:16" s="10" customFormat="1" x14ac:dyDescent="0.25">
      <c r="A4789"/>
      <c r="B4789"/>
      <c r="C4789"/>
      <c r="D4789"/>
      <c r="E4789"/>
      <c r="F4789"/>
      <c r="G4789"/>
      <c r="H4789"/>
      <c r="I4789"/>
      <c r="J4789"/>
      <c r="K4789"/>
      <c r="L4789"/>
      <c r="M4789"/>
      <c r="N4789"/>
      <c r="O4789"/>
      <c r="P4789"/>
    </row>
    <row r="4790" spans="1:16" s="10" customFormat="1" x14ac:dyDescent="0.25">
      <c r="A4790"/>
      <c r="B4790"/>
      <c r="C4790"/>
      <c r="D4790"/>
      <c r="E4790"/>
      <c r="F4790"/>
      <c r="G4790"/>
      <c r="H4790"/>
      <c r="I4790"/>
      <c r="J4790"/>
      <c r="K4790"/>
      <c r="L4790"/>
      <c r="M4790"/>
      <c r="N4790"/>
      <c r="O4790"/>
      <c r="P4790"/>
    </row>
    <row r="4791" spans="1:16" s="10" customFormat="1" x14ac:dyDescent="0.25">
      <c r="A4791"/>
      <c r="B4791"/>
      <c r="C4791"/>
      <c r="D4791"/>
      <c r="E4791"/>
      <c r="F4791"/>
      <c r="G4791"/>
      <c r="H4791"/>
      <c r="I4791"/>
      <c r="J4791"/>
      <c r="K4791"/>
      <c r="L4791"/>
      <c r="M4791"/>
      <c r="N4791"/>
      <c r="O4791"/>
      <c r="P4791"/>
    </row>
    <row r="4792" spans="1:16" s="10" customFormat="1" x14ac:dyDescent="0.25">
      <c r="A4792"/>
      <c r="B4792"/>
      <c r="C4792"/>
      <c r="D4792"/>
      <c r="E4792"/>
      <c r="F4792"/>
      <c r="G4792"/>
      <c r="H4792"/>
      <c r="I4792"/>
      <c r="J4792"/>
      <c r="K4792"/>
      <c r="L4792"/>
      <c r="M4792"/>
      <c r="N4792"/>
      <c r="O4792"/>
      <c r="P4792"/>
    </row>
    <row r="4793" spans="1:16" s="10" customFormat="1" x14ac:dyDescent="0.25">
      <c r="A4793"/>
      <c r="B4793"/>
      <c r="C4793"/>
      <c r="D4793"/>
      <c r="E4793"/>
      <c r="F4793"/>
      <c r="G4793"/>
      <c r="H4793"/>
      <c r="I4793"/>
      <c r="J4793"/>
      <c r="K4793"/>
      <c r="L4793"/>
      <c r="M4793"/>
      <c r="N4793"/>
      <c r="O4793"/>
      <c r="P4793"/>
    </row>
    <row r="4794" spans="1:16" s="10" customFormat="1" x14ac:dyDescent="0.25">
      <c r="A4794"/>
      <c r="B4794"/>
      <c r="C4794"/>
      <c r="D4794"/>
      <c r="E4794"/>
      <c r="F4794"/>
      <c r="G4794"/>
      <c r="H4794"/>
      <c r="I4794"/>
      <c r="J4794"/>
      <c r="K4794"/>
      <c r="L4794"/>
      <c r="M4794"/>
      <c r="N4794"/>
      <c r="O4794"/>
      <c r="P4794"/>
    </row>
    <row r="4795" spans="1:16" s="10" customFormat="1" x14ac:dyDescent="0.25">
      <c r="A4795"/>
      <c r="B4795"/>
      <c r="C4795"/>
      <c r="D4795"/>
      <c r="E4795"/>
      <c r="F4795"/>
      <c r="G4795"/>
      <c r="H4795"/>
      <c r="I4795"/>
      <c r="J4795"/>
      <c r="K4795"/>
      <c r="L4795"/>
      <c r="M4795"/>
      <c r="N4795"/>
      <c r="O4795"/>
      <c r="P4795"/>
    </row>
    <row r="4796" spans="1:16" s="10" customFormat="1" x14ac:dyDescent="0.25">
      <c r="A4796"/>
      <c r="B4796"/>
      <c r="C4796"/>
      <c r="D4796"/>
      <c r="E4796"/>
      <c r="F4796"/>
      <c r="G4796"/>
      <c r="H4796"/>
      <c r="I4796"/>
      <c r="J4796"/>
      <c r="K4796"/>
      <c r="L4796"/>
      <c r="M4796"/>
      <c r="N4796"/>
      <c r="O4796"/>
      <c r="P4796"/>
    </row>
    <row r="4797" spans="1:16" s="10" customFormat="1" x14ac:dyDescent="0.25">
      <c r="A4797"/>
      <c r="B4797"/>
      <c r="C4797"/>
      <c r="D4797"/>
      <c r="E4797"/>
      <c r="F4797"/>
      <c r="G4797"/>
      <c r="H4797"/>
      <c r="I4797"/>
      <c r="J4797"/>
      <c r="K4797"/>
      <c r="L4797"/>
      <c r="M4797"/>
      <c r="N4797"/>
      <c r="O4797"/>
      <c r="P4797"/>
    </row>
    <row r="4798" spans="1:16" s="10" customFormat="1" x14ac:dyDescent="0.25">
      <c r="A4798"/>
      <c r="B4798"/>
      <c r="C4798"/>
      <c r="D4798"/>
      <c r="E4798"/>
      <c r="F4798"/>
      <c r="G4798"/>
      <c r="H4798"/>
      <c r="I4798"/>
      <c r="J4798"/>
      <c r="K4798"/>
      <c r="L4798"/>
      <c r="M4798"/>
      <c r="N4798"/>
      <c r="O4798"/>
      <c r="P4798"/>
    </row>
    <row r="4799" spans="1:16" s="10" customFormat="1" x14ac:dyDescent="0.25">
      <c r="A4799"/>
      <c r="B4799"/>
      <c r="C4799"/>
      <c r="D4799"/>
      <c r="E4799"/>
      <c r="F4799"/>
      <c r="G4799"/>
      <c r="H4799"/>
      <c r="I4799"/>
      <c r="J4799"/>
      <c r="K4799"/>
      <c r="L4799"/>
      <c r="M4799"/>
      <c r="N4799"/>
      <c r="O4799"/>
      <c r="P4799"/>
    </row>
    <row r="4800" spans="1:16" s="10" customFormat="1" x14ac:dyDescent="0.25">
      <c r="A4800"/>
      <c r="B4800"/>
      <c r="C4800"/>
      <c r="D4800"/>
      <c r="E4800"/>
      <c r="F4800"/>
      <c r="G4800"/>
      <c r="H4800"/>
      <c r="I4800"/>
      <c r="J4800"/>
      <c r="K4800"/>
      <c r="L4800"/>
      <c r="M4800"/>
      <c r="N4800"/>
      <c r="O4800"/>
      <c r="P4800"/>
    </row>
    <row r="4801" spans="1:16" s="10" customFormat="1" x14ac:dyDescent="0.25">
      <c r="A4801"/>
      <c r="B4801"/>
      <c r="C4801"/>
      <c r="D4801"/>
      <c r="E4801"/>
      <c r="F4801"/>
      <c r="G4801"/>
      <c r="H4801"/>
      <c r="I4801"/>
      <c r="J4801"/>
      <c r="K4801"/>
      <c r="L4801"/>
      <c r="M4801"/>
      <c r="N4801"/>
      <c r="O4801"/>
      <c r="P4801"/>
    </row>
    <row r="4802" spans="1:16" s="10" customFormat="1" x14ac:dyDescent="0.25">
      <c r="A4802"/>
      <c r="B4802"/>
      <c r="C4802"/>
      <c r="D4802"/>
      <c r="E4802"/>
      <c r="F4802"/>
      <c r="G4802"/>
      <c r="H4802"/>
      <c r="I4802"/>
      <c r="J4802"/>
      <c r="K4802"/>
      <c r="L4802"/>
      <c r="M4802"/>
      <c r="N4802"/>
      <c r="O4802"/>
      <c r="P4802"/>
    </row>
    <row r="4803" spans="1:16" s="10" customFormat="1" x14ac:dyDescent="0.25">
      <c r="A4803"/>
      <c r="B4803"/>
      <c r="C4803"/>
      <c r="D4803"/>
      <c r="E4803"/>
      <c r="F4803"/>
      <c r="G4803"/>
      <c r="H4803"/>
      <c r="I4803"/>
      <c r="J4803"/>
      <c r="K4803"/>
      <c r="L4803"/>
      <c r="M4803"/>
      <c r="N4803"/>
      <c r="O4803"/>
      <c r="P4803"/>
    </row>
    <row r="4804" spans="1:16" s="10" customFormat="1" x14ac:dyDescent="0.25">
      <c r="A4804"/>
      <c r="B4804"/>
      <c r="C4804"/>
      <c r="D4804"/>
      <c r="E4804"/>
      <c r="F4804"/>
      <c r="G4804"/>
      <c r="H4804"/>
      <c r="I4804"/>
      <c r="J4804"/>
      <c r="K4804"/>
      <c r="L4804"/>
      <c r="M4804"/>
      <c r="N4804"/>
      <c r="O4804"/>
      <c r="P4804"/>
    </row>
    <row r="4805" spans="1:16" s="10" customFormat="1" x14ac:dyDescent="0.25">
      <c r="A4805"/>
      <c r="B4805"/>
      <c r="C4805"/>
      <c r="D4805"/>
      <c r="E4805"/>
      <c r="F4805"/>
      <c r="G4805"/>
      <c r="H4805"/>
      <c r="I4805"/>
      <c r="J4805"/>
      <c r="K4805"/>
      <c r="L4805"/>
      <c r="M4805"/>
      <c r="N4805"/>
      <c r="O4805"/>
      <c r="P4805"/>
    </row>
    <row r="4806" spans="1:16" s="10" customFormat="1" x14ac:dyDescent="0.25">
      <c r="A4806"/>
      <c r="B4806"/>
      <c r="C4806"/>
      <c r="D4806"/>
      <c r="E4806"/>
      <c r="F4806"/>
      <c r="G4806"/>
      <c r="H4806"/>
      <c r="I4806"/>
      <c r="J4806"/>
      <c r="K4806"/>
      <c r="L4806"/>
      <c r="M4806"/>
      <c r="N4806"/>
      <c r="O4806"/>
      <c r="P4806"/>
    </row>
    <row r="4807" spans="1:16" s="10" customFormat="1" x14ac:dyDescent="0.25">
      <c r="A4807"/>
      <c r="B4807"/>
      <c r="C4807"/>
      <c r="D4807"/>
      <c r="E4807"/>
      <c r="F4807"/>
      <c r="G4807"/>
      <c r="H4807"/>
      <c r="I4807"/>
      <c r="J4807"/>
      <c r="K4807"/>
      <c r="L4807"/>
      <c r="M4807"/>
      <c r="N4807"/>
      <c r="O4807"/>
      <c r="P4807"/>
    </row>
    <row r="4808" spans="1:16" s="10" customFormat="1" x14ac:dyDescent="0.25">
      <c r="A4808"/>
      <c r="B4808"/>
      <c r="C4808"/>
      <c r="D4808"/>
      <c r="E4808"/>
      <c r="F4808"/>
      <c r="G4808"/>
      <c r="H4808"/>
      <c r="I4808"/>
      <c r="J4808"/>
      <c r="K4808"/>
      <c r="L4808"/>
      <c r="M4808"/>
      <c r="N4808"/>
      <c r="O4808"/>
      <c r="P4808"/>
    </row>
    <row r="4809" spans="1:16" s="10" customFormat="1" x14ac:dyDescent="0.25">
      <c r="A4809"/>
      <c r="B4809"/>
      <c r="C4809"/>
      <c r="D4809"/>
      <c r="E4809"/>
      <c r="F4809"/>
      <c r="G4809"/>
      <c r="H4809"/>
      <c r="I4809"/>
      <c r="J4809"/>
      <c r="K4809"/>
      <c r="L4809"/>
      <c r="M4809"/>
      <c r="N4809"/>
      <c r="O4809"/>
      <c r="P4809"/>
    </row>
    <row r="4810" spans="1:16" s="10" customFormat="1" x14ac:dyDescent="0.25">
      <c r="A4810"/>
      <c r="B4810"/>
      <c r="C4810"/>
      <c r="D4810"/>
      <c r="E4810"/>
      <c r="F4810"/>
      <c r="G4810"/>
      <c r="H4810"/>
      <c r="I4810"/>
      <c r="J4810"/>
      <c r="K4810"/>
      <c r="L4810"/>
      <c r="M4810"/>
      <c r="N4810"/>
      <c r="O4810"/>
      <c r="P4810"/>
    </row>
    <row r="4811" spans="1:16" s="10" customFormat="1" x14ac:dyDescent="0.25">
      <c r="A4811"/>
      <c r="B4811"/>
      <c r="C4811"/>
      <c r="D4811"/>
      <c r="E4811"/>
      <c r="F4811"/>
      <c r="G4811"/>
      <c r="H4811"/>
      <c r="I4811"/>
      <c r="J4811"/>
      <c r="K4811"/>
      <c r="L4811"/>
      <c r="M4811"/>
      <c r="N4811"/>
      <c r="O4811"/>
      <c r="P4811"/>
    </row>
    <row r="4812" spans="1:16" s="10" customFormat="1" x14ac:dyDescent="0.25">
      <c r="A4812"/>
      <c r="B4812"/>
      <c r="C4812"/>
      <c r="D4812"/>
      <c r="E4812"/>
      <c r="F4812"/>
      <c r="G4812"/>
      <c r="H4812"/>
      <c r="I4812"/>
      <c r="J4812"/>
      <c r="K4812"/>
      <c r="L4812"/>
      <c r="M4812"/>
      <c r="N4812"/>
      <c r="O4812"/>
      <c r="P4812"/>
    </row>
    <row r="4813" spans="1:16" s="10" customFormat="1" x14ac:dyDescent="0.25">
      <c r="A4813"/>
      <c r="B4813"/>
      <c r="C4813"/>
      <c r="D4813"/>
      <c r="E4813"/>
      <c r="F4813"/>
      <c r="G4813"/>
      <c r="H4813"/>
      <c r="I4813"/>
      <c r="J4813"/>
      <c r="K4813"/>
      <c r="L4813"/>
      <c r="M4813"/>
      <c r="N4813"/>
      <c r="O4813"/>
      <c r="P4813"/>
    </row>
    <row r="4814" spans="1:16" s="10" customFormat="1" x14ac:dyDescent="0.25">
      <c r="A4814"/>
      <c r="B4814"/>
      <c r="C4814"/>
      <c r="D4814"/>
      <c r="E4814"/>
      <c r="F4814"/>
      <c r="G4814"/>
      <c r="H4814"/>
      <c r="I4814"/>
      <c r="J4814"/>
      <c r="K4814"/>
      <c r="L4814"/>
      <c r="M4814"/>
      <c r="N4814"/>
      <c r="O4814"/>
      <c r="P4814"/>
    </row>
    <row r="4815" spans="1:16" s="10" customFormat="1" x14ac:dyDescent="0.25">
      <c r="A4815"/>
      <c r="B4815"/>
      <c r="C4815"/>
      <c r="D4815"/>
      <c r="E4815"/>
      <c r="F4815"/>
      <c r="G4815"/>
      <c r="H4815"/>
      <c r="I4815"/>
      <c r="J4815"/>
      <c r="K4815"/>
      <c r="L4815"/>
      <c r="M4815"/>
      <c r="N4815"/>
      <c r="O4815"/>
      <c r="P4815"/>
    </row>
    <row r="4816" spans="1:16" s="10" customFormat="1" x14ac:dyDescent="0.25">
      <c r="A4816"/>
      <c r="B4816"/>
      <c r="C4816"/>
      <c r="D4816"/>
      <c r="E4816"/>
      <c r="F4816"/>
      <c r="G4816"/>
      <c r="H4816"/>
      <c r="I4816"/>
      <c r="J4816"/>
      <c r="K4816"/>
      <c r="L4816"/>
      <c r="M4816"/>
      <c r="N4816"/>
      <c r="O4816"/>
      <c r="P4816"/>
    </row>
    <row r="4817" spans="1:16" s="10" customFormat="1" x14ac:dyDescent="0.25">
      <c r="A4817"/>
      <c r="B4817"/>
      <c r="C4817"/>
      <c r="D4817"/>
      <c r="E4817"/>
      <c r="F4817"/>
      <c r="G4817"/>
      <c r="H4817"/>
      <c r="I4817"/>
      <c r="J4817"/>
      <c r="K4817"/>
      <c r="L4817"/>
      <c r="M4817"/>
      <c r="N4817"/>
      <c r="O4817"/>
      <c r="P4817"/>
    </row>
    <row r="4818" spans="1:16" s="10" customFormat="1" x14ac:dyDescent="0.25">
      <c r="A4818"/>
      <c r="B4818"/>
      <c r="C4818"/>
      <c r="D4818"/>
      <c r="E4818"/>
      <c r="F4818"/>
      <c r="G4818"/>
      <c r="H4818"/>
      <c r="I4818"/>
      <c r="J4818"/>
      <c r="K4818"/>
      <c r="L4818"/>
      <c r="M4818"/>
      <c r="N4818"/>
      <c r="O4818"/>
      <c r="P4818"/>
    </row>
    <row r="4819" spans="1:16" s="10" customFormat="1" x14ac:dyDescent="0.25">
      <c r="A4819"/>
      <c r="B4819"/>
      <c r="C4819"/>
      <c r="D4819"/>
      <c r="E4819"/>
      <c r="F4819"/>
      <c r="G4819"/>
      <c r="H4819"/>
      <c r="I4819"/>
      <c r="J4819"/>
      <c r="K4819"/>
      <c r="L4819"/>
      <c r="M4819"/>
      <c r="N4819"/>
      <c r="O4819"/>
      <c r="P4819"/>
    </row>
    <row r="4820" spans="1:16" s="10" customFormat="1" x14ac:dyDescent="0.25">
      <c r="A4820"/>
      <c r="B4820"/>
      <c r="C4820"/>
      <c r="D4820"/>
      <c r="E4820"/>
      <c r="F4820"/>
      <c r="G4820"/>
      <c r="H4820"/>
      <c r="I4820"/>
      <c r="J4820"/>
      <c r="K4820"/>
      <c r="L4820"/>
      <c r="M4820"/>
      <c r="N4820"/>
      <c r="O4820"/>
      <c r="P4820"/>
    </row>
    <row r="4821" spans="1:16" s="10" customFormat="1" x14ac:dyDescent="0.25">
      <c r="A4821"/>
      <c r="B4821"/>
      <c r="C4821"/>
      <c r="D4821"/>
      <c r="E4821"/>
      <c r="F4821"/>
      <c r="G4821"/>
      <c r="H4821"/>
      <c r="I4821"/>
      <c r="J4821"/>
      <c r="K4821"/>
      <c r="L4821"/>
      <c r="M4821"/>
      <c r="N4821"/>
      <c r="O4821"/>
      <c r="P4821"/>
    </row>
    <row r="4822" spans="1:16" s="10" customFormat="1" x14ac:dyDescent="0.25">
      <c r="A4822"/>
      <c r="B4822"/>
      <c r="C4822"/>
      <c r="D4822"/>
      <c r="E4822"/>
      <c r="F4822"/>
      <c r="G4822"/>
      <c r="H4822"/>
      <c r="I4822"/>
      <c r="J4822"/>
      <c r="K4822"/>
      <c r="L4822"/>
      <c r="M4822"/>
      <c r="N4822"/>
      <c r="O4822"/>
      <c r="P4822"/>
    </row>
    <row r="4823" spans="1:16" s="10" customFormat="1" x14ac:dyDescent="0.25">
      <c r="A4823"/>
      <c r="B4823"/>
      <c r="C4823"/>
      <c r="D4823"/>
      <c r="E4823"/>
      <c r="F4823"/>
      <c r="G4823"/>
      <c r="H4823"/>
      <c r="I4823"/>
      <c r="J4823"/>
      <c r="K4823"/>
      <c r="L4823"/>
      <c r="M4823"/>
      <c r="N4823"/>
      <c r="O4823"/>
      <c r="P4823"/>
    </row>
    <row r="4824" spans="1:16" s="10" customFormat="1" x14ac:dyDescent="0.25">
      <c r="A4824"/>
      <c r="B4824"/>
      <c r="C4824"/>
      <c r="D4824"/>
      <c r="E4824"/>
      <c r="F4824"/>
      <c r="G4824"/>
      <c r="H4824"/>
      <c r="I4824"/>
      <c r="J4824"/>
      <c r="K4824"/>
      <c r="L4824"/>
      <c r="M4824"/>
      <c r="N4824"/>
      <c r="O4824"/>
      <c r="P4824"/>
    </row>
    <row r="4825" spans="1:16" s="10" customFormat="1" x14ac:dyDescent="0.25">
      <c r="A4825"/>
      <c r="B4825"/>
      <c r="C4825"/>
      <c r="D4825"/>
      <c r="E4825"/>
      <c r="F4825"/>
      <c r="G4825"/>
      <c r="H4825"/>
      <c r="I4825"/>
      <c r="J4825"/>
      <c r="K4825"/>
      <c r="L4825"/>
      <c r="M4825"/>
      <c r="N4825"/>
      <c r="O4825"/>
      <c r="P4825"/>
    </row>
    <row r="4826" spans="1:16" s="10" customFormat="1" x14ac:dyDescent="0.25">
      <c r="A4826"/>
      <c r="B4826"/>
      <c r="C4826"/>
      <c r="D4826"/>
      <c r="E4826"/>
      <c r="F4826"/>
      <c r="G4826"/>
      <c r="H4826"/>
      <c r="I4826"/>
      <c r="J4826"/>
      <c r="K4826"/>
      <c r="L4826"/>
      <c r="M4826"/>
      <c r="N4826"/>
      <c r="O4826"/>
      <c r="P4826"/>
    </row>
    <row r="4827" spans="1:16" s="10" customFormat="1" x14ac:dyDescent="0.25">
      <c r="A4827"/>
      <c r="B4827"/>
      <c r="C4827"/>
      <c r="D4827"/>
      <c r="E4827"/>
      <c r="F4827"/>
      <c r="G4827"/>
      <c r="H4827"/>
      <c r="I4827"/>
      <c r="J4827"/>
      <c r="K4827"/>
      <c r="L4827"/>
      <c r="M4827"/>
      <c r="N4827"/>
      <c r="O4827"/>
      <c r="P4827"/>
    </row>
    <row r="4828" spans="1:16" s="10" customFormat="1" x14ac:dyDescent="0.25">
      <c r="A4828"/>
      <c r="B4828"/>
      <c r="C4828"/>
      <c r="D4828"/>
      <c r="E4828"/>
      <c r="F4828"/>
      <c r="G4828"/>
      <c r="H4828"/>
      <c r="I4828"/>
      <c r="J4828"/>
      <c r="K4828"/>
      <c r="L4828"/>
      <c r="M4828"/>
      <c r="N4828"/>
      <c r="O4828"/>
      <c r="P4828"/>
    </row>
    <row r="4829" spans="1:16" s="10" customFormat="1" x14ac:dyDescent="0.25">
      <c r="A4829"/>
      <c r="B4829"/>
      <c r="C4829"/>
      <c r="D4829"/>
      <c r="E4829"/>
      <c r="F4829"/>
      <c r="G4829"/>
      <c r="H4829"/>
      <c r="I4829"/>
      <c r="J4829"/>
      <c r="K4829"/>
      <c r="L4829"/>
      <c r="M4829"/>
      <c r="N4829"/>
      <c r="O4829"/>
      <c r="P4829"/>
    </row>
    <row r="4830" spans="1:16" s="10" customFormat="1" x14ac:dyDescent="0.25">
      <c r="A4830"/>
      <c r="B4830"/>
      <c r="C4830"/>
      <c r="D4830"/>
      <c r="E4830"/>
      <c r="F4830"/>
      <c r="G4830"/>
      <c r="H4830"/>
      <c r="I4830"/>
      <c r="J4830"/>
      <c r="K4830"/>
      <c r="L4830"/>
      <c r="M4830"/>
      <c r="N4830"/>
      <c r="O4830"/>
      <c r="P4830"/>
    </row>
    <row r="4831" spans="1:16" s="10" customFormat="1" x14ac:dyDescent="0.25">
      <c r="A4831"/>
      <c r="B4831"/>
      <c r="C4831"/>
      <c r="D4831"/>
      <c r="E4831"/>
      <c r="F4831"/>
      <c r="G4831"/>
      <c r="H4831"/>
      <c r="I4831"/>
      <c r="J4831"/>
      <c r="K4831"/>
      <c r="L4831"/>
      <c r="M4831"/>
      <c r="N4831"/>
      <c r="O4831"/>
      <c r="P4831"/>
    </row>
    <row r="4832" spans="1:16" s="10" customFormat="1" x14ac:dyDescent="0.25">
      <c r="A4832"/>
      <c r="B4832"/>
      <c r="C4832"/>
      <c r="D4832"/>
      <c r="E4832"/>
      <c r="F4832"/>
      <c r="G4832"/>
      <c r="H4832"/>
      <c r="I4832"/>
      <c r="J4832"/>
      <c r="K4832"/>
      <c r="L4832"/>
      <c r="M4832"/>
      <c r="N4832"/>
      <c r="O4832"/>
      <c r="P4832"/>
    </row>
    <row r="4833" spans="1:16" s="10" customFormat="1" x14ac:dyDescent="0.25">
      <c r="A4833"/>
      <c r="B4833"/>
      <c r="C4833"/>
      <c r="D4833"/>
      <c r="E4833"/>
      <c r="F4833"/>
      <c r="G4833"/>
      <c r="H4833"/>
      <c r="I4833"/>
      <c r="J4833"/>
      <c r="K4833"/>
      <c r="L4833"/>
      <c r="M4833"/>
      <c r="N4833"/>
      <c r="O4833"/>
      <c r="P4833"/>
    </row>
    <row r="4834" spans="1:16" s="10" customFormat="1" x14ac:dyDescent="0.25">
      <c r="A4834"/>
      <c r="B4834"/>
      <c r="C4834"/>
      <c r="D4834"/>
      <c r="E4834"/>
      <c r="F4834"/>
      <c r="G4834"/>
      <c r="H4834"/>
      <c r="I4834"/>
      <c r="J4834"/>
      <c r="K4834"/>
      <c r="L4834"/>
      <c r="M4834"/>
      <c r="N4834"/>
      <c r="O4834"/>
      <c r="P4834"/>
    </row>
    <row r="4835" spans="1:16" s="10" customFormat="1" x14ac:dyDescent="0.25">
      <c r="A4835"/>
      <c r="B4835"/>
      <c r="C4835"/>
      <c r="D4835"/>
      <c r="E4835"/>
      <c r="F4835"/>
      <c r="G4835"/>
      <c r="H4835"/>
      <c r="I4835"/>
      <c r="J4835"/>
      <c r="K4835"/>
      <c r="L4835"/>
      <c r="M4835"/>
      <c r="N4835"/>
      <c r="O4835"/>
      <c r="P4835"/>
    </row>
    <row r="4836" spans="1:16" s="10" customFormat="1" x14ac:dyDescent="0.25">
      <c r="A4836"/>
      <c r="B4836"/>
      <c r="C4836"/>
      <c r="D4836"/>
      <c r="E4836"/>
      <c r="F4836"/>
      <c r="G4836"/>
      <c r="H4836"/>
      <c r="I4836"/>
      <c r="J4836"/>
      <c r="K4836"/>
      <c r="L4836"/>
      <c r="M4836"/>
      <c r="N4836"/>
      <c r="O4836"/>
      <c r="P4836"/>
    </row>
    <row r="4837" spans="1:16" s="10" customFormat="1" x14ac:dyDescent="0.25">
      <c r="A4837"/>
      <c r="B4837"/>
      <c r="C4837"/>
      <c r="D4837"/>
      <c r="E4837"/>
      <c r="F4837"/>
      <c r="G4837"/>
      <c r="H4837"/>
      <c r="I4837"/>
      <c r="J4837"/>
      <c r="K4837"/>
      <c r="L4837"/>
      <c r="M4837"/>
      <c r="N4837"/>
      <c r="O4837"/>
      <c r="P4837"/>
    </row>
    <row r="4838" spans="1:16" s="10" customFormat="1" x14ac:dyDescent="0.25">
      <c r="A4838"/>
      <c r="B4838"/>
      <c r="C4838"/>
      <c r="D4838"/>
      <c r="E4838"/>
      <c r="F4838"/>
      <c r="G4838"/>
      <c r="H4838"/>
      <c r="I4838"/>
      <c r="J4838"/>
      <c r="K4838"/>
      <c r="L4838"/>
      <c r="M4838"/>
      <c r="N4838"/>
      <c r="O4838"/>
      <c r="P4838"/>
    </row>
    <row r="4839" spans="1:16" s="10" customFormat="1" x14ac:dyDescent="0.25">
      <c r="A4839"/>
      <c r="B4839"/>
      <c r="C4839"/>
      <c r="D4839"/>
      <c r="E4839"/>
      <c r="F4839"/>
      <c r="G4839"/>
      <c r="H4839"/>
      <c r="I4839"/>
      <c r="J4839"/>
      <c r="K4839"/>
      <c r="L4839"/>
      <c r="M4839"/>
      <c r="N4839"/>
      <c r="O4839"/>
      <c r="P4839"/>
    </row>
    <row r="4840" spans="1:16" s="10" customFormat="1" x14ac:dyDescent="0.25">
      <c r="A4840"/>
      <c r="B4840"/>
      <c r="C4840"/>
      <c r="D4840"/>
      <c r="E4840"/>
      <c r="F4840"/>
      <c r="G4840"/>
      <c r="H4840"/>
      <c r="I4840"/>
      <c r="J4840"/>
      <c r="K4840"/>
      <c r="L4840"/>
      <c r="M4840"/>
      <c r="N4840"/>
      <c r="O4840"/>
      <c r="P4840"/>
    </row>
    <row r="4841" spans="1:16" s="10" customFormat="1" x14ac:dyDescent="0.25">
      <c r="A4841"/>
      <c r="B4841"/>
      <c r="C4841"/>
      <c r="D4841"/>
      <c r="E4841"/>
      <c r="F4841"/>
      <c r="G4841"/>
      <c r="H4841"/>
      <c r="I4841"/>
      <c r="J4841"/>
      <c r="K4841"/>
      <c r="L4841"/>
      <c r="M4841"/>
      <c r="N4841"/>
      <c r="O4841"/>
      <c r="P4841"/>
    </row>
    <row r="4842" spans="1:16" s="10" customFormat="1" x14ac:dyDescent="0.25">
      <c r="A4842"/>
      <c r="B4842"/>
      <c r="C4842"/>
      <c r="D4842"/>
      <c r="E4842"/>
      <c r="F4842"/>
      <c r="G4842"/>
      <c r="H4842"/>
      <c r="I4842"/>
      <c r="J4842"/>
      <c r="K4842"/>
      <c r="L4842"/>
      <c r="M4842"/>
      <c r="N4842"/>
      <c r="O4842"/>
      <c r="P4842"/>
    </row>
    <row r="4843" spans="1:16" s="10" customFormat="1" x14ac:dyDescent="0.25">
      <c r="A4843"/>
      <c r="B4843"/>
      <c r="C4843"/>
      <c r="D4843"/>
      <c r="E4843"/>
      <c r="F4843"/>
      <c r="G4843"/>
      <c r="H4843"/>
      <c r="I4843"/>
      <c r="J4843"/>
      <c r="K4843"/>
      <c r="L4843"/>
      <c r="M4843"/>
      <c r="N4843"/>
      <c r="O4843"/>
      <c r="P4843"/>
    </row>
    <row r="4844" spans="1:16" s="10" customFormat="1" x14ac:dyDescent="0.25">
      <c r="A4844"/>
      <c r="B4844"/>
      <c r="C4844"/>
      <c r="D4844"/>
      <c r="E4844"/>
      <c r="F4844"/>
      <c r="G4844"/>
      <c r="H4844"/>
      <c r="I4844"/>
      <c r="J4844"/>
      <c r="K4844"/>
      <c r="L4844"/>
      <c r="M4844"/>
      <c r="N4844"/>
      <c r="O4844"/>
      <c r="P4844"/>
    </row>
    <row r="4845" spans="1:16" s="10" customFormat="1" x14ac:dyDescent="0.25">
      <c r="A4845"/>
      <c r="B4845"/>
      <c r="C4845"/>
      <c r="D4845"/>
      <c r="E4845"/>
      <c r="F4845"/>
      <c r="G4845"/>
      <c r="H4845"/>
      <c r="I4845"/>
      <c r="J4845"/>
      <c r="K4845"/>
      <c r="L4845"/>
      <c r="M4845"/>
      <c r="N4845"/>
      <c r="O4845"/>
      <c r="P4845"/>
    </row>
    <row r="4846" spans="1:16" s="10" customFormat="1" x14ac:dyDescent="0.25">
      <c r="A4846"/>
      <c r="B4846"/>
      <c r="C4846"/>
      <c r="D4846"/>
      <c r="E4846"/>
      <c r="F4846"/>
      <c r="G4846"/>
      <c r="H4846"/>
      <c r="I4846"/>
      <c r="J4846"/>
      <c r="K4846"/>
      <c r="L4846"/>
      <c r="M4846"/>
      <c r="N4846"/>
      <c r="O4846"/>
      <c r="P4846"/>
    </row>
    <row r="4847" spans="1:16" s="10" customFormat="1" x14ac:dyDescent="0.25">
      <c r="A4847"/>
      <c r="B4847"/>
      <c r="C4847"/>
      <c r="D4847"/>
      <c r="E4847"/>
      <c r="F4847"/>
      <c r="G4847"/>
      <c r="H4847"/>
      <c r="I4847"/>
      <c r="J4847"/>
      <c r="K4847"/>
      <c r="L4847"/>
      <c r="M4847"/>
      <c r="N4847"/>
      <c r="O4847"/>
      <c r="P4847"/>
    </row>
    <row r="4848" spans="1:16" s="10" customFormat="1" x14ac:dyDescent="0.25">
      <c r="A4848"/>
      <c r="B4848"/>
      <c r="C4848"/>
      <c r="D4848"/>
      <c r="E4848"/>
      <c r="F4848"/>
      <c r="G4848"/>
      <c r="H4848"/>
      <c r="I4848"/>
      <c r="J4848"/>
      <c r="K4848"/>
      <c r="L4848"/>
      <c r="M4848"/>
      <c r="N4848"/>
      <c r="O4848"/>
      <c r="P4848"/>
    </row>
    <row r="4849" spans="1:16" s="10" customFormat="1" x14ac:dyDescent="0.25">
      <c r="A4849"/>
      <c r="B4849"/>
      <c r="C4849"/>
      <c r="D4849"/>
      <c r="E4849"/>
      <c r="F4849"/>
      <c r="G4849"/>
      <c r="H4849"/>
      <c r="I4849"/>
      <c r="J4849"/>
      <c r="K4849"/>
      <c r="L4849"/>
      <c r="M4849"/>
      <c r="N4849"/>
      <c r="O4849"/>
      <c r="P4849"/>
    </row>
    <row r="4850" spans="1:16" s="10" customFormat="1" x14ac:dyDescent="0.25">
      <c r="A4850"/>
      <c r="B4850"/>
      <c r="C4850"/>
      <c r="D4850"/>
      <c r="E4850"/>
      <c r="F4850"/>
      <c r="G4850"/>
      <c r="H4850"/>
      <c r="I4850"/>
      <c r="J4850"/>
      <c r="K4850"/>
      <c r="L4850"/>
      <c r="M4850"/>
      <c r="N4850"/>
      <c r="O4850"/>
      <c r="P4850"/>
    </row>
    <row r="4851" spans="1:16" s="10" customFormat="1" x14ac:dyDescent="0.25">
      <c r="A4851"/>
      <c r="B4851"/>
      <c r="C4851"/>
      <c r="D4851"/>
      <c r="E4851"/>
      <c r="F4851"/>
      <c r="G4851"/>
      <c r="H4851"/>
      <c r="I4851"/>
      <c r="J4851"/>
      <c r="K4851"/>
      <c r="L4851"/>
      <c r="M4851"/>
      <c r="N4851"/>
      <c r="O4851"/>
      <c r="P4851"/>
    </row>
    <row r="4852" spans="1:16" s="10" customFormat="1" x14ac:dyDescent="0.25">
      <c r="A4852"/>
      <c r="B4852"/>
      <c r="C4852"/>
      <c r="D4852"/>
      <c r="E4852"/>
      <c r="F4852"/>
      <c r="G4852"/>
      <c r="H4852"/>
      <c r="I4852"/>
      <c r="J4852"/>
      <c r="K4852"/>
      <c r="L4852"/>
      <c r="M4852"/>
      <c r="N4852"/>
      <c r="O4852"/>
      <c r="P4852"/>
    </row>
    <row r="4853" spans="1:16" s="10" customFormat="1" x14ac:dyDescent="0.25">
      <c r="A4853"/>
      <c r="B4853"/>
      <c r="C4853"/>
      <c r="D4853"/>
      <c r="E4853"/>
      <c r="F4853"/>
      <c r="G4853"/>
      <c r="H4853"/>
      <c r="I4853"/>
      <c r="J4853"/>
      <c r="K4853"/>
      <c r="L4853"/>
      <c r="M4853"/>
      <c r="N4853"/>
      <c r="O4853"/>
      <c r="P4853"/>
    </row>
    <row r="4854" spans="1:16" s="10" customFormat="1" x14ac:dyDescent="0.25">
      <c r="A4854"/>
      <c r="B4854"/>
      <c r="C4854"/>
      <c r="D4854"/>
      <c r="E4854"/>
      <c r="F4854"/>
      <c r="G4854"/>
      <c r="H4854"/>
      <c r="I4854"/>
      <c r="J4854"/>
      <c r="K4854"/>
      <c r="L4854"/>
      <c r="M4854"/>
      <c r="N4854"/>
      <c r="O4854"/>
      <c r="P4854"/>
    </row>
    <row r="4855" spans="1:16" s="10" customFormat="1" x14ac:dyDescent="0.25">
      <c r="A4855"/>
      <c r="B4855"/>
      <c r="C4855"/>
      <c r="D4855"/>
      <c r="E4855"/>
      <c r="F4855"/>
      <c r="G4855"/>
      <c r="H4855"/>
      <c r="I4855"/>
      <c r="J4855"/>
      <c r="K4855"/>
      <c r="L4855"/>
      <c r="M4855"/>
      <c r="N4855"/>
      <c r="O4855"/>
      <c r="P4855"/>
    </row>
    <row r="4856" spans="1:16" s="10" customFormat="1" x14ac:dyDescent="0.25">
      <c r="A4856"/>
      <c r="B4856"/>
      <c r="C4856"/>
      <c r="D4856"/>
      <c r="E4856"/>
      <c r="F4856"/>
      <c r="G4856"/>
      <c r="H4856"/>
      <c r="I4856"/>
      <c r="J4856"/>
      <c r="K4856"/>
      <c r="L4856"/>
      <c r="M4856"/>
      <c r="N4856"/>
      <c r="O4856"/>
      <c r="P4856"/>
    </row>
    <row r="4857" spans="1:16" s="10" customFormat="1" x14ac:dyDescent="0.25">
      <c r="A4857"/>
      <c r="B4857"/>
      <c r="C4857"/>
      <c r="D4857"/>
      <c r="E4857"/>
      <c r="F4857"/>
      <c r="G4857"/>
      <c r="H4857"/>
      <c r="I4857"/>
      <c r="J4857"/>
      <c r="K4857"/>
      <c r="L4857"/>
      <c r="M4857"/>
      <c r="N4857"/>
      <c r="O4857"/>
      <c r="P4857"/>
    </row>
    <row r="4858" spans="1:16" s="10" customFormat="1" x14ac:dyDescent="0.25">
      <c r="A4858"/>
      <c r="B4858"/>
      <c r="C4858"/>
      <c r="D4858"/>
      <c r="E4858"/>
      <c r="F4858"/>
      <c r="G4858"/>
      <c r="H4858"/>
      <c r="I4858"/>
      <c r="J4858"/>
      <c r="K4858"/>
      <c r="L4858"/>
      <c r="M4858"/>
      <c r="N4858"/>
      <c r="O4858"/>
      <c r="P4858"/>
    </row>
    <row r="4859" spans="1:16" s="10" customFormat="1" x14ac:dyDescent="0.25">
      <c r="A4859"/>
      <c r="B4859"/>
      <c r="C4859"/>
      <c r="D4859"/>
      <c r="E4859"/>
      <c r="F4859"/>
      <c r="G4859"/>
      <c r="H4859"/>
      <c r="I4859"/>
      <c r="J4859"/>
      <c r="K4859"/>
      <c r="L4859"/>
      <c r="M4859"/>
      <c r="N4859"/>
      <c r="O4859"/>
      <c r="P4859"/>
    </row>
    <row r="4860" spans="1:16" s="10" customFormat="1" x14ac:dyDescent="0.25">
      <c r="A4860"/>
      <c r="B4860"/>
      <c r="C4860"/>
      <c r="D4860"/>
      <c r="E4860"/>
      <c r="F4860"/>
      <c r="G4860"/>
      <c r="H4860"/>
      <c r="I4860"/>
      <c r="J4860"/>
      <c r="K4860"/>
      <c r="L4860"/>
      <c r="M4860"/>
      <c r="N4860"/>
      <c r="O4860"/>
      <c r="P4860"/>
    </row>
    <row r="4861" spans="1:16" s="10" customFormat="1" x14ac:dyDescent="0.25">
      <c r="A4861"/>
      <c r="B4861"/>
      <c r="C4861"/>
      <c r="D4861"/>
      <c r="E4861"/>
      <c r="F4861"/>
      <c r="G4861"/>
      <c r="H4861"/>
      <c r="I4861"/>
      <c r="J4861"/>
      <c r="K4861"/>
      <c r="L4861"/>
      <c r="M4861"/>
      <c r="N4861"/>
      <c r="O4861"/>
      <c r="P4861"/>
    </row>
    <row r="4862" spans="1:16" s="10" customFormat="1" x14ac:dyDescent="0.25">
      <c r="A4862"/>
      <c r="B4862"/>
      <c r="C4862"/>
      <c r="D4862"/>
      <c r="E4862"/>
      <c r="F4862"/>
      <c r="G4862"/>
      <c r="H4862"/>
      <c r="I4862"/>
      <c r="J4862"/>
      <c r="K4862"/>
      <c r="L4862"/>
      <c r="M4862"/>
      <c r="N4862"/>
      <c r="O4862"/>
      <c r="P4862"/>
    </row>
    <row r="4863" spans="1:16" s="10" customFormat="1" x14ac:dyDescent="0.25">
      <c r="A4863"/>
      <c r="B4863"/>
      <c r="C4863"/>
      <c r="D4863"/>
      <c r="E4863"/>
      <c r="F4863"/>
      <c r="G4863"/>
      <c r="H4863"/>
      <c r="I4863"/>
      <c r="J4863"/>
      <c r="K4863"/>
      <c r="L4863"/>
      <c r="M4863"/>
      <c r="N4863"/>
      <c r="O4863"/>
      <c r="P4863"/>
    </row>
    <row r="4864" spans="1:16" s="10" customFormat="1" x14ac:dyDescent="0.25">
      <c r="A4864"/>
      <c r="B4864"/>
      <c r="C4864"/>
      <c r="D4864"/>
      <c r="E4864"/>
      <c r="F4864"/>
      <c r="G4864"/>
      <c r="H4864"/>
      <c r="I4864"/>
      <c r="J4864"/>
      <c r="K4864"/>
      <c r="L4864"/>
      <c r="M4864"/>
      <c r="N4864"/>
      <c r="O4864"/>
      <c r="P4864"/>
    </row>
    <row r="4865" spans="1:16" s="10" customFormat="1" x14ac:dyDescent="0.25">
      <c r="A4865"/>
      <c r="B4865"/>
      <c r="C4865"/>
      <c r="D4865"/>
      <c r="E4865"/>
      <c r="F4865"/>
      <c r="G4865"/>
      <c r="H4865"/>
      <c r="I4865"/>
      <c r="J4865"/>
      <c r="K4865"/>
      <c r="L4865"/>
      <c r="M4865"/>
      <c r="N4865"/>
      <c r="O4865"/>
      <c r="P4865"/>
    </row>
    <row r="4866" spans="1:16" s="10" customFormat="1" x14ac:dyDescent="0.25">
      <c r="A4866"/>
      <c r="B4866"/>
      <c r="C4866"/>
      <c r="D4866"/>
      <c r="E4866"/>
      <c r="F4866"/>
      <c r="G4866"/>
      <c r="H4866"/>
      <c r="I4866"/>
      <c r="J4866"/>
      <c r="K4866"/>
      <c r="L4866"/>
      <c r="M4866"/>
      <c r="N4866"/>
      <c r="O4866"/>
      <c r="P4866"/>
    </row>
    <row r="4867" spans="1:16" s="10" customFormat="1" x14ac:dyDescent="0.25">
      <c r="A4867"/>
      <c r="B4867"/>
      <c r="C4867"/>
      <c r="D4867"/>
      <c r="E4867"/>
      <c r="F4867"/>
      <c r="G4867"/>
      <c r="H4867"/>
      <c r="I4867"/>
      <c r="J4867"/>
      <c r="K4867"/>
      <c r="L4867"/>
      <c r="M4867"/>
      <c r="N4867"/>
      <c r="O4867"/>
      <c r="P4867"/>
    </row>
    <row r="4868" spans="1:16" s="10" customFormat="1" x14ac:dyDescent="0.25">
      <c r="A4868"/>
      <c r="B4868"/>
      <c r="C4868"/>
      <c r="D4868"/>
      <c r="E4868"/>
      <c r="F4868"/>
      <c r="G4868"/>
      <c r="H4868"/>
      <c r="I4868"/>
      <c r="J4868"/>
      <c r="K4868"/>
      <c r="L4868"/>
      <c r="M4868"/>
      <c r="N4868"/>
      <c r="O4868"/>
      <c r="P4868"/>
    </row>
    <row r="4869" spans="1:16" s="10" customFormat="1" x14ac:dyDescent="0.25">
      <c r="A4869"/>
      <c r="B4869"/>
      <c r="C4869"/>
      <c r="D4869"/>
      <c r="E4869"/>
      <c r="F4869"/>
      <c r="G4869"/>
      <c r="H4869"/>
      <c r="I4869"/>
      <c r="J4869"/>
      <c r="K4869"/>
      <c r="L4869"/>
      <c r="M4869"/>
      <c r="N4869"/>
      <c r="O4869"/>
      <c r="P4869"/>
    </row>
    <row r="4870" spans="1:16" s="10" customFormat="1" x14ac:dyDescent="0.25">
      <c r="A4870"/>
      <c r="B4870"/>
      <c r="C4870"/>
      <c r="D4870"/>
      <c r="E4870"/>
      <c r="F4870"/>
      <c r="G4870"/>
      <c r="H4870"/>
      <c r="I4870"/>
      <c r="J4870"/>
      <c r="K4870"/>
      <c r="L4870"/>
      <c r="M4870"/>
      <c r="N4870"/>
      <c r="O4870"/>
      <c r="P4870"/>
    </row>
    <row r="4871" spans="1:16" s="10" customFormat="1" x14ac:dyDescent="0.25">
      <c r="A4871"/>
      <c r="B4871"/>
      <c r="C4871"/>
      <c r="D4871"/>
      <c r="E4871"/>
      <c r="F4871"/>
      <c r="G4871"/>
      <c r="H4871"/>
      <c r="I4871"/>
      <c r="J4871"/>
      <c r="K4871"/>
      <c r="L4871"/>
      <c r="M4871"/>
      <c r="N4871"/>
      <c r="O4871"/>
      <c r="P4871"/>
    </row>
    <row r="4872" spans="1:16" s="10" customFormat="1" x14ac:dyDescent="0.25">
      <c r="A4872"/>
      <c r="B4872"/>
      <c r="C4872"/>
      <c r="D4872"/>
      <c r="E4872"/>
      <c r="F4872"/>
      <c r="G4872"/>
      <c r="H4872"/>
      <c r="I4872"/>
      <c r="J4872"/>
      <c r="K4872"/>
      <c r="L4872"/>
      <c r="M4872"/>
      <c r="N4872"/>
      <c r="O4872"/>
      <c r="P4872"/>
    </row>
    <row r="4873" spans="1:16" s="10" customFormat="1" x14ac:dyDescent="0.25">
      <c r="A4873"/>
      <c r="B4873"/>
      <c r="C4873"/>
      <c r="D4873"/>
      <c r="E4873"/>
      <c r="F4873"/>
      <c r="G4873"/>
      <c r="H4873"/>
      <c r="I4873"/>
      <c r="J4873"/>
      <c r="K4873"/>
      <c r="L4873"/>
      <c r="M4873"/>
      <c r="N4873"/>
      <c r="O4873"/>
      <c r="P4873"/>
    </row>
    <row r="4874" spans="1:16" s="10" customFormat="1" x14ac:dyDescent="0.25">
      <c r="A4874"/>
      <c r="B4874"/>
      <c r="C4874"/>
      <c r="D4874"/>
      <c r="E4874"/>
      <c r="F4874"/>
      <c r="G4874"/>
      <c r="H4874"/>
      <c r="I4874"/>
      <c r="J4874"/>
      <c r="K4874"/>
      <c r="L4874"/>
      <c r="M4874"/>
      <c r="N4874"/>
      <c r="O4874"/>
      <c r="P4874"/>
    </row>
    <row r="4875" spans="1:16" s="10" customFormat="1" x14ac:dyDescent="0.25">
      <c r="A4875"/>
      <c r="B4875"/>
      <c r="C4875"/>
      <c r="D4875"/>
      <c r="E4875"/>
      <c r="F4875"/>
      <c r="G4875"/>
      <c r="H4875"/>
      <c r="I4875"/>
      <c r="J4875"/>
      <c r="K4875"/>
      <c r="L4875"/>
      <c r="M4875"/>
      <c r="N4875"/>
      <c r="O4875"/>
      <c r="P4875"/>
    </row>
    <row r="4876" spans="1:16" s="10" customFormat="1" x14ac:dyDescent="0.25">
      <c r="A4876"/>
      <c r="B4876"/>
      <c r="C4876"/>
      <c r="D4876"/>
      <c r="E4876"/>
      <c r="F4876"/>
      <c r="G4876"/>
      <c r="H4876"/>
      <c r="I4876"/>
      <c r="J4876"/>
      <c r="K4876"/>
      <c r="L4876"/>
      <c r="M4876"/>
      <c r="N4876"/>
      <c r="O4876"/>
      <c r="P4876"/>
    </row>
    <row r="4877" spans="1:16" s="10" customFormat="1" x14ac:dyDescent="0.25">
      <c r="A4877"/>
      <c r="B4877"/>
      <c r="C4877"/>
      <c r="D4877"/>
      <c r="E4877"/>
      <c r="F4877"/>
      <c r="G4877"/>
      <c r="H4877"/>
      <c r="I4877"/>
      <c r="J4877"/>
      <c r="K4877"/>
      <c r="L4877"/>
      <c r="M4877"/>
      <c r="N4877"/>
      <c r="O4877"/>
      <c r="P4877"/>
    </row>
    <row r="4878" spans="1:16" s="10" customFormat="1" x14ac:dyDescent="0.25">
      <c r="A4878"/>
      <c r="B4878"/>
      <c r="C4878"/>
      <c r="D4878"/>
      <c r="E4878"/>
      <c r="F4878"/>
      <c r="G4878"/>
      <c r="H4878"/>
      <c r="I4878"/>
      <c r="J4878"/>
      <c r="K4878"/>
      <c r="L4878"/>
      <c r="M4878"/>
      <c r="N4878"/>
      <c r="O4878"/>
      <c r="P4878"/>
    </row>
    <row r="4879" spans="1:16" s="10" customFormat="1" x14ac:dyDescent="0.25">
      <c r="A4879"/>
      <c r="B4879"/>
      <c r="C4879"/>
      <c r="D4879"/>
      <c r="E4879"/>
      <c r="F4879"/>
      <c r="G4879"/>
      <c r="H4879"/>
      <c r="I4879"/>
      <c r="J4879"/>
      <c r="K4879"/>
      <c r="L4879"/>
      <c r="M4879"/>
      <c r="N4879"/>
      <c r="O4879"/>
      <c r="P4879"/>
    </row>
    <row r="4880" spans="1:16" s="10" customFormat="1" x14ac:dyDescent="0.25">
      <c r="A4880"/>
      <c r="B4880"/>
      <c r="C4880"/>
      <c r="D4880"/>
      <c r="E4880"/>
      <c r="F4880"/>
      <c r="G4880"/>
      <c r="H4880"/>
      <c r="I4880"/>
      <c r="J4880"/>
      <c r="K4880"/>
      <c r="L4880"/>
      <c r="M4880"/>
      <c r="N4880"/>
      <c r="O4880"/>
      <c r="P4880"/>
    </row>
    <row r="4881" spans="1:16" s="10" customFormat="1" x14ac:dyDescent="0.25">
      <c r="A4881"/>
      <c r="B4881"/>
      <c r="C4881"/>
      <c r="D4881"/>
      <c r="E4881"/>
      <c r="F4881"/>
      <c r="G4881"/>
      <c r="H4881"/>
      <c r="I4881"/>
      <c r="J4881"/>
      <c r="K4881"/>
      <c r="L4881"/>
      <c r="M4881"/>
      <c r="N4881"/>
      <c r="O4881"/>
      <c r="P4881"/>
    </row>
    <row r="4882" spans="1:16" s="10" customFormat="1" x14ac:dyDescent="0.25">
      <c r="A4882"/>
      <c r="B4882"/>
      <c r="C4882"/>
      <c r="D4882"/>
      <c r="E4882"/>
      <c r="F4882"/>
      <c r="G4882"/>
      <c r="H4882"/>
      <c r="I4882"/>
      <c r="J4882"/>
      <c r="K4882"/>
      <c r="L4882"/>
      <c r="M4882"/>
      <c r="N4882"/>
      <c r="O4882"/>
      <c r="P4882"/>
    </row>
    <row r="4883" spans="1:16" s="10" customFormat="1" x14ac:dyDescent="0.25">
      <c r="A4883"/>
      <c r="B4883"/>
      <c r="C4883"/>
      <c r="D4883"/>
      <c r="E4883"/>
      <c r="F4883"/>
      <c r="G4883"/>
      <c r="H4883"/>
      <c r="I4883"/>
      <c r="J4883"/>
      <c r="K4883"/>
      <c r="L4883"/>
      <c r="M4883"/>
      <c r="N4883"/>
      <c r="O4883"/>
      <c r="P4883"/>
    </row>
    <row r="4884" spans="1:16" s="10" customFormat="1" x14ac:dyDescent="0.25">
      <c r="A4884"/>
      <c r="B4884"/>
      <c r="C4884"/>
      <c r="D4884"/>
      <c r="E4884"/>
      <c r="F4884"/>
      <c r="G4884"/>
      <c r="H4884"/>
      <c r="I4884"/>
      <c r="J4884"/>
      <c r="K4884"/>
      <c r="L4884"/>
      <c r="M4884"/>
      <c r="N4884"/>
      <c r="O4884"/>
      <c r="P4884"/>
    </row>
    <row r="4885" spans="1:16" s="10" customFormat="1" x14ac:dyDescent="0.25">
      <c r="A4885"/>
      <c r="B4885"/>
      <c r="C4885"/>
      <c r="D4885"/>
      <c r="E4885"/>
      <c r="F4885"/>
      <c r="G4885"/>
      <c r="H4885"/>
      <c r="I4885"/>
      <c r="J4885"/>
      <c r="K4885"/>
      <c r="L4885"/>
      <c r="M4885"/>
      <c r="N4885"/>
      <c r="O4885"/>
      <c r="P4885"/>
    </row>
    <row r="4886" spans="1:16" s="10" customFormat="1" x14ac:dyDescent="0.25">
      <c r="A4886"/>
      <c r="B4886"/>
      <c r="C4886"/>
      <c r="D4886"/>
      <c r="E4886"/>
      <c r="F4886"/>
      <c r="G4886"/>
      <c r="H4886"/>
      <c r="I4886"/>
      <c r="J4886"/>
      <c r="K4886"/>
      <c r="L4886"/>
      <c r="M4886"/>
      <c r="N4886"/>
      <c r="O4886"/>
      <c r="P4886"/>
    </row>
    <row r="4887" spans="1:16" s="10" customFormat="1" x14ac:dyDescent="0.25">
      <c r="A4887"/>
      <c r="B4887"/>
      <c r="C4887"/>
      <c r="D4887"/>
      <c r="E4887"/>
      <c r="F4887"/>
      <c r="G4887"/>
      <c r="H4887"/>
      <c r="I4887"/>
      <c r="J4887"/>
      <c r="K4887"/>
      <c r="L4887"/>
      <c r="M4887"/>
      <c r="N4887"/>
      <c r="O4887"/>
      <c r="P4887"/>
    </row>
    <row r="4888" spans="1:16" s="10" customFormat="1" x14ac:dyDescent="0.25">
      <c r="A4888"/>
      <c r="B4888"/>
      <c r="C4888"/>
      <c r="D4888"/>
      <c r="E4888"/>
      <c r="F4888"/>
      <c r="G4888"/>
      <c r="H4888"/>
      <c r="I4888"/>
      <c r="J4888"/>
      <c r="K4888"/>
      <c r="L4888"/>
      <c r="M4888"/>
      <c r="N4888"/>
      <c r="O4888"/>
      <c r="P4888"/>
    </row>
    <row r="4889" spans="1:16" s="10" customFormat="1" x14ac:dyDescent="0.25">
      <c r="A4889"/>
      <c r="B4889"/>
      <c r="C4889"/>
      <c r="D4889"/>
      <c r="E4889"/>
      <c r="F4889"/>
      <c r="G4889"/>
      <c r="H4889"/>
      <c r="I4889"/>
      <c r="J4889"/>
      <c r="K4889"/>
      <c r="L4889"/>
      <c r="M4889"/>
      <c r="N4889"/>
      <c r="O4889"/>
      <c r="P4889"/>
    </row>
    <row r="4890" spans="1:16" s="10" customFormat="1" x14ac:dyDescent="0.25">
      <c r="A4890"/>
      <c r="B4890"/>
      <c r="C4890"/>
      <c r="D4890"/>
      <c r="E4890"/>
      <c r="F4890"/>
      <c r="G4890"/>
      <c r="H4890"/>
      <c r="I4890"/>
      <c r="J4890"/>
      <c r="K4890"/>
      <c r="L4890"/>
      <c r="M4890"/>
      <c r="N4890"/>
      <c r="O4890"/>
      <c r="P4890"/>
    </row>
    <row r="4891" spans="1:16" s="10" customFormat="1" x14ac:dyDescent="0.25">
      <c r="A4891"/>
      <c r="B4891"/>
      <c r="C4891"/>
      <c r="D4891"/>
      <c r="E4891"/>
      <c r="F4891"/>
      <c r="G4891"/>
      <c r="H4891"/>
      <c r="I4891"/>
      <c r="J4891"/>
      <c r="K4891"/>
      <c r="L4891"/>
      <c r="M4891"/>
      <c r="N4891"/>
      <c r="O4891"/>
      <c r="P4891"/>
    </row>
    <row r="4892" spans="1:16" s="10" customFormat="1" x14ac:dyDescent="0.25">
      <c r="A4892"/>
      <c r="B4892"/>
      <c r="C4892"/>
      <c r="D4892"/>
      <c r="E4892"/>
      <c r="F4892"/>
      <c r="G4892"/>
      <c r="H4892"/>
      <c r="I4892"/>
      <c r="J4892"/>
      <c r="K4892"/>
      <c r="L4892"/>
      <c r="M4892"/>
      <c r="N4892"/>
      <c r="O4892"/>
      <c r="P4892"/>
    </row>
    <row r="4893" spans="1:16" s="10" customFormat="1" x14ac:dyDescent="0.25">
      <c r="A4893"/>
      <c r="B4893"/>
      <c r="C4893"/>
      <c r="D4893"/>
      <c r="E4893"/>
      <c r="F4893"/>
      <c r="G4893"/>
      <c r="H4893"/>
      <c r="I4893"/>
      <c r="J4893"/>
      <c r="K4893"/>
      <c r="L4893"/>
      <c r="M4893"/>
      <c r="N4893"/>
      <c r="O4893"/>
      <c r="P4893"/>
    </row>
    <row r="4894" spans="1:16" s="10" customFormat="1" x14ac:dyDescent="0.25">
      <c r="A4894"/>
      <c r="B4894"/>
      <c r="C4894"/>
      <c r="D4894"/>
      <c r="E4894"/>
      <c r="F4894"/>
      <c r="G4894"/>
      <c r="H4894"/>
      <c r="I4894"/>
      <c r="J4894"/>
      <c r="K4894"/>
      <c r="L4894"/>
      <c r="M4894"/>
      <c r="N4894"/>
      <c r="O4894"/>
      <c r="P4894"/>
    </row>
    <row r="4895" spans="1:16" s="10" customFormat="1" x14ac:dyDescent="0.25">
      <c r="A4895"/>
      <c r="B4895"/>
      <c r="C4895"/>
      <c r="D4895"/>
      <c r="E4895"/>
      <c r="F4895"/>
      <c r="G4895"/>
      <c r="H4895"/>
      <c r="I4895"/>
      <c r="J4895"/>
      <c r="K4895"/>
      <c r="L4895"/>
      <c r="M4895"/>
      <c r="N4895"/>
      <c r="O4895"/>
      <c r="P4895"/>
    </row>
    <row r="4896" spans="1:16" s="10" customFormat="1" x14ac:dyDescent="0.25">
      <c r="A4896"/>
      <c r="B4896"/>
      <c r="C4896"/>
      <c r="D4896"/>
      <c r="E4896"/>
      <c r="F4896"/>
      <c r="G4896"/>
      <c r="H4896"/>
      <c r="I4896"/>
      <c r="J4896"/>
      <c r="K4896"/>
      <c r="L4896"/>
      <c r="M4896"/>
      <c r="N4896"/>
      <c r="O4896"/>
      <c r="P4896"/>
    </row>
    <row r="4897" spans="1:16" s="10" customFormat="1" x14ac:dyDescent="0.25">
      <c r="A4897"/>
      <c r="B4897"/>
      <c r="C4897"/>
      <c r="D4897"/>
      <c r="E4897"/>
      <c r="F4897"/>
      <c r="G4897"/>
      <c r="H4897"/>
      <c r="I4897"/>
      <c r="J4897"/>
      <c r="K4897"/>
      <c r="L4897"/>
      <c r="M4897"/>
      <c r="N4897"/>
      <c r="O4897"/>
      <c r="P4897"/>
    </row>
    <row r="4898" spans="1:16" s="10" customFormat="1" x14ac:dyDescent="0.25">
      <c r="A4898"/>
      <c r="B4898"/>
      <c r="C4898"/>
      <c r="D4898"/>
      <c r="E4898"/>
      <c r="F4898"/>
      <c r="G4898"/>
      <c r="H4898"/>
      <c r="I4898"/>
      <c r="J4898"/>
      <c r="K4898"/>
      <c r="L4898"/>
      <c r="M4898"/>
      <c r="N4898"/>
      <c r="O4898"/>
      <c r="P4898"/>
    </row>
    <row r="4899" spans="1:16" s="10" customFormat="1" x14ac:dyDescent="0.25">
      <c r="A4899"/>
      <c r="B4899"/>
      <c r="C4899"/>
      <c r="D4899"/>
      <c r="E4899"/>
      <c r="F4899"/>
      <c r="G4899"/>
      <c r="H4899"/>
      <c r="I4899"/>
      <c r="J4899"/>
      <c r="K4899"/>
      <c r="L4899"/>
      <c r="M4899"/>
      <c r="N4899"/>
      <c r="O4899"/>
      <c r="P4899"/>
    </row>
    <row r="4900" spans="1:16" s="10" customFormat="1" x14ac:dyDescent="0.25">
      <c r="A4900"/>
      <c r="B4900"/>
      <c r="C4900"/>
      <c r="D4900"/>
      <c r="E4900"/>
      <c r="F4900"/>
      <c r="G4900"/>
      <c r="H4900"/>
      <c r="I4900"/>
      <c r="J4900"/>
      <c r="K4900"/>
      <c r="L4900"/>
      <c r="M4900"/>
      <c r="N4900"/>
      <c r="O4900"/>
      <c r="P4900"/>
    </row>
    <row r="4901" spans="1:16" s="10" customFormat="1" x14ac:dyDescent="0.25">
      <c r="A4901"/>
      <c r="B4901"/>
      <c r="C4901"/>
      <c r="D4901"/>
      <c r="E4901"/>
      <c r="F4901"/>
      <c r="G4901"/>
      <c r="H4901"/>
      <c r="I4901"/>
      <c r="J4901"/>
      <c r="K4901"/>
      <c r="L4901"/>
      <c r="M4901"/>
      <c r="N4901"/>
      <c r="O4901"/>
      <c r="P4901"/>
    </row>
    <row r="4902" spans="1:16" s="10" customFormat="1" x14ac:dyDescent="0.25">
      <c r="A4902"/>
      <c r="B4902"/>
      <c r="C4902"/>
      <c r="D4902"/>
      <c r="E4902"/>
      <c r="F4902"/>
      <c r="G4902"/>
      <c r="H4902"/>
      <c r="I4902"/>
      <c r="J4902"/>
      <c r="K4902"/>
      <c r="L4902"/>
      <c r="M4902"/>
      <c r="N4902"/>
      <c r="O4902"/>
      <c r="P4902"/>
    </row>
    <row r="4903" spans="1:16" s="10" customFormat="1" x14ac:dyDescent="0.25">
      <c r="A4903"/>
      <c r="B4903"/>
      <c r="C4903"/>
      <c r="D4903"/>
      <c r="E4903"/>
      <c r="F4903"/>
      <c r="G4903"/>
      <c r="H4903"/>
      <c r="I4903"/>
      <c r="J4903"/>
      <c r="K4903"/>
      <c r="L4903"/>
      <c r="M4903"/>
      <c r="N4903"/>
      <c r="O4903"/>
      <c r="P4903"/>
    </row>
    <row r="4904" spans="1:16" s="10" customFormat="1" x14ac:dyDescent="0.25">
      <c r="A4904"/>
      <c r="B4904"/>
      <c r="C4904"/>
      <c r="D4904"/>
      <c r="E4904"/>
      <c r="F4904"/>
      <c r="G4904"/>
      <c r="H4904"/>
      <c r="I4904"/>
      <c r="J4904"/>
      <c r="K4904"/>
      <c r="L4904"/>
      <c r="M4904"/>
      <c r="N4904"/>
      <c r="O4904"/>
      <c r="P4904"/>
    </row>
    <row r="4905" spans="1:16" s="10" customFormat="1" x14ac:dyDescent="0.25">
      <c r="A4905"/>
      <c r="B4905"/>
      <c r="C4905"/>
      <c r="D4905"/>
      <c r="E4905"/>
      <c r="F4905"/>
      <c r="G4905"/>
      <c r="H4905"/>
      <c r="I4905"/>
      <c r="J4905"/>
      <c r="K4905"/>
      <c r="L4905"/>
      <c r="M4905"/>
      <c r="N4905"/>
      <c r="O4905"/>
      <c r="P4905"/>
    </row>
    <row r="4906" spans="1:16" s="10" customFormat="1" x14ac:dyDescent="0.25">
      <c r="A4906"/>
      <c r="B4906"/>
      <c r="C4906"/>
      <c r="D4906"/>
      <c r="E4906"/>
      <c r="F4906"/>
      <c r="G4906"/>
      <c r="H4906"/>
      <c r="I4906"/>
      <c r="J4906"/>
      <c r="K4906"/>
      <c r="L4906"/>
      <c r="M4906"/>
      <c r="N4906"/>
      <c r="O4906"/>
      <c r="P4906"/>
    </row>
    <row r="4907" spans="1:16" s="10" customFormat="1" x14ac:dyDescent="0.25">
      <c r="A4907"/>
      <c r="B4907"/>
      <c r="C4907"/>
      <c r="D4907"/>
      <c r="E4907"/>
      <c r="F4907"/>
      <c r="G4907"/>
      <c r="H4907"/>
      <c r="I4907"/>
      <c r="J4907"/>
      <c r="K4907"/>
      <c r="L4907"/>
      <c r="M4907"/>
      <c r="N4907"/>
      <c r="O4907"/>
      <c r="P4907"/>
    </row>
    <row r="4908" spans="1:16" s="10" customFormat="1" x14ac:dyDescent="0.25">
      <c r="A4908"/>
      <c r="B4908"/>
      <c r="C4908"/>
      <c r="D4908"/>
      <c r="E4908"/>
      <c r="F4908"/>
      <c r="G4908"/>
      <c r="H4908"/>
      <c r="I4908"/>
      <c r="J4908"/>
      <c r="K4908"/>
      <c r="L4908"/>
      <c r="M4908"/>
      <c r="N4908"/>
      <c r="O4908"/>
      <c r="P4908"/>
    </row>
    <row r="4909" spans="1:16" s="10" customFormat="1" x14ac:dyDescent="0.25">
      <c r="A4909"/>
      <c r="B4909"/>
      <c r="C4909"/>
      <c r="D4909"/>
      <c r="E4909"/>
      <c r="F4909"/>
      <c r="G4909"/>
      <c r="H4909"/>
      <c r="I4909"/>
      <c r="J4909"/>
      <c r="K4909"/>
      <c r="L4909"/>
      <c r="M4909"/>
      <c r="N4909"/>
      <c r="O4909"/>
      <c r="P4909"/>
    </row>
    <row r="4910" spans="1:16" s="10" customFormat="1" x14ac:dyDescent="0.25">
      <c r="A4910"/>
      <c r="B4910"/>
      <c r="C4910"/>
      <c r="D4910"/>
      <c r="E4910"/>
      <c r="F4910"/>
      <c r="G4910"/>
      <c r="H4910"/>
      <c r="I4910"/>
      <c r="J4910"/>
      <c r="K4910"/>
      <c r="L4910"/>
      <c r="M4910"/>
      <c r="N4910"/>
      <c r="O4910"/>
      <c r="P4910"/>
    </row>
    <row r="4911" spans="1:16" s="10" customFormat="1" x14ac:dyDescent="0.25">
      <c r="A4911"/>
      <c r="B4911"/>
      <c r="C4911"/>
      <c r="D4911"/>
      <c r="E4911"/>
      <c r="F4911"/>
      <c r="G4911"/>
      <c r="H4911"/>
      <c r="I4911"/>
      <c r="J4911"/>
      <c r="K4911"/>
      <c r="L4911"/>
      <c r="M4911"/>
      <c r="N4911"/>
      <c r="O4911"/>
      <c r="P4911"/>
    </row>
    <row r="4912" spans="1:16" s="10" customFormat="1" x14ac:dyDescent="0.25">
      <c r="A4912"/>
      <c r="B4912"/>
      <c r="C4912"/>
      <c r="D4912"/>
      <c r="E4912"/>
      <c r="F4912"/>
      <c r="G4912"/>
      <c r="H4912"/>
      <c r="I4912"/>
      <c r="J4912"/>
      <c r="K4912"/>
      <c r="L4912"/>
      <c r="M4912"/>
      <c r="N4912"/>
      <c r="O4912"/>
      <c r="P4912"/>
    </row>
    <row r="4913" spans="1:16" s="10" customFormat="1" x14ac:dyDescent="0.25">
      <c r="A4913"/>
      <c r="B4913"/>
      <c r="C4913"/>
      <c r="D4913"/>
      <c r="E4913"/>
      <c r="F4913"/>
      <c r="G4913"/>
      <c r="H4913"/>
      <c r="I4913"/>
      <c r="J4913"/>
      <c r="K4913"/>
      <c r="L4913"/>
      <c r="M4913"/>
      <c r="N4913"/>
      <c r="O4913"/>
      <c r="P4913"/>
    </row>
    <row r="4914" spans="1:16" s="10" customFormat="1" x14ac:dyDescent="0.25">
      <c r="A4914"/>
      <c r="B4914"/>
      <c r="C4914"/>
      <c r="D4914"/>
      <c r="E4914"/>
      <c r="F4914"/>
      <c r="G4914"/>
      <c r="H4914"/>
      <c r="I4914"/>
      <c r="J4914"/>
      <c r="K4914"/>
      <c r="L4914"/>
      <c r="M4914"/>
      <c r="N4914"/>
      <c r="O4914"/>
      <c r="P4914"/>
    </row>
    <row r="4915" spans="1:16" s="10" customFormat="1" x14ac:dyDescent="0.25">
      <c r="A4915"/>
      <c r="B4915"/>
      <c r="C4915"/>
      <c r="D4915"/>
      <c r="E4915"/>
      <c r="F4915"/>
      <c r="G4915"/>
      <c r="H4915"/>
      <c r="I4915"/>
      <c r="J4915"/>
      <c r="K4915"/>
      <c r="L4915"/>
      <c r="M4915"/>
      <c r="N4915"/>
      <c r="O4915"/>
      <c r="P4915"/>
    </row>
    <row r="4916" spans="1:16" s="10" customFormat="1" x14ac:dyDescent="0.25">
      <c r="A4916"/>
      <c r="B4916"/>
      <c r="C4916"/>
      <c r="D4916"/>
      <c r="E4916"/>
      <c r="F4916"/>
      <c r="G4916"/>
      <c r="H4916"/>
      <c r="I4916"/>
      <c r="J4916"/>
      <c r="K4916"/>
      <c r="L4916"/>
      <c r="M4916"/>
      <c r="N4916"/>
      <c r="O4916"/>
      <c r="P4916"/>
    </row>
    <row r="4917" spans="1:16" s="10" customFormat="1" x14ac:dyDescent="0.25">
      <c r="A4917"/>
      <c r="B4917"/>
      <c r="C4917"/>
      <c r="D4917"/>
      <c r="E4917"/>
      <c r="F4917"/>
      <c r="G4917"/>
      <c r="H4917"/>
      <c r="I4917"/>
      <c r="J4917"/>
      <c r="K4917"/>
      <c r="L4917"/>
      <c r="M4917"/>
      <c r="N4917"/>
      <c r="O4917"/>
      <c r="P4917"/>
    </row>
    <row r="4918" spans="1:16" s="10" customFormat="1" x14ac:dyDescent="0.25">
      <c r="A4918"/>
      <c r="B4918"/>
      <c r="C4918"/>
      <c r="D4918"/>
      <c r="E4918"/>
      <c r="F4918"/>
      <c r="G4918"/>
      <c r="H4918"/>
      <c r="I4918"/>
      <c r="J4918"/>
      <c r="K4918"/>
      <c r="L4918"/>
      <c r="M4918"/>
      <c r="N4918"/>
      <c r="O4918"/>
      <c r="P4918"/>
    </row>
    <row r="4919" spans="1:16" s="10" customFormat="1" x14ac:dyDescent="0.25">
      <c r="A4919"/>
      <c r="B4919"/>
      <c r="C4919"/>
      <c r="D4919"/>
      <c r="E4919"/>
      <c r="F4919"/>
      <c r="G4919"/>
      <c r="H4919"/>
      <c r="I4919"/>
      <c r="J4919"/>
      <c r="K4919"/>
      <c r="L4919"/>
      <c r="M4919"/>
      <c r="N4919"/>
      <c r="O4919"/>
      <c r="P4919"/>
    </row>
    <row r="4920" spans="1:16" s="10" customFormat="1" x14ac:dyDescent="0.25">
      <c r="A4920"/>
      <c r="B4920"/>
      <c r="C4920"/>
      <c r="D4920"/>
      <c r="E4920"/>
      <c r="F4920"/>
      <c r="G4920"/>
      <c r="H4920"/>
      <c r="I4920"/>
      <c r="J4920"/>
      <c r="K4920"/>
      <c r="L4920"/>
      <c r="M4920"/>
      <c r="N4920"/>
      <c r="O4920"/>
      <c r="P4920"/>
    </row>
    <row r="4921" spans="1:16" s="10" customFormat="1" x14ac:dyDescent="0.25">
      <c r="A4921"/>
      <c r="B4921"/>
      <c r="C4921"/>
      <c r="D4921"/>
      <c r="E4921"/>
      <c r="F4921"/>
      <c r="G4921"/>
      <c r="H4921"/>
      <c r="I4921"/>
      <c r="J4921"/>
      <c r="K4921"/>
      <c r="L4921"/>
      <c r="M4921"/>
      <c r="N4921"/>
      <c r="O4921"/>
      <c r="P4921"/>
    </row>
    <row r="4922" spans="1:16" s="10" customFormat="1" x14ac:dyDescent="0.25">
      <c r="A4922"/>
      <c r="B4922"/>
      <c r="C4922"/>
      <c r="D4922"/>
      <c r="E4922"/>
      <c r="F4922"/>
      <c r="G4922"/>
      <c r="H4922"/>
      <c r="I4922"/>
      <c r="J4922"/>
      <c r="K4922"/>
      <c r="L4922"/>
      <c r="M4922"/>
      <c r="N4922"/>
      <c r="O4922"/>
      <c r="P4922"/>
    </row>
    <row r="4923" spans="1:16" s="10" customFormat="1" x14ac:dyDescent="0.25">
      <c r="A4923"/>
      <c r="B4923"/>
      <c r="C4923"/>
      <c r="D4923"/>
      <c r="E4923"/>
      <c r="F4923"/>
      <c r="G4923"/>
      <c r="H4923"/>
      <c r="I4923"/>
      <c r="J4923"/>
      <c r="K4923"/>
      <c r="L4923"/>
      <c r="M4923"/>
      <c r="N4923"/>
      <c r="O4923"/>
      <c r="P4923"/>
    </row>
    <row r="4924" spans="1:16" s="10" customFormat="1" x14ac:dyDescent="0.25">
      <c r="A4924"/>
      <c r="B4924"/>
      <c r="C4924"/>
      <c r="D4924"/>
      <c r="E4924"/>
      <c r="F4924"/>
      <c r="G4924"/>
      <c r="H4924"/>
      <c r="I4924"/>
      <c r="J4924"/>
      <c r="K4924"/>
      <c r="L4924"/>
      <c r="M4924"/>
      <c r="N4924"/>
      <c r="O4924"/>
      <c r="P4924"/>
    </row>
    <row r="4925" spans="1:16" s="10" customFormat="1" x14ac:dyDescent="0.25">
      <c r="A4925"/>
      <c r="B4925"/>
      <c r="C4925"/>
      <c r="D4925"/>
      <c r="E4925"/>
      <c r="F4925"/>
      <c r="G4925"/>
      <c r="H4925"/>
      <c r="I4925"/>
      <c r="J4925"/>
      <c r="K4925"/>
      <c r="L4925"/>
      <c r="M4925"/>
      <c r="N4925"/>
      <c r="O4925"/>
      <c r="P4925"/>
    </row>
    <row r="4926" spans="1:16" s="10" customFormat="1" x14ac:dyDescent="0.25">
      <c r="A4926"/>
      <c r="B4926"/>
      <c r="C4926"/>
      <c r="D4926"/>
      <c r="E4926"/>
      <c r="F4926"/>
      <c r="G4926"/>
      <c r="H4926"/>
      <c r="I4926"/>
      <c r="J4926"/>
      <c r="K4926"/>
      <c r="L4926"/>
      <c r="M4926"/>
      <c r="N4926"/>
      <c r="O4926"/>
      <c r="P4926"/>
    </row>
    <row r="4927" spans="1:16" s="10" customFormat="1" x14ac:dyDescent="0.25">
      <c r="A4927"/>
      <c r="B4927"/>
      <c r="C4927"/>
      <c r="D4927"/>
      <c r="E4927"/>
      <c r="F4927"/>
      <c r="G4927"/>
      <c r="H4927"/>
      <c r="I4927"/>
      <c r="J4927"/>
      <c r="K4927"/>
      <c r="L4927"/>
      <c r="M4927"/>
      <c r="N4927"/>
      <c r="O4927"/>
      <c r="P4927"/>
    </row>
    <row r="4928" spans="1:16" s="10" customFormat="1" x14ac:dyDescent="0.25">
      <c r="A4928"/>
      <c r="B4928"/>
      <c r="C4928"/>
      <c r="D4928"/>
      <c r="E4928"/>
      <c r="F4928"/>
      <c r="G4928"/>
      <c r="H4928"/>
      <c r="I4928"/>
      <c r="J4928"/>
      <c r="K4928"/>
      <c r="L4928"/>
      <c r="M4928"/>
      <c r="N4928"/>
      <c r="O4928"/>
      <c r="P4928"/>
    </row>
    <row r="4929" spans="1:16" s="10" customFormat="1" x14ac:dyDescent="0.25">
      <c r="A4929"/>
      <c r="B4929"/>
      <c r="C4929"/>
      <c r="D4929"/>
      <c r="E4929"/>
      <c r="F4929"/>
      <c r="G4929"/>
      <c r="H4929"/>
      <c r="I4929"/>
      <c r="J4929"/>
      <c r="K4929"/>
      <c r="L4929"/>
      <c r="M4929"/>
      <c r="N4929"/>
      <c r="O4929"/>
      <c r="P4929"/>
    </row>
    <row r="4930" spans="1:16" s="10" customFormat="1" x14ac:dyDescent="0.25">
      <c r="A4930"/>
      <c r="B4930"/>
      <c r="C4930"/>
      <c r="D4930"/>
      <c r="E4930"/>
      <c r="F4930"/>
      <c r="G4930"/>
      <c r="H4930"/>
      <c r="I4930"/>
      <c r="J4930"/>
      <c r="K4930"/>
      <c r="L4930"/>
      <c r="M4930"/>
      <c r="N4930"/>
      <c r="O4930"/>
      <c r="P4930"/>
    </row>
    <row r="4931" spans="1:16" s="10" customFormat="1" x14ac:dyDescent="0.25">
      <c r="A4931"/>
      <c r="B4931"/>
      <c r="C4931"/>
      <c r="D4931"/>
      <c r="E4931"/>
      <c r="F4931"/>
      <c r="G4931"/>
      <c r="H4931"/>
      <c r="I4931"/>
      <c r="J4931"/>
      <c r="K4931"/>
      <c r="L4931"/>
      <c r="M4931"/>
      <c r="N4931"/>
      <c r="O4931"/>
      <c r="P4931"/>
    </row>
    <row r="4932" spans="1:16" s="10" customFormat="1" x14ac:dyDescent="0.25">
      <c r="A4932"/>
      <c r="B4932"/>
      <c r="C4932"/>
      <c r="D4932"/>
      <c r="E4932"/>
      <c r="F4932"/>
      <c r="G4932"/>
      <c r="H4932"/>
      <c r="I4932"/>
      <c r="J4932"/>
      <c r="K4932"/>
      <c r="L4932"/>
      <c r="M4932"/>
      <c r="N4932"/>
      <c r="O4932"/>
      <c r="P4932"/>
    </row>
    <row r="4933" spans="1:16" s="10" customFormat="1" x14ac:dyDescent="0.25">
      <c r="A4933"/>
      <c r="B4933"/>
      <c r="C4933"/>
      <c r="D4933"/>
      <c r="E4933"/>
      <c r="F4933"/>
      <c r="G4933"/>
      <c r="H4933"/>
      <c r="I4933"/>
      <c r="J4933"/>
      <c r="K4933"/>
      <c r="L4933"/>
      <c r="M4933"/>
      <c r="N4933"/>
      <c r="O4933"/>
      <c r="P4933"/>
    </row>
    <row r="4934" spans="1:16" s="10" customFormat="1" x14ac:dyDescent="0.25">
      <c r="A4934"/>
      <c r="B4934"/>
      <c r="C4934"/>
      <c r="D4934"/>
      <c r="E4934"/>
      <c r="F4934"/>
      <c r="G4934"/>
      <c r="H4934"/>
      <c r="I4934"/>
      <c r="J4934"/>
      <c r="K4934"/>
      <c r="L4934"/>
      <c r="M4934"/>
      <c r="N4934"/>
      <c r="O4934"/>
      <c r="P4934"/>
    </row>
    <row r="4935" spans="1:16" s="10" customFormat="1" x14ac:dyDescent="0.25">
      <c r="A4935"/>
      <c r="B4935"/>
      <c r="C4935"/>
      <c r="D4935"/>
      <c r="E4935"/>
      <c r="F4935"/>
      <c r="G4935"/>
      <c r="H4935"/>
      <c r="I4935"/>
      <c r="J4935"/>
      <c r="K4935"/>
      <c r="L4935"/>
      <c r="M4935"/>
      <c r="N4935"/>
      <c r="O4935"/>
      <c r="P4935"/>
    </row>
    <row r="4936" spans="1:16" s="10" customFormat="1" x14ac:dyDescent="0.25">
      <c r="A4936"/>
      <c r="B4936"/>
      <c r="C4936"/>
      <c r="D4936"/>
      <c r="E4936"/>
      <c r="F4936"/>
      <c r="G4936"/>
      <c r="H4936"/>
      <c r="I4936"/>
      <c r="J4936"/>
      <c r="K4936"/>
      <c r="L4936"/>
      <c r="M4936"/>
      <c r="N4936"/>
      <c r="O4936"/>
      <c r="P4936"/>
    </row>
    <row r="4937" spans="1:16" s="10" customFormat="1" x14ac:dyDescent="0.25">
      <c r="A4937"/>
      <c r="B4937"/>
      <c r="C4937"/>
      <c r="D4937"/>
      <c r="E4937"/>
      <c r="F4937"/>
      <c r="G4937"/>
      <c r="H4937"/>
      <c r="I4937"/>
      <c r="J4937"/>
      <c r="K4937"/>
      <c r="L4937"/>
      <c r="M4937"/>
      <c r="N4937"/>
      <c r="O4937"/>
      <c r="P4937"/>
    </row>
    <row r="4938" spans="1:16" s="10" customFormat="1" x14ac:dyDescent="0.25">
      <c r="A4938"/>
      <c r="B4938"/>
      <c r="C4938"/>
      <c r="D4938"/>
      <c r="E4938"/>
      <c r="F4938"/>
      <c r="G4938"/>
      <c r="H4938"/>
      <c r="I4938"/>
      <c r="J4938"/>
      <c r="K4938"/>
      <c r="L4938"/>
      <c r="M4938"/>
      <c r="N4938"/>
      <c r="O4938"/>
      <c r="P4938"/>
    </row>
    <row r="4939" spans="1:16" s="10" customFormat="1" x14ac:dyDescent="0.25">
      <c r="A4939"/>
      <c r="B4939"/>
      <c r="C4939"/>
      <c r="D4939"/>
      <c r="E4939"/>
      <c r="F4939"/>
      <c r="G4939"/>
      <c r="H4939"/>
      <c r="I4939"/>
      <c r="J4939"/>
      <c r="K4939"/>
      <c r="L4939"/>
      <c r="M4939"/>
      <c r="N4939"/>
      <c r="O4939"/>
      <c r="P4939"/>
    </row>
    <row r="4940" spans="1:16" s="10" customFormat="1" x14ac:dyDescent="0.25">
      <c r="A4940"/>
      <c r="B4940"/>
      <c r="C4940"/>
      <c r="D4940"/>
      <c r="E4940"/>
      <c r="F4940"/>
      <c r="G4940"/>
      <c r="H4940"/>
      <c r="I4940"/>
      <c r="J4940"/>
      <c r="K4940"/>
      <c r="L4940"/>
      <c r="M4940"/>
      <c r="N4940"/>
      <c r="O4940"/>
      <c r="P4940"/>
    </row>
    <row r="4941" spans="1:16" s="10" customFormat="1" x14ac:dyDescent="0.25">
      <c r="A4941"/>
      <c r="B4941"/>
      <c r="C4941"/>
      <c r="D4941"/>
      <c r="E4941"/>
      <c r="F4941"/>
      <c r="G4941"/>
      <c r="H4941"/>
      <c r="I4941"/>
      <c r="J4941"/>
      <c r="K4941"/>
      <c r="L4941"/>
      <c r="M4941"/>
      <c r="N4941"/>
      <c r="O4941"/>
      <c r="P4941"/>
    </row>
    <row r="4942" spans="1:16" s="10" customFormat="1" x14ac:dyDescent="0.25">
      <c r="A4942"/>
      <c r="B4942"/>
      <c r="C4942"/>
      <c r="D4942"/>
      <c r="E4942"/>
      <c r="F4942"/>
      <c r="G4942"/>
      <c r="H4942"/>
      <c r="I4942"/>
      <c r="J4942"/>
      <c r="K4942"/>
      <c r="L4942"/>
      <c r="M4942"/>
      <c r="N4942"/>
      <c r="O4942"/>
      <c r="P4942"/>
    </row>
    <row r="4943" spans="1:16" s="10" customFormat="1" x14ac:dyDescent="0.25">
      <c r="A4943"/>
      <c r="B4943"/>
      <c r="C4943"/>
      <c r="D4943"/>
      <c r="E4943"/>
      <c r="F4943"/>
      <c r="G4943"/>
      <c r="H4943"/>
      <c r="I4943"/>
      <c r="J4943"/>
      <c r="K4943"/>
      <c r="L4943"/>
      <c r="M4943"/>
      <c r="N4943"/>
      <c r="O4943"/>
      <c r="P4943"/>
    </row>
    <row r="4944" spans="1:16" s="10" customFormat="1" x14ac:dyDescent="0.25">
      <c r="A4944"/>
      <c r="B4944"/>
      <c r="C4944"/>
      <c r="D4944"/>
      <c r="E4944"/>
      <c r="F4944"/>
      <c r="G4944"/>
      <c r="H4944"/>
      <c r="I4944"/>
      <c r="J4944"/>
      <c r="K4944"/>
      <c r="L4944"/>
      <c r="M4944"/>
      <c r="N4944"/>
      <c r="O4944"/>
      <c r="P4944"/>
    </row>
    <row r="4945" spans="1:16" s="10" customFormat="1" x14ac:dyDescent="0.25">
      <c r="A4945"/>
      <c r="B4945"/>
      <c r="C4945"/>
      <c r="D4945"/>
      <c r="E4945"/>
      <c r="F4945"/>
      <c r="G4945"/>
      <c r="H4945"/>
      <c r="I4945"/>
      <c r="J4945"/>
      <c r="K4945"/>
      <c r="L4945"/>
      <c r="M4945"/>
      <c r="N4945"/>
      <c r="O4945"/>
      <c r="P4945"/>
    </row>
    <row r="4946" spans="1:16" s="10" customFormat="1" x14ac:dyDescent="0.25">
      <c r="A4946"/>
      <c r="B4946"/>
      <c r="C4946"/>
      <c r="D4946"/>
      <c r="E4946"/>
      <c r="F4946"/>
      <c r="G4946"/>
      <c r="H4946"/>
      <c r="I4946"/>
      <c r="J4946"/>
      <c r="K4946"/>
      <c r="L4946"/>
      <c r="M4946"/>
      <c r="N4946"/>
      <c r="O4946"/>
      <c r="P4946"/>
    </row>
    <row r="4947" spans="1:16" s="10" customFormat="1" x14ac:dyDescent="0.25">
      <c r="A4947"/>
      <c r="B4947"/>
      <c r="C4947"/>
      <c r="D4947"/>
      <c r="E4947"/>
      <c r="F4947"/>
      <c r="G4947"/>
      <c r="H4947"/>
      <c r="I4947"/>
      <c r="J4947"/>
      <c r="K4947"/>
      <c r="L4947"/>
      <c r="M4947"/>
      <c r="N4947"/>
      <c r="O4947"/>
      <c r="P4947"/>
    </row>
    <row r="4948" spans="1:16" s="10" customFormat="1" x14ac:dyDescent="0.25">
      <c r="A4948"/>
      <c r="B4948"/>
      <c r="C4948"/>
      <c r="D4948"/>
      <c r="E4948"/>
      <c r="F4948"/>
      <c r="G4948"/>
      <c r="H4948"/>
      <c r="I4948"/>
      <c r="J4948"/>
      <c r="K4948"/>
      <c r="L4948"/>
      <c r="M4948"/>
      <c r="N4948"/>
      <c r="O4948"/>
      <c r="P4948"/>
    </row>
    <row r="4949" spans="1:16" s="10" customFormat="1" x14ac:dyDescent="0.25">
      <c r="A4949"/>
      <c r="B4949"/>
      <c r="C4949"/>
      <c r="D4949"/>
      <c r="E4949"/>
      <c r="F4949"/>
      <c r="G4949"/>
      <c r="H4949"/>
      <c r="I4949"/>
      <c r="J4949"/>
      <c r="K4949"/>
      <c r="L4949"/>
      <c r="M4949"/>
      <c r="N4949"/>
      <c r="O4949"/>
      <c r="P4949"/>
    </row>
    <row r="4950" spans="1:16" s="10" customFormat="1" x14ac:dyDescent="0.25">
      <c r="A4950"/>
      <c r="B4950"/>
      <c r="C4950"/>
      <c r="D4950"/>
      <c r="E4950"/>
      <c r="F4950"/>
      <c r="G4950"/>
      <c r="H4950"/>
      <c r="I4950"/>
      <c r="J4950"/>
      <c r="K4950"/>
      <c r="L4950"/>
      <c r="M4950"/>
      <c r="N4950"/>
      <c r="O4950"/>
      <c r="P4950"/>
    </row>
    <row r="4951" spans="1:16" s="10" customFormat="1" x14ac:dyDescent="0.25">
      <c r="A4951"/>
      <c r="B4951"/>
      <c r="C4951"/>
      <c r="D4951"/>
      <c r="E4951"/>
      <c r="F4951"/>
      <c r="G4951"/>
      <c r="H4951"/>
      <c r="I4951"/>
      <c r="J4951"/>
      <c r="K4951"/>
      <c r="L4951"/>
      <c r="M4951"/>
      <c r="N4951"/>
      <c r="O4951"/>
      <c r="P4951"/>
    </row>
    <row r="4952" spans="1:16" s="10" customFormat="1" x14ac:dyDescent="0.25">
      <c r="A4952"/>
      <c r="B4952"/>
      <c r="C4952"/>
      <c r="D4952"/>
      <c r="E4952"/>
      <c r="F4952"/>
      <c r="G4952"/>
      <c r="H4952"/>
      <c r="I4952"/>
      <c r="J4952"/>
      <c r="K4952"/>
      <c r="L4952"/>
      <c r="M4952"/>
      <c r="N4952"/>
      <c r="O4952"/>
      <c r="P4952"/>
    </row>
    <row r="4953" spans="1:16" s="10" customFormat="1" x14ac:dyDescent="0.25">
      <c r="A4953"/>
      <c r="B4953"/>
      <c r="C4953"/>
      <c r="D4953"/>
      <c r="E4953"/>
      <c r="F4953"/>
      <c r="G4953"/>
      <c r="H4953"/>
      <c r="I4953"/>
      <c r="J4953"/>
      <c r="K4953"/>
      <c r="L4953"/>
      <c r="M4953"/>
      <c r="N4953"/>
      <c r="O4953"/>
      <c r="P4953"/>
    </row>
    <row r="4954" spans="1:16" s="10" customFormat="1" x14ac:dyDescent="0.25">
      <c r="A4954"/>
      <c r="B4954"/>
      <c r="C4954"/>
      <c r="D4954"/>
      <c r="E4954"/>
      <c r="F4954"/>
      <c r="G4954"/>
      <c r="H4954"/>
      <c r="I4954"/>
      <c r="J4954"/>
      <c r="K4954"/>
      <c r="L4954"/>
      <c r="M4954"/>
      <c r="N4954"/>
      <c r="O4954"/>
      <c r="P4954"/>
    </row>
    <row r="4955" spans="1:16" s="10" customFormat="1" x14ac:dyDescent="0.25">
      <c r="A4955"/>
      <c r="B4955"/>
      <c r="C4955"/>
      <c r="D4955"/>
      <c r="E4955"/>
      <c r="F4955"/>
      <c r="G4955"/>
      <c r="H4955"/>
      <c r="I4955"/>
      <c r="J4955"/>
      <c r="K4955"/>
      <c r="L4955"/>
      <c r="M4955"/>
      <c r="N4955"/>
      <c r="O4955"/>
      <c r="P4955"/>
    </row>
    <row r="4956" spans="1:16" s="10" customFormat="1" x14ac:dyDescent="0.25">
      <c r="A4956"/>
      <c r="B4956"/>
      <c r="C4956"/>
      <c r="D4956"/>
      <c r="E4956"/>
      <c r="F4956"/>
      <c r="G4956"/>
      <c r="H4956"/>
      <c r="I4956"/>
      <c r="J4956"/>
      <c r="K4956"/>
      <c r="L4956"/>
      <c r="M4956"/>
      <c r="N4956"/>
      <c r="O4956"/>
      <c r="P4956"/>
    </row>
    <row r="4957" spans="1:16" s="10" customFormat="1" x14ac:dyDescent="0.25">
      <c r="A4957"/>
      <c r="B4957"/>
      <c r="C4957"/>
      <c r="D4957"/>
      <c r="E4957"/>
      <c r="F4957"/>
      <c r="G4957"/>
      <c r="H4957"/>
      <c r="I4957"/>
      <c r="J4957"/>
      <c r="K4957"/>
      <c r="L4957"/>
      <c r="M4957"/>
      <c r="N4957"/>
      <c r="O4957"/>
      <c r="P4957"/>
    </row>
    <row r="4958" spans="1:16" s="10" customFormat="1" x14ac:dyDescent="0.25">
      <c r="A4958"/>
      <c r="B4958"/>
      <c r="C4958"/>
      <c r="D4958"/>
      <c r="E4958"/>
      <c r="F4958"/>
      <c r="G4958"/>
      <c r="H4958"/>
      <c r="I4958"/>
      <c r="J4958"/>
      <c r="K4958"/>
      <c r="L4958"/>
      <c r="M4958"/>
      <c r="N4958"/>
      <c r="O4958"/>
      <c r="P4958"/>
    </row>
    <row r="4959" spans="1:16" s="10" customFormat="1" x14ac:dyDescent="0.25">
      <c r="A4959"/>
      <c r="B4959"/>
      <c r="C4959"/>
      <c r="D4959"/>
      <c r="E4959"/>
      <c r="F4959"/>
      <c r="G4959"/>
      <c r="H4959"/>
      <c r="I4959"/>
      <c r="J4959"/>
      <c r="K4959"/>
      <c r="L4959"/>
      <c r="M4959"/>
      <c r="N4959"/>
      <c r="O4959"/>
      <c r="P4959"/>
    </row>
    <row r="4960" spans="1:16" s="10" customFormat="1" x14ac:dyDescent="0.25">
      <c r="A4960"/>
      <c r="B4960"/>
      <c r="C4960"/>
      <c r="D4960"/>
      <c r="E4960"/>
      <c r="F4960"/>
      <c r="G4960"/>
      <c r="H4960"/>
      <c r="I4960"/>
      <c r="J4960"/>
      <c r="K4960"/>
      <c r="L4960"/>
      <c r="M4960"/>
      <c r="N4960"/>
      <c r="O4960"/>
      <c r="P4960"/>
    </row>
    <row r="4961" spans="1:16" s="10" customFormat="1" x14ac:dyDescent="0.25">
      <c r="A4961"/>
      <c r="B4961"/>
      <c r="C4961"/>
      <c r="D4961"/>
      <c r="E4961"/>
      <c r="F4961"/>
      <c r="G4961"/>
      <c r="H4961"/>
      <c r="I4961"/>
      <c r="J4961"/>
      <c r="K4961"/>
      <c r="L4961"/>
      <c r="M4961"/>
      <c r="N4961"/>
      <c r="O4961"/>
      <c r="P4961"/>
    </row>
    <row r="4962" spans="1:16" s="10" customFormat="1" x14ac:dyDescent="0.25">
      <c r="A4962"/>
      <c r="B4962"/>
      <c r="C4962"/>
      <c r="D4962"/>
      <c r="E4962"/>
      <c r="F4962"/>
      <c r="G4962"/>
      <c r="H4962"/>
      <c r="I4962"/>
      <c r="J4962"/>
      <c r="K4962"/>
      <c r="L4962"/>
      <c r="M4962"/>
      <c r="N4962"/>
      <c r="O4962"/>
      <c r="P4962"/>
    </row>
    <row r="4963" spans="1:16" s="10" customFormat="1" x14ac:dyDescent="0.25">
      <c r="A4963"/>
      <c r="B4963"/>
      <c r="C4963"/>
      <c r="D4963"/>
      <c r="E4963"/>
      <c r="F4963"/>
      <c r="G4963"/>
      <c r="H4963"/>
      <c r="I4963"/>
      <c r="J4963"/>
      <c r="K4963"/>
      <c r="L4963"/>
      <c r="M4963"/>
      <c r="N4963"/>
      <c r="O4963"/>
      <c r="P4963"/>
    </row>
    <row r="4964" spans="1:16" s="10" customFormat="1" x14ac:dyDescent="0.25">
      <c r="A4964"/>
      <c r="B4964"/>
      <c r="C4964"/>
      <c r="D4964"/>
      <c r="E4964"/>
      <c r="F4964"/>
      <c r="G4964"/>
      <c r="H4964"/>
      <c r="I4964"/>
      <c r="J4964"/>
      <c r="K4964"/>
      <c r="L4964"/>
      <c r="M4964"/>
      <c r="N4964"/>
      <c r="O4964"/>
      <c r="P4964"/>
    </row>
    <row r="4965" spans="1:16" s="10" customFormat="1" x14ac:dyDescent="0.25">
      <c r="A4965"/>
      <c r="B4965"/>
      <c r="C4965"/>
      <c r="D4965"/>
      <c r="E4965"/>
      <c r="F4965"/>
      <c r="G4965"/>
      <c r="H4965"/>
      <c r="I4965"/>
      <c r="J4965"/>
      <c r="K4965"/>
      <c r="L4965"/>
      <c r="M4965"/>
      <c r="N4965"/>
      <c r="O4965"/>
      <c r="P4965"/>
    </row>
    <row r="4966" spans="1:16" s="10" customFormat="1" x14ac:dyDescent="0.25">
      <c r="A4966"/>
      <c r="B4966"/>
      <c r="C4966"/>
      <c r="D4966"/>
      <c r="E4966"/>
      <c r="F4966"/>
      <c r="G4966"/>
      <c r="H4966"/>
      <c r="I4966"/>
      <c r="J4966"/>
      <c r="K4966"/>
      <c r="L4966"/>
      <c r="M4966"/>
      <c r="N4966"/>
      <c r="O4966"/>
      <c r="P4966"/>
    </row>
    <row r="4967" spans="1:16" s="10" customFormat="1" x14ac:dyDescent="0.25">
      <c r="A4967"/>
      <c r="B4967"/>
      <c r="C4967"/>
      <c r="D4967"/>
      <c r="E4967"/>
      <c r="F4967"/>
      <c r="G4967"/>
      <c r="H4967"/>
      <c r="I4967"/>
      <c r="J4967"/>
      <c r="K4967"/>
      <c r="L4967"/>
      <c r="M4967"/>
      <c r="N4967"/>
      <c r="O4967"/>
      <c r="P4967"/>
    </row>
    <row r="4968" spans="1:16" s="10" customFormat="1" x14ac:dyDescent="0.25">
      <c r="A4968"/>
      <c r="B4968"/>
      <c r="C4968"/>
      <c r="D4968"/>
      <c r="E4968"/>
      <c r="F4968"/>
      <c r="G4968"/>
      <c r="H4968"/>
      <c r="I4968"/>
      <c r="J4968"/>
      <c r="K4968"/>
      <c r="L4968"/>
      <c r="M4968"/>
      <c r="N4968"/>
      <c r="O4968"/>
      <c r="P4968"/>
    </row>
    <row r="4969" spans="1:16" s="10" customFormat="1" x14ac:dyDescent="0.25">
      <c r="A4969"/>
      <c r="B4969"/>
      <c r="C4969"/>
      <c r="D4969"/>
      <c r="E4969"/>
      <c r="F4969"/>
      <c r="G4969"/>
      <c r="H4969"/>
      <c r="I4969"/>
      <c r="J4969"/>
      <c r="K4969"/>
      <c r="L4969"/>
      <c r="M4969"/>
      <c r="N4969"/>
      <c r="O4969"/>
      <c r="P4969"/>
    </row>
    <row r="4970" spans="1:16" s="10" customFormat="1" x14ac:dyDescent="0.25">
      <c r="A4970"/>
      <c r="B4970"/>
      <c r="C4970"/>
      <c r="D4970"/>
      <c r="E4970"/>
      <c r="F4970"/>
      <c r="G4970"/>
      <c r="H4970"/>
      <c r="I4970"/>
      <c r="J4970"/>
      <c r="K4970"/>
      <c r="L4970"/>
      <c r="M4970"/>
      <c r="N4970"/>
      <c r="O4970"/>
      <c r="P4970"/>
    </row>
    <row r="4971" spans="1:16" s="10" customFormat="1" x14ac:dyDescent="0.25">
      <c r="A4971"/>
      <c r="B4971"/>
      <c r="C4971"/>
      <c r="D4971"/>
      <c r="E4971"/>
      <c r="F4971"/>
      <c r="G4971"/>
      <c r="H4971"/>
      <c r="I4971"/>
      <c r="J4971"/>
      <c r="K4971"/>
      <c r="L4971"/>
      <c r="M4971"/>
      <c r="N4971"/>
      <c r="O4971"/>
      <c r="P4971"/>
    </row>
    <row r="4972" spans="1:16" s="10" customFormat="1" x14ac:dyDescent="0.25">
      <c r="A4972"/>
      <c r="B4972"/>
      <c r="C4972"/>
      <c r="D4972"/>
      <c r="E4972"/>
      <c r="F4972"/>
      <c r="G4972"/>
      <c r="H4972"/>
      <c r="I4972"/>
      <c r="J4972"/>
      <c r="K4972"/>
      <c r="L4972"/>
      <c r="M4972"/>
      <c r="N4972"/>
      <c r="O4972"/>
      <c r="P4972"/>
    </row>
    <row r="4973" spans="1:16" s="10" customFormat="1" x14ac:dyDescent="0.25">
      <c r="A4973"/>
      <c r="B4973"/>
      <c r="C4973"/>
      <c r="D4973"/>
      <c r="E4973"/>
      <c r="F4973"/>
      <c r="G4973"/>
      <c r="H4973"/>
      <c r="I4973"/>
      <c r="J4973"/>
      <c r="K4973"/>
      <c r="L4973"/>
      <c r="M4973"/>
      <c r="N4973"/>
      <c r="O4973"/>
      <c r="P4973"/>
    </row>
    <row r="4974" spans="1:16" s="10" customFormat="1" x14ac:dyDescent="0.25">
      <c r="A4974"/>
      <c r="B4974"/>
      <c r="C4974"/>
      <c r="D4974"/>
      <c r="E4974"/>
      <c r="F4974"/>
      <c r="G4974"/>
      <c r="H4974"/>
      <c r="I4974"/>
      <c r="J4974"/>
      <c r="K4974"/>
      <c r="L4974"/>
      <c r="M4974"/>
      <c r="N4974"/>
      <c r="O4974"/>
      <c r="P4974"/>
    </row>
    <row r="4975" spans="1:16" s="10" customFormat="1" x14ac:dyDescent="0.25">
      <c r="A4975"/>
      <c r="B4975"/>
      <c r="C4975"/>
      <c r="D4975"/>
      <c r="E4975"/>
      <c r="F4975"/>
      <c r="G4975"/>
      <c r="H4975"/>
      <c r="I4975"/>
      <c r="J4975"/>
      <c r="K4975"/>
      <c r="L4975"/>
      <c r="M4975"/>
      <c r="N4975"/>
      <c r="O4975"/>
      <c r="P4975"/>
    </row>
    <row r="4976" spans="1:16" s="10" customFormat="1" x14ac:dyDescent="0.25">
      <c r="A4976"/>
      <c r="B4976"/>
      <c r="C4976"/>
      <c r="D4976"/>
      <c r="E4976"/>
      <c r="F4976"/>
      <c r="G4976"/>
      <c r="H4976"/>
      <c r="I4976"/>
      <c r="J4976"/>
      <c r="K4976"/>
      <c r="L4976"/>
      <c r="M4976"/>
      <c r="N4976"/>
      <c r="O4976"/>
      <c r="P4976"/>
    </row>
    <row r="4977" spans="1:16" s="10" customFormat="1" x14ac:dyDescent="0.25">
      <c r="A4977"/>
      <c r="B4977"/>
      <c r="C4977"/>
      <c r="D4977"/>
      <c r="E4977"/>
      <c r="F4977"/>
      <c r="G4977"/>
      <c r="H4977"/>
      <c r="I4977"/>
      <c r="J4977"/>
      <c r="K4977"/>
      <c r="L4977"/>
      <c r="M4977"/>
      <c r="N4977"/>
      <c r="O4977"/>
      <c r="P4977"/>
    </row>
    <row r="4978" spans="1:16" s="10" customFormat="1" x14ac:dyDescent="0.25">
      <c r="A4978"/>
      <c r="B4978"/>
      <c r="C4978"/>
      <c r="D4978"/>
      <c r="E4978"/>
      <c r="F4978"/>
      <c r="G4978"/>
      <c r="H4978"/>
      <c r="I4978"/>
      <c r="J4978"/>
      <c r="K4978"/>
      <c r="L4978"/>
      <c r="M4978"/>
      <c r="N4978"/>
      <c r="O4978"/>
      <c r="P4978"/>
    </row>
    <row r="4979" spans="1:16" s="10" customFormat="1" x14ac:dyDescent="0.25">
      <c r="A4979"/>
      <c r="B4979"/>
      <c r="C4979"/>
      <c r="D4979"/>
      <c r="E4979"/>
      <c r="F4979"/>
      <c r="G4979"/>
      <c r="H4979"/>
      <c r="I4979"/>
      <c r="J4979"/>
      <c r="K4979"/>
      <c r="L4979"/>
      <c r="M4979"/>
      <c r="N4979"/>
      <c r="O4979"/>
      <c r="P4979"/>
    </row>
    <row r="4980" spans="1:16" s="10" customFormat="1" x14ac:dyDescent="0.25">
      <c r="A4980"/>
      <c r="B4980"/>
      <c r="C4980"/>
      <c r="D4980"/>
      <c r="E4980"/>
      <c r="F4980"/>
      <c r="G4980"/>
      <c r="H4980"/>
      <c r="I4980"/>
      <c r="J4980"/>
      <c r="K4980"/>
      <c r="L4980"/>
      <c r="M4980"/>
      <c r="N4980"/>
      <c r="O4980"/>
      <c r="P4980"/>
    </row>
    <row r="4981" spans="1:16" s="10" customFormat="1" x14ac:dyDescent="0.25">
      <c r="A4981"/>
      <c r="B4981"/>
      <c r="C4981"/>
      <c r="D4981"/>
      <c r="E4981"/>
      <c r="F4981"/>
      <c r="G4981"/>
      <c r="H4981"/>
      <c r="I4981"/>
      <c r="J4981"/>
      <c r="K4981"/>
      <c r="L4981"/>
      <c r="M4981"/>
      <c r="N4981"/>
      <c r="O4981"/>
      <c r="P4981"/>
    </row>
    <row r="4982" spans="1:16" s="10" customFormat="1" x14ac:dyDescent="0.25">
      <c r="A4982"/>
      <c r="B4982"/>
      <c r="C4982"/>
      <c r="D4982"/>
      <c r="E4982"/>
      <c r="F4982"/>
      <c r="G4982"/>
      <c r="H4982"/>
      <c r="I4982"/>
      <c r="J4982"/>
      <c r="K4982"/>
      <c r="L4982"/>
      <c r="M4982"/>
      <c r="N4982"/>
      <c r="O4982"/>
      <c r="P4982"/>
    </row>
    <row r="4983" spans="1:16" s="10" customFormat="1" x14ac:dyDescent="0.25">
      <c r="A4983"/>
      <c r="B4983"/>
      <c r="C4983"/>
      <c r="D4983"/>
      <c r="E4983"/>
      <c r="F4983"/>
      <c r="G4983"/>
      <c r="H4983"/>
      <c r="I4983"/>
      <c r="J4983"/>
      <c r="K4983"/>
      <c r="L4983"/>
      <c r="M4983"/>
      <c r="N4983"/>
      <c r="O4983"/>
      <c r="P4983"/>
    </row>
    <row r="4984" spans="1:16" s="10" customFormat="1" x14ac:dyDescent="0.25">
      <c r="A4984"/>
      <c r="B4984"/>
      <c r="C4984"/>
      <c r="D4984"/>
      <c r="E4984"/>
      <c r="F4984"/>
      <c r="G4984"/>
      <c r="H4984"/>
      <c r="I4984"/>
      <c r="J4984"/>
      <c r="K4984"/>
      <c r="L4984"/>
      <c r="M4984"/>
      <c r="N4984"/>
      <c r="O4984"/>
      <c r="P4984"/>
    </row>
    <row r="4985" spans="1:16" s="10" customFormat="1" x14ac:dyDescent="0.25">
      <c r="A4985"/>
      <c r="B4985"/>
      <c r="C4985"/>
      <c r="D4985"/>
      <c r="E4985"/>
      <c r="F4985"/>
      <c r="G4985"/>
      <c r="H4985"/>
      <c r="I4985"/>
      <c r="J4985"/>
      <c r="K4985"/>
      <c r="L4985"/>
      <c r="M4985"/>
      <c r="N4985"/>
      <c r="O4985"/>
      <c r="P4985"/>
    </row>
    <row r="4986" spans="1:16" s="10" customFormat="1" x14ac:dyDescent="0.25">
      <c r="A4986"/>
      <c r="B4986"/>
      <c r="C4986"/>
      <c r="D4986"/>
      <c r="E4986"/>
      <c r="F4986"/>
      <c r="G4986"/>
      <c r="H4986"/>
      <c r="I4986"/>
      <c r="J4986"/>
      <c r="K4986"/>
      <c r="L4986"/>
      <c r="M4986"/>
      <c r="N4986"/>
      <c r="O4986"/>
      <c r="P4986"/>
    </row>
    <row r="4987" spans="1:16" s="10" customFormat="1" x14ac:dyDescent="0.25">
      <c r="A4987"/>
      <c r="B4987"/>
      <c r="C4987"/>
      <c r="D4987"/>
      <c r="E4987"/>
      <c r="F4987"/>
      <c r="G4987"/>
      <c r="H4987"/>
      <c r="I4987"/>
      <c r="J4987"/>
      <c r="K4987"/>
      <c r="L4987"/>
      <c r="M4987"/>
      <c r="N4987"/>
      <c r="O4987"/>
      <c r="P4987"/>
    </row>
    <row r="4988" spans="1:16" s="10" customFormat="1" x14ac:dyDescent="0.25">
      <c r="A4988"/>
      <c r="B4988"/>
      <c r="C4988"/>
      <c r="D4988"/>
      <c r="E4988"/>
      <c r="F4988"/>
      <c r="G4988"/>
      <c r="H4988"/>
      <c r="I4988"/>
      <c r="J4988"/>
      <c r="K4988"/>
      <c r="L4988"/>
      <c r="M4988"/>
      <c r="N4988"/>
      <c r="O4988"/>
      <c r="P4988"/>
    </row>
    <row r="4989" spans="1:16" s="10" customFormat="1" x14ac:dyDescent="0.25">
      <c r="A4989"/>
      <c r="B4989"/>
      <c r="C4989"/>
      <c r="D4989"/>
      <c r="E4989"/>
      <c r="F4989"/>
      <c r="G4989"/>
      <c r="H4989"/>
      <c r="I4989"/>
      <c r="J4989"/>
      <c r="K4989"/>
      <c r="L4989"/>
      <c r="M4989"/>
      <c r="N4989"/>
      <c r="O4989"/>
      <c r="P4989"/>
    </row>
    <row r="4990" spans="1:16" s="10" customFormat="1" x14ac:dyDescent="0.25">
      <c r="A4990"/>
      <c r="B4990"/>
      <c r="C4990"/>
      <c r="D4990"/>
      <c r="E4990"/>
      <c r="F4990"/>
      <c r="G4990"/>
      <c r="H4990"/>
      <c r="I4990"/>
      <c r="J4990"/>
      <c r="K4990"/>
      <c r="L4990"/>
      <c r="M4990"/>
      <c r="N4990"/>
      <c r="O4990"/>
      <c r="P4990"/>
    </row>
    <row r="4991" spans="1:16" s="10" customFormat="1" x14ac:dyDescent="0.25">
      <c r="A4991"/>
      <c r="B4991"/>
      <c r="C4991"/>
      <c r="D4991"/>
      <c r="E4991"/>
      <c r="F4991"/>
      <c r="G4991"/>
      <c r="H4991"/>
      <c r="I4991"/>
      <c r="J4991"/>
      <c r="K4991"/>
      <c r="L4991"/>
      <c r="M4991"/>
      <c r="N4991"/>
      <c r="O4991"/>
      <c r="P4991"/>
    </row>
    <row r="4992" spans="1:16" s="10" customFormat="1" x14ac:dyDescent="0.25">
      <c r="A4992"/>
      <c r="B4992"/>
      <c r="C4992"/>
      <c r="D4992"/>
      <c r="E4992"/>
      <c r="F4992"/>
      <c r="G4992"/>
      <c r="H4992"/>
      <c r="I4992"/>
      <c r="J4992"/>
      <c r="K4992"/>
      <c r="L4992"/>
      <c r="M4992"/>
      <c r="N4992"/>
      <c r="O4992"/>
      <c r="P4992"/>
    </row>
    <row r="4993" spans="1:16" s="10" customFormat="1" x14ac:dyDescent="0.25">
      <c r="A4993"/>
      <c r="B4993"/>
      <c r="C4993"/>
      <c r="D4993"/>
      <c r="E4993"/>
      <c r="F4993"/>
      <c r="G4993"/>
      <c r="H4993"/>
      <c r="I4993"/>
      <c r="J4993"/>
      <c r="K4993"/>
      <c r="L4993"/>
      <c r="M4993"/>
      <c r="N4993"/>
      <c r="O4993"/>
      <c r="P4993"/>
    </row>
    <row r="4994" spans="1:16" s="10" customFormat="1" x14ac:dyDescent="0.25">
      <c r="A4994"/>
      <c r="B4994"/>
      <c r="C4994"/>
      <c r="D4994"/>
      <c r="E4994"/>
      <c r="F4994"/>
      <c r="G4994"/>
      <c r="H4994"/>
      <c r="I4994"/>
      <c r="J4994"/>
      <c r="K4994"/>
      <c r="L4994"/>
      <c r="M4994"/>
      <c r="N4994"/>
      <c r="O4994"/>
      <c r="P4994"/>
    </row>
    <row r="4995" spans="1:16" s="10" customFormat="1" x14ac:dyDescent="0.25">
      <c r="A4995"/>
      <c r="B4995"/>
      <c r="C4995"/>
      <c r="D4995"/>
      <c r="E4995"/>
      <c r="F4995"/>
      <c r="G4995"/>
      <c r="H4995"/>
      <c r="I4995"/>
      <c r="J4995"/>
      <c r="K4995"/>
      <c r="L4995"/>
      <c r="M4995"/>
      <c r="N4995"/>
      <c r="O4995"/>
      <c r="P4995"/>
    </row>
    <row r="4996" spans="1:16" s="10" customFormat="1" x14ac:dyDescent="0.25">
      <c r="A4996"/>
      <c r="B4996"/>
      <c r="C4996"/>
      <c r="D4996"/>
      <c r="E4996"/>
      <c r="F4996"/>
      <c r="G4996"/>
      <c r="H4996"/>
      <c r="I4996"/>
      <c r="J4996"/>
      <c r="K4996"/>
      <c r="L4996"/>
      <c r="M4996"/>
      <c r="N4996"/>
      <c r="O4996"/>
      <c r="P4996"/>
    </row>
    <row r="4997" spans="1:16" s="10" customFormat="1" x14ac:dyDescent="0.25">
      <c r="A4997"/>
      <c r="B4997"/>
      <c r="C4997"/>
      <c r="D4997"/>
      <c r="E4997"/>
      <c r="F4997"/>
      <c r="G4997"/>
      <c r="H4997"/>
      <c r="I4997"/>
      <c r="J4997"/>
      <c r="K4997"/>
      <c r="L4997"/>
      <c r="M4997"/>
      <c r="N4997"/>
      <c r="O4997"/>
      <c r="P4997"/>
    </row>
    <row r="4998" spans="1:16" s="10" customFormat="1" x14ac:dyDescent="0.25">
      <c r="A4998"/>
      <c r="B4998"/>
      <c r="C4998"/>
      <c r="D4998"/>
      <c r="E4998"/>
      <c r="F4998"/>
      <c r="G4998"/>
      <c r="H4998"/>
      <c r="I4998"/>
      <c r="J4998"/>
      <c r="K4998"/>
      <c r="L4998"/>
      <c r="M4998"/>
      <c r="N4998"/>
      <c r="O4998"/>
      <c r="P4998"/>
    </row>
    <row r="4999" spans="1:16" s="10" customFormat="1" x14ac:dyDescent="0.25">
      <c r="A4999"/>
      <c r="B4999"/>
      <c r="C4999"/>
      <c r="D4999"/>
      <c r="E4999"/>
      <c r="F4999"/>
      <c r="G4999"/>
      <c r="H4999"/>
      <c r="I4999"/>
      <c r="J4999"/>
      <c r="K4999"/>
      <c r="L4999"/>
      <c r="M4999"/>
      <c r="N4999"/>
      <c r="O4999"/>
      <c r="P4999"/>
    </row>
    <row r="5000" spans="1:16" s="10" customFormat="1" x14ac:dyDescent="0.25">
      <c r="A5000"/>
      <c r="B5000"/>
      <c r="C5000"/>
      <c r="D5000"/>
      <c r="E5000"/>
      <c r="F5000"/>
      <c r="G5000"/>
      <c r="H5000"/>
      <c r="I5000"/>
      <c r="J5000"/>
      <c r="K5000"/>
      <c r="L5000"/>
      <c r="M5000"/>
      <c r="N5000"/>
      <c r="O5000"/>
      <c r="P5000"/>
    </row>
    <row r="5001" spans="1:16" s="10" customFormat="1" x14ac:dyDescent="0.25">
      <c r="A5001"/>
      <c r="B5001"/>
      <c r="C5001"/>
      <c r="D5001"/>
      <c r="E5001"/>
      <c r="F5001"/>
      <c r="G5001"/>
      <c r="H5001"/>
      <c r="I5001"/>
      <c r="J5001"/>
      <c r="K5001"/>
      <c r="L5001"/>
      <c r="M5001"/>
      <c r="N5001"/>
      <c r="O5001"/>
      <c r="P5001"/>
    </row>
    <row r="5002" spans="1:16" s="10" customFormat="1" x14ac:dyDescent="0.25">
      <c r="A5002"/>
      <c r="B5002"/>
      <c r="C5002"/>
      <c r="D5002"/>
      <c r="E5002"/>
      <c r="F5002"/>
      <c r="G5002"/>
      <c r="H5002"/>
      <c r="I5002"/>
      <c r="J5002"/>
      <c r="K5002"/>
      <c r="L5002"/>
      <c r="M5002"/>
      <c r="N5002"/>
      <c r="O5002"/>
      <c r="P5002"/>
    </row>
    <row r="5003" spans="1:16" s="10" customFormat="1" x14ac:dyDescent="0.25">
      <c r="A5003"/>
      <c r="B5003"/>
      <c r="C5003"/>
      <c r="D5003"/>
      <c r="E5003"/>
      <c r="F5003"/>
      <c r="G5003"/>
      <c r="H5003"/>
      <c r="I5003"/>
      <c r="J5003"/>
      <c r="K5003"/>
      <c r="L5003"/>
      <c r="M5003"/>
      <c r="N5003"/>
      <c r="O5003"/>
      <c r="P5003"/>
    </row>
    <row r="5004" spans="1:16" s="10" customFormat="1" x14ac:dyDescent="0.25">
      <c r="A5004"/>
      <c r="B5004"/>
      <c r="C5004"/>
      <c r="D5004"/>
      <c r="E5004"/>
      <c r="F5004"/>
      <c r="G5004"/>
      <c r="H5004"/>
      <c r="I5004"/>
      <c r="J5004"/>
      <c r="K5004"/>
      <c r="L5004"/>
      <c r="M5004"/>
      <c r="N5004"/>
      <c r="O5004"/>
      <c r="P5004"/>
    </row>
    <row r="5005" spans="1:16" s="10" customFormat="1" x14ac:dyDescent="0.25">
      <c r="A5005"/>
      <c r="B5005"/>
      <c r="C5005"/>
      <c r="D5005"/>
      <c r="E5005"/>
      <c r="F5005"/>
      <c r="G5005"/>
      <c r="H5005"/>
      <c r="I5005"/>
      <c r="J5005"/>
      <c r="K5005"/>
      <c r="L5005"/>
      <c r="M5005"/>
      <c r="N5005"/>
      <c r="O5005"/>
      <c r="P5005"/>
    </row>
    <row r="5006" spans="1:16" s="10" customFormat="1" x14ac:dyDescent="0.25">
      <c r="A5006"/>
      <c r="B5006"/>
      <c r="C5006"/>
      <c r="D5006"/>
      <c r="E5006"/>
      <c r="F5006"/>
      <c r="G5006"/>
      <c r="H5006"/>
      <c r="I5006"/>
      <c r="J5006"/>
      <c r="K5006"/>
      <c r="L5006"/>
      <c r="M5006"/>
      <c r="N5006"/>
      <c r="O5006"/>
      <c r="P5006"/>
    </row>
    <row r="5007" spans="1:16" s="10" customFormat="1" x14ac:dyDescent="0.25">
      <c r="A5007"/>
      <c r="B5007"/>
      <c r="C5007"/>
      <c r="D5007"/>
      <c r="E5007"/>
      <c r="F5007"/>
      <c r="G5007"/>
      <c r="H5007"/>
      <c r="I5007"/>
      <c r="J5007"/>
      <c r="K5007"/>
      <c r="L5007"/>
      <c r="M5007"/>
      <c r="N5007"/>
      <c r="O5007"/>
      <c r="P5007"/>
    </row>
    <row r="5008" spans="1:16" s="10" customFormat="1" x14ac:dyDescent="0.25">
      <c r="A5008"/>
      <c r="B5008"/>
      <c r="C5008"/>
      <c r="D5008"/>
      <c r="E5008"/>
      <c r="F5008"/>
      <c r="G5008"/>
      <c r="H5008"/>
      <c r="I5008"/>
      <c r="J5008"/>
      <c r="K5008"/>
      <c r="L5008"/>
      <c r="M5008"/>
      <c r="N5008"/>
      <c r="O5008"/>
      <c r="P5008"/>
    </row>
    <row r="5009" spans="1:16" s="10" customFormat="1" x14ac:dyDescent="0.25">
      <c r="A5009"/>
      <c r="B5009"/>
      <c r="C5009"/>
      <c r="D5009"/>
      <c r="E5009"/>
      <c r="F5009"/>
      <c r="G5009"/>
      <c r="H5009"/>
      <c r="I5009"/>
      <c r="J5009"/>
      <c r="K5009"/>
      <c r="L5009"/>
      <c r="M5009"/>
      <c r="N5009"/>
      <c r="O5009"/>
      <c r="P5009"/>
    </row>
    <row r="5010" spans="1:16" s="10" customFormat="1" x14ac:dyDescent="0.25">
      <c r="A5010"/>
      <c r="B5010"/>
      <c r="C5010"/>
      <c r="D5010"/>
      <c r="E5010"/>
      <c r="F5010"/>
      <c r="G5010"/>
      <c r="H5010"/>
      <c r="I5010"/>
      <c r="J5010"/>
      <c r="K5010"/>
      <c r="L5010"/>
      <c r="M5010"/>
      <c r="N5010"/>
      <c r="O5010"/>
      <c r="P5010"/>
    </row>
    <row r="5011" spans="1:16" s="10" customFormat="1" x14ac:dyDescent="0.25">
      <c r="A5011"/>
      <c r="B5011"/>
      <c r="C5011"/>
      <c r="D5011"/>
      <c r="E5011"/>
      <c r="F5011"/>
      <c r="G5011"/>
      <c r="H5011"/>
      <c r="I5011"/>
      <c r="J5011"/>
      <c r="K5011"/>
      <c r="L5011"/>
      <c r="M5011"/>
      <c r="N5011"/>
      <c r="O5011"/>
      <c r="P5011"/>
    </row>
    <row r="5012" spans="1:16" s="10" customFormat="1" x14ac:dyDescent="0.25">
      <c r="A5012"/>
      <c r="B5012"/>
      <c r="C5012"/>
      <c r="D5012"/>
      <c r="E5012"/>
      <c r="F5012"/>
      <c r="G5012"/>
      <c r="H5012"/>
      <c r="I5012"/>
      <c r="J5012"/>
      <c r="K5012"/>
      <c r="L5012"/>
      <c r="M5012"/>
      <c r="N5012"/>
      <c r="O5012"/>
      <c r="P5012"/>
    </row>
    <row r="5013" spans="1:16" s="10" customFormat="1" x14ac:dyDescent="0.25">
      <c r="A5013"/>
      <c r="B5013"/>
      <c r="C5013"/>
      <c r="D5013"/>
      <c r="E5013"/>
      <c r="F5013"/>
      <c r="G5013"/>
      <c r="H5013"/>
      <c r="I5013"/>
      <c r="J5013"/>
      <c r="K5013"/>
      <c r="L5013"/>
      <c r="M5013"/>
      <c r="N5013"/>
      <c r="O5013"/>
      <c r="P5013"/>
    </row>
    <row r="5014" spans="1:16" s="10" customFormat="1" x14ac:dyDescent="0.25">
      <c r="A5014"/>
      <c r="B5014"/>
      <c r="C5014"/>
      <c r="D5014"/>
      <c r="E5014"/>
      <c r="F5014"/>
      <c r="G5014"/>
      <c r="H5014"/>
      <c r="I5014"/>
      <c r="J5014"/>
      <c r="K5014"/>
      <c r="L5014"/>
      <c r="M5014"/>
      <c r="N5014"/>
      <c r="O5014"/>
      <c r="P5014"/>
    </row>
    <row r="5015" spans="1:16" s="10" customFormat="1" x14ac:dyDescent="0.25">
      <c r="A5015"/>
      <c r="B5015"/>
      <c r="C5015"/>
      <c r="D5015"/>
      <c r="E5015"/>
      <c r="F5015"/>
      <c r="G5015"/>
      <c r="H5015"/>
      <c r="I5015"/>
      <c r="J5015"/>
      <c r="K5015"/>
      <c r="L5015"/>
      <c r="M5015"/>
      <c r="N5015"/>
      <c r="O5015"/>
      <c r="P5015"/>
    </row>
    <row r="5016" spans="1:16" s="10" customFormat="1" x14ac:dyDescent="0.25">
      <c r="A5016"/>
      <c r="B5016"/>
      <c r="C5016"/>
      <c r="D5016"/>
      <c r="E5016"/>
      <c r="F5016"/>
      <c r="G5016"/>
      <c r="H5016"/>
      <c r="I5016"/>
      <c r="J5016"/>
      <c r="K5016"/>
      <c r="L5016"/>
      <c r="M5016"/>
      <c r="N5016"/>
      <c r="O5016"/>
      <c r="P5016"/>
    </row>
    <row r="5017" spans="1:16" s="10" customFormat="1" x14ac:dyDescent="0.25">
      <c r="A5017"/>
      <c r="B5017"/>
      <c r="C5017"/>
      <c r="D5017"/>
      <c r="E5017"/>
      <c r="F5017"/>
      <c r="G5017"/>
      <c r="H5017"/>
      <c r="I5017"/>
      <c r="J5017"/>
      <c r="K5017"/>
      <c r="L5017"/>
      <c r="M5017"/>
      <c r="N5017"/>
      <c r="O5017"/>
      <c r="P5017"/>
    </row>
    <row r="5018" spans="1:16" s="10" customFormat="1" x14ac:dyDescent="0.25">
      <c r="A5018"/>
      <c r="B5018"/>
      <c r="C5018"/>
      <c r="D5018"/>
      <c r="E5018"/>
      <c r="F5018"/>
      <c r="G5018"/>
      <c r="H5018"/>
      <c r="I5018"/>
      <c r="J5018"/>
      <c r="K5018"/>
      <c r="L5018"/>
      <c r="M5018"/>
      <c r="N5018"/>
      <c r="O5018"/>
      <c r="P5018"/>
    </row>
    <row r="5019" spans="1:16" s="10" customFormat="1" x14ac:dyDescent="0.25">
      <c r="A5019"/>
      <c r="B5019"/>
      <c r="C5019"/>
      <c r="D5019"/>
      <c r="E5019"/>
      <c r="F5019"/>
      <c r="G5019"/>
      <c r="H5019"/>
      <c r="I5019"/>
      <c r="J5019"/>
      <c r="K5019"/>
      <c r="L5019"/>
      <c r="M5019"/>
      <c r="N5019"/>
      <c r="O5019"/>
      <c r="P5019"/>
    </row>
    <row r="5020" spans="1:16" s="10" customFormat="1" x14ac:dyDescent="0.25">
      <c r="A5020"/>
      <c r="B5020"/>
      <c r="C5020"/>
      <c r="D5020"/>
      <c r="E5020"/>
      <c r="F5020"/>
      <c r="G5020"/>
      <c r="H5020"/>
      <c r="I5020"/>
      <c r="J5020"/>
      <c r="K5020"/>
      <c r="L5020"/>
      <c r="M5020"/>
      <c r="N5020"/>
      <c r="O5020"/>
      <c r="P5020"/>
    </row>
    <row r="5021" spans="1:16" s="10" customFormat="1" x14ac:dyDescent="0.25">
      <c r="A5021"/>
      <c r="B5021"/>
      <c r="C5021"/>
      <c r="D5021"/>
      <c r="E5021"/>
      <c r="F5021"/>
      <c r="G5021"/>
      <c r="H5021"/>
      <c r="I5021"/>
      <c r="J5021"/>
      <c r="K5021"/>
      <c r="L5021"/>
      <c r="M5021"/>
      <c r="N5021"/>
      <c r="O5021"/>
      <c r="P5021"/>
    </row>
    <row r="5022" spans="1:16" s="10" customFormat="1" x14ac:dyDescent="0.25">
      <c r="A5022"/>
      <c r="B5022"/>
      <c r="C5022"/>
      <c r="D5022"/>
      <c r="E5022"/>
      <c r="F5022"/>
      <c r="G5022"/>
      <c r="H5022"/>
      <c r="I5022"/>
      <c r="J5022"/>
      <c r="K5022"/>
      <c r="L5022"/>
      <c r="M5022"/>
      <c r="N5022"/>
      <c r="O5022"/>
      <c r="P5022"/>
    </row>
    <row r="5023" spans="1:16" s="10" customFormat="1" x14ac:dyDescent="0.25">
      <c r="A5023"/>
      <c r="B5023"/>
      <c r="C5023"/>
      <c r="D5023"/>
      <c r="E5023"/>
      <c r="F5023"/>
      <c r="G5023"/>
      <c r="H5023"/>
      <c r="I5023"/>
      <c r="J5023"/>
      <c r="K5023"/>
      <c r="L5023"/>
      <c r="M5023"/>
      <c r="N5023"/>
      <c r="O5023"/>
      <c r="P5023"/>
    </row>
    <row r="5024" spans="1:16" s="10" customFormat="1" x14ac:dyDescent="0.25">
      <c r="A5024"/>
      <c r="B5024"/>
      <c r="C5024"/>
      <c r="D5024"/>
      <c r="E5024"/>
      <c r="F5024"/>
      <c r="G5024"/>
      <c r="H5024"/>
      <c r="I5024"/>
      <c r="J5024"/>
      <c r="K5024"/>
      <c r="L5024"/>
      <c r="M5024"/>
      <c r="N5024"/>
      <c r="O5024"/>
      <c r="P5024"/>
    </row>
    <row r="5025" spans="1:16" s="10" customFormat="1" x14ac:dyDescent="0.25">
      <c r="A5025"/>
      <c r="B5025"/>
      <c r="C5025"/>
      <c r="D5025"/>
      <c r="E5025"/>
      <c r="F5025"/>
      <c r="G5025"/>
      <c r="H5025"/>
      <c r="I5025"/>
      <c r="J5025"/>
      <c r="K5025"/>
      <c r="L5025"/>
      <c r="M5025"/>
      <c r="N5025"/>
      <c r="O5025"/>
      <c r="P5025"/>
    </row>
    <row r="5026" spans="1:16" s="10" customFormat="1" x14ac:dyDescent="0.25">
      <c r="A5026"/>
      <c r="B5026"/>
      <c r="C5026"/>
      <c r="D5026"/>
      <c r="E5026"/>
      <c r="F5026"/>
      <c r="G5026"/>
      <c r="H5026"/>
      <c r="I5026"/>
      <c r="J5026"/>
      <c r="K5026"/>
      <c r="L5026"/>
      <c r="M5026"/>
      <c r="N5026"/>
      <c r="O5026"/>
      <c r="P5026"/>
    </row>
    <row r="5027" spans="1:16" s="10" customFormat="1" x14ac:dyDescent="0.25">
      <c r="A5027"/>
      <c r="B5027"/>
      <c r="C5027"/>
      <c r="D5027"/>
      <c r="E5027"/>
      <c r="F5027"/>
      <c r="G5027"/>
      <c r="H5027"/>
      <c r="I5027"/>
      <c r="J5027"/>
      <c r="K5027"/>
      <c r="L5027"/>
      <c r="M5027"/>
      <c r="N5027"/>
      <c r="O5027"/>
      <c r="P5027"/>
    </row>
    <row r="5028" spans="1:16" s="10" customFormat="1" x14ac:dyDescent="0.25">
      <c r="A5028"/>
      <c r="B5028"/>
      <c r="C5028"/>
      <c r="D5028"/>
      <c r="E5028"/>
      <c r="F5028"/>
      <c r="G5028"/>
      <c r="H5028"/>
      <c r="I5028"/>
      <c r="J5028"/>
      <c r="K5028"/>
      <c r="L5028"/>
      <c r="M5028"/>
      <c r="N5028"/>
      <c r="O5028"/>
      <c r="P5028"/>
    </row>
    <row r="5029" spans="1:16" s="10" customFormat="1" x14ac:dyDescent="0.25">
      <c r="A5029"/>
      <c r="B5029"/>
      <c r="C5029"/>
      <c r="D5029"/>
      <c r="E5029"/>
      <c r="F5029"/>
      <c r="G5029"/>
      <c r="H5029"/>
      <c r="I5029"/>
      <c r="J5029"/>
      <c r="K5029"/>
      <c r="L5029"/>
      <c r="M5029"/>
      <c r="N5029"/>
      <c r="O5029"/>
      <c r="P5029"/>
    </row>
    <row r="5030" spans="1:16" s="10" customFormat="1" x14ac:dyDescent="0.25">
      <c r="A5030"/>
      <c r="B5030"/>
      <c r="C5030"/>
      <c r="D5030"/>
      <c r="E5030"/>
      <c r="F5030"/>
      <c r="G5030"/>
      <c r="H5030"/>
      <c r="I5030"/>
      <c r="J5030"/>
      <c r="K5030"/>
      <c r="L5030"/>
      <c r="M5030"/>
      <c r="N5030"/>
      <c r="O5030"/>
      <c r="P5030"/>
    </row>
    <row r="5031" spans="1:16" s="10" customFormat="1" x14ac:dyDescent="0.25">
      <c r="A5031"/>
      <c r="B5031"/>
      <c r="C5031"/>
      <c r="D5031"/>
      <c r="E5031"/>
      <c r="F5031"/>
      <c r="G5031"/>
      <c r="H5031"/>
      <c r="I5031"/>
      <c r="J5031"/>
      <c r="K5031"/>
      <c r="L5031"/>
      <c r="M5031"/>
      <c r="N5031"/>
      <c r="O5031"/>
      <c r="P5031"/>
    </row>
    <row r="5032" spans="1:16" s="10" customFormat="1" x14ac:dyDescent="0.25">
      <c r="A5032"/>
      <c r="B5032"/>
      <c r="C5032"/>
      <c r="D5032"/>
      <c r="E5032"/>
      <c r="F5032"/>
      <c r="G5032"/>
      <c r="H5032"/>
      <c r="I5032"/>
      <c r="J5032"/>
      <c r="K5032"/>
      <c r="L5032"/>
      <c r="M5032"/>
      <c r="N5032"/>
      <c r="O5032"/>
      <c r="P5032"/>
    </row>
    <row r="5033" spans="1:16" s="10" customFormat="1" x14ac:dyDescent="0.25">
      <c r="A5033"/>
      <c r="B5033"/>
      <c r="C5033"/>
      <c r="D5033"/>
      <c r="E5033"/>
      <c r="F5033"/>
      <c r="G5033"/>
      <c r="H5033"/>
      <c r="I5033"/>
      <c r="J5033"/>
      <c r="K5033"/>
      <c r="L5033"/>
      <c r="M5033"/>
      <c r="N5033"/>
      <c r="O5033"/>
      <c r="P5033"/>
    </row>
    <row r="5034" spans="1:16" s="10" customFormat="1" x14ac:dyDescent="0.25">
      <c r="A5034"/>
      <c r="B5034"/>
      <c r="C5034"/>
      <c r="D5034"/>
      <c r="E5034"/>
      <c r="F5034"/>
      <c r="G5034"/>
      <c r="H5034"/>
      <c r="I5034"/>
      <c r="J5034"/>
      <c r="K5034"/>
      <c r="L5034"/>
      <c r="M5034"/>
      <c r="N5034"/>
      <c r="O5034"/>
      <c r="P5034"/>
    </row>
    <row r="5035" spans="1:16" s="10" customFormat="1" x14ac:dyDescent="0.25">
      <c r="A5035"/>
      <c r="B5035"/>
      <c r="C5035"/>
      <c r="D5035"/>
      <c r="E5035"/>
      <c r="F5035"/>
      <c r="G5035"/>
      <c r="H5035"/>
      <c r="I5035"/>
      <c r="J5035"/>
      <c r="K5035"/>
      <c r="L5035"/>
      <c r="M5035"/>
      <c r="N5035"/>
      <c r="O5035"/>
      <c r="P5035"/>
    </row>
    <row r="5036" spans="1:16" s="10" customFormat="1" x14ac:dyDescent="0.25">
      <c r="A5036"/>
      <c r="B5036"/>
      <c r="C5036"/>
      <c r="D5036"/>
      <c r="E5036"/>
      <c r="F5036"/>
      <c r="G5036"/>
      <c r="H5036"/>
      <c r="I5036"/>
      <c r="J5036"/>
      <c r="K5036"/>
      <c r="L5036"/>
      <c r="M5036"/>
      <c r="N5036"/>
      <c r="O5036"/>
      <c r="P5036"/>
    </row>
    <row r="5037" spans="1:16" s="10" customFormat="1" x14ac:dyDescent="0.25">
      <c r="A5037"/>
      <c r="B5037"/>
      <c r="C5037"/>
      <c r="D5037"/>
      <c r="E5037"/>
      <c r="F5037"/>
      <c r="G5037"/>
      <c r="H5037"/>
      <c r="I5037"/>
      <c r="J5037"/>
      <c r="K5037"/>
      <c r="L5037"/>
      <c r="M5037"/>
      <c r="N5037"/>
      <c r="O5037"/>
      <c r="P5037"/>
    </row>
    <row r="5038" spans="1:16" s="10" customFormat="1" x14ac:dyDescent="0.25">
      <c r="A5038"/>
      <c r="B5038"/>
      <c r="C5038"/>
      <c r="D5038"/>
      <c r="E5038"/>
      <c r="F5038"/>
      <c r="G5038"/>
      <c r="H5038"/>
      <c r="I5038"/>
      <c r="J5038"/>
      <c r="K5038"/>
      <c r="L5038"/>
      <c r="M5038"/>
      <c r="N5038"/>
      <c r="O5038"/>
      <c r="P5038"/>
    </row>
    <row r="5039" spans="1:16" s="10" customFormat="1" x14ac:dyDescent="0.25">
      <c r="A5039"/>
      <c r="B5039"/>
      <c r="C5039"/>
      <c r="D5039"/>
      <c r="E5039"/>
      <c r="F5039"/>
      <c r="G5039"/>
      <c r="H5039"/>
      <c r="I5039"/>
      <c r="J5039"/>
      <c r="K5039"/>
      <c r="L5039"/>
      <c r="M5039"/>
      <c r="N5039"/>
      <c r="O5039"/>
      <c r="P5039"/>
    </row>
    <row r="5040" spans="1:16" s="10" customFormat="1" x14ac:dyDescent="0.25">
      <c r="A5040"/>
      <c r="B5040"/>
      <c r="C5040"/>
      <c r="D5040"/>
      <c r="E5040"/>
      <c r="F5040"/>
      <c r="G5040"/>
      <c r="H5040"/>
      <c r="I5040"/>
      <c r="J5040"/>
      <c r="K5040"/>
      <c r="L5040"/>
      <c r="M5040"/>
      <c r="N5040"/>
      <c r="O5040"/>
      <c r="P5040"/>
    </row>
    <row r="5041" spans="1:16" s="10" customFormat="1" x14ac:dyDescent="0.25">
      <c r="A5041"/>
      <c r="B5041"/>
      <c r="C5041"/>
      <c r="D5041"/>
      <c r="E5041"/>
      <c r="F5041"/>
      <c r="G5041"/>
      <c r="H5041"/>
      <c r="I5041"/>
      <c r="J5041"/>
      <c r="K5041"/>
      <c r="L5041"/>
      <c r="M5041"/>
      <c r="N5041"/>
      <c r="O5041"/>
      <c r="P5041"/>
    </row>
    <row r="5042" spans="1:16" s="10" customFormat="1" x14ac:dyDescent="0.25">
      <c r="A5042"/>
      <c r="B5042"/>
      <c r="C5042"/>
      <c r="D5042"/>
      <c r="E5042"/>
      <c r="F5042"/>
      <c r="G5042"/>
      <c r="H5042"/>
      <c r="I5042"/>
      <c r="J5042"/>
      <c r="K5042"/>
      <c r="L5042"/>
      <c r="M5042"/>
      <c r="N5042"/>
      <c r="O5042"/>
      <c r="P5042"/>
    </row>
    <row r="5043" spans="1:16" s="10" customFormat="1" x14ac:dyDescent="0.25">
      <c r="A5043"/>
      <c r="B5043"/>
      <c r="C5043"/>
      <c r="D5043"/>
      <c r="E5043"/>
      <c r="F5043"/>
      <c r="G5043"/>
      <c r="H5043"/>
      <c r="I5043"/>
      <c r="J5043"/>
      <c r="K5043"/>
      <c r="L5043"/>
      <c r="M5043"/>
      <c r="N5043"/>
      <c r="O5043"/>
      <c r="P5043"/>
    </row>
    <row r="5044" spans="1:16" s="10" customFormat="1" x14ac:dyDescent="0.25">
      <c r="A5044"/>
      <c r="B5044"/>
      <c r="C5044"/>
      <c r="D5044"/>
      <c r="E5044"/>
      <c r="F5044"/>
      <c r="G5044"/>
      <c r="H5044"/>
      <c r="I5044"/>
      <c r="J5044"/>
      <c r="K5044"/>
      <c r="L5044"/>
      <c r="M5044"/>
      <c r="N5044"/>
      <c r="O5044"/>
      <c r="P5044"/>
    </row>
    <row r="5045" spans="1:16" s="10" customFormat="1" x14ac:dyDescent="0.25">
      <c r="A5045"/>
      <c r="B5045"/>
      <c r="C5045"/>
      <c r="D5045"/>
      <c r="E5045"/>
      <c r="F5045"/>
      <c r="G5045"/>
      <c r="H5045"/>
      <c r="I5045"/>
      <c r="J5045"/>
      <c r="K5045"/>
      <c r="L5045"/>
      <c r="M5045"/>
      <c r="N5045"/>
      <c r="O5045"/>
      <c r="P5045"/>
    </row>
    <row r="5046" spans="1:16" s="10" customFormat="1" x14ac:dyDescent="0.25">
      <c r="A5046"/>
      <c r="B5046"/>
      <c r="C5046"/>
      <c r="D5046"/>
      <c r="E5046"/>
      <c r="F5046"/>
      <c r="G5046"/>
      <c r="H5046"/>
      <c r="I5046"/>
      <c r="J5046"/>
      <c r="K5046"/>
      <c r="L5046"/>
      <c r="M5046"/>
      <c r="N5046"/>
      <c r="O5046"/>
      <c r="P5046"/>
    </row>
    <row r="5047" spans="1:16" s="10" customFormat="1" x14ac:dyDescent="0.25">
      <c r="A5047"/>
      <c r="B5047"/>
      <c r="C5047"/>
      <c r="D5047"/>
      <c r="E5047"/>
      <c r="F5047"/>
      <c r="G5047"/>
      <c r="H5047"/>
      <c r="I5047"/>
      <c r="J5047"/>
      <c r="K5047"/>
      <c r="L5047"/>
      <c r="M5047"/>
      <c r="N5047"/>
      <c r="O5047"/>
      <c r="P5047"/>
    </row>
    <row r="5048" spans="1:16" s="10" customFormat="1" x14ac:dyDescent="0.25">
      <c r="A5048"/>
      <c r="B5048"/>
      <c r="C5048"/>
      <c r="D5048"/>
      <c r="E5048"/>
      <c r="F5048"/>
      <c r="G5048"/>
      <c r="H5048"/>
      <c r="I5048"/>
      <c r="J5048"/>
      <c r="K5048"/>
      <c r="L5048"/>
      <c r="M5048"/>
      <c r="N5048"/>
      <c r="O5048"/>
      <c r="P5048"/>
    </row>
    <row r="5049" spans="1:16" s="10" customFormat="1" x14ac:dyDescent="0.25">
      <c r="A5049"/>
      <c r="B5049"/>
      <c r="C5049"/>
      <c r="D5049"/>
      <c r="E5049"/>
      <c r="F5049"/>
      <c r="G5049"/>
      <c r="H5049"/>
      <c r="I5049"/>
      <c r="J5049"/>
      <c r="K5049"/>
      <c r="L5049"/>
      <c r="M5049"/>
      <c r="N5049"/>
      <c r="O5049"/>
      <c r="P5049"/>
    </row>
    <row r="5050" spans="1:16" s="10" customFormat="1" x14ac:dyDescent="0.25">
      <c r="A5050"/>
      <c r="B5050"/>
      <c r="C5050"/>
      <c r="D5050"/>
      <c r="E5050"/>
      <c r="F5050"/>
      <c r="G5050"/>
      <c r="H5050"/>
      <c r="I5050"/>
      <c r="J5050"/>
      <c r="K5050"/>
      <c r="L5050"/>
      <c r="M5050"/>
      <c r="N5050"/>
      <c r="O5050"/>
      <c r="P5050"/>
    </row>
    <row r="5051" spans="1:16" s="10" customFormat="1" x14ac:dyDescent="0.25">
      <c r="A5051"/>
      <c r="B5051"/>
      <c r="C5051"/>
      <c r="D5051"/>
      <c r="E5051"/>
      <c r="F5051"/>
      <c r="G5051"/>
      <c r="H5051"/>
      <c r="I5051"/>
      <c r="J5051"/>
      <c r="K5051"/>
      <c r="L5051"/>
      <c r="M5051"/>
      <c r="N5051"/>
      <c r="O5051"/>
      <c r="P5051"/>
    </row>
    <row r="5052" spans="1:16" s="10" customFormat="1" x14ac:dyDescent="0.25">
      <c r="A5052"/>
      <c r="B5052"/>
      <c r="C5052"/>
      <c r="D5052"/>
      <c r="E5052"/>
      <c r="F5052"/>
      <c r="G5052"/>
      <c r="H5052"/>
      <c r="I5052"/>
      <c r="J5052"/>
      <c r="K5052"/>
      <c r="L5052"/>
      <c r="M5052"/>
      <c r="N5052"/>
      <c r="O5052"/>
      <c r="P5052"/>
    </row>
    <row r="5053" spans="1:16" s="10" customFormat="1" x14ac:dyDescent="0.25">
      <c r="A5053"/>
      <c r="B5053"/>
      <c r="C5053"/>
      <c r="D5053"/>
      <c r="E5053"/>
      <c r="F5053"/>
      <c r="G5053"/>
      <c r="H5053"/>
      <c r="I5053"/>
      <c r="J5053"/>
      <c r="K5053"/>
      <c r="L5053"/>
      <c r="M5053"/>
      <c r="N5053"/>
      <c r="O5053"/>
      <c r="P5053"/>
    </row>
    <row r="5054" spans="1:16" s="10" customFormat="1" x14ac:dyDescent="0.25">
      <c r="A5054"/>
      <c r="B5054"/>
      <c r="C5054"/>
      <c r="D5054"/>
      <c r="E5054"/>
      <c r="F5054"/>
      <c r="G5054"/>
      <c r="H5054"/>
      <c r="I5054"/>
      <c r="J5054"/>
      <c r="K5054"/>
      <c r="L5054"/>
      <c r="M5054"/>
      <c r="N5054"/>
      <c r="O5054"/>
      <c r="P5054"/>
    </row>
    <row r="5055" spans="1:16" s="10" customFormat="1" x14ac:dyDescent="0.25">
      <c r="A5055"/>
      <c r="B5055"/>
      <c r="C5055"/>
      <c r="D5055"/>
      <c r="E5055"/>
      <c r="F5055"/>
      <c r="G5055"/>
      <c r="H5055"/>
      <c r="I5055"/>
      <c r="J5055"/>
      <c r="K5055"/>
      <c r="L5055"/>
      <c r="M5055"/>
      <c r="N5055"/>
      <c r="O5055"/>
      <c r="P5055"/>
    </row>
    <row r="5056" spans="1:16" s="10" customFormat="1" x14ac:dyDescent="0.25">
      <c r="A5056"/>
      <c r="B5056"/>
      <c r="C5056"/>
      <c r="D5056"/>
      <c r="E5056"/>
      <c r="F5056"/>
      <c r="G5056"/>
      <c r="H5056"/>
      <c r="I5056"/>
      <c r="J5056"/>
      <c r="K5056"/>
      <c r="L5056"/>
      <c r="M5056"/>
      <c r="N5056"/>
      <c r="O5056"/>
      <c r="P5056"/>
    </row>
    <row r="5057" spans="1:16" s="10" customFormat="1" x14ac:dyDescent="0.25">
      <c r="A5057"/>
      <c r="B5057"/>
      <c r="C5057"/>
      <c r="D5057"/>
      <c r="E5057"/>
      <c r="F5057"/>
      <c r="G5057"/>
      <c r="H5057"/>
      <c r="I5057"/>
      <c r="J5057"/>
      <c r="K5057"/>
      <c r="L5057"/>
      <c r="M5057"/>
      <c r="N5057"/>
      <c r="O5057"/>
      <c r="P5057"/>
    </row>
    <row r="5058" spans="1:16" s="10" customFormat="1" x14ac:dyDescent="0.25">
      <c r="A5058"/>
      <c r="B5058"/>
      <c r="C5058"/>
      <c r="D5058"/>
      <c r="E5058"/>
      <c r="F5058"/>
      <c r="G5058"/>
      <c r="H5058"/>
      <c r="I5058"/>
      <c r="J5058"/>
      <c r="K5058"/>
      <c r="L5058"/>
      <c r="M5058"/>
      <c r="N5058"/>
      <c r="O5058"/>
      <c r="P5058"/>
    </row>
    <row r="5059" spans="1:16" s="10" customFormat="1" x14ac:dyDescent="0.25">
      <c r="A5059"/>
      <c r="B5059"/>
      <c r="C5059"/>
      <c r="D5059"/>
      <c r="E5059"/>
      <c r="F5059"/>
      <c r="G5059"/>
      <c r="H5059"/>
      <c r="I5059"/>
      <c r="J5059"/>
      <c r="K5059"/>
      <c r="L5059"/>
      <c r="M5059"/>
      <c r="N5059"/>
      <c r="O5059"/>
      <c r="P5059"/>
    </row>
    <row r="5060" spans="1:16" s="10" customFormat="1" x14ac:dyDescent="0.25">
      <c r="A5060"/>
      <c r="B5060"/>
      <c r="C5060"/>
      <c r="D5060"/>
      <c r="E5060"/>
      <c r="F5060"/>
      <c r="G5060"/>
      <c r="H5060"/>
      <c r="I5060"/>
      <c r="J5060"/>
      <c r="K5060"/>
      <c r="L5060"/>
      <c r="M5060"/>
      <c r="N5060"/>
      <c r="O5060"/>
      <c r="P5060"/>
    </row>
    <row r="5061" spans="1:16" s="10" customFormat="1" x14ac:dyDescent="0.25">
      <c r="A5061"/>
      <c r="B5061"/>
      <c r="C5061"/>
      <c r="D5061"/>
      <c r="E5061"/>
      <c r="F5061"/>
      <c r="G5061"/>
      <c r="H5061"/>
      <c r="I5061"/>
      <c r="J5061"/>
      <c r="K5061"/>
      <c r="L5061"/>
      <c r="M5061"/>
      <c r="N5061"/>
      <c r="O5061"/>
      <c r="P5061"/>
    </row>
    <row r="5062" spans="1:16" s="10" customFormat="1" x14ac:dyDescent="0.25">
      <c r="A5062"/>
      <c r="B5062"/>
      <c r="C5062"/>
      <c r="D5062"/>
      <c r="E5062"/>
      <c r="F5062"/>
      <c r="G5062"/>
      <c r="H5062"/>
      <c r="I5062"/>
      <c r="J5062"/>
      <c r="K5062"/>
      <c r="L5062"/>
      <c r="M5062"/>
      <c r="N5062"/>
      <c r="O5062"/>
      <c r="P5062"/>
    </row>
    <row r="5063" spans="1:16" s="10" customFormat="1" x14ac:dyDescent="0.25">
      <c r="A5063"/>
      <c r="B5063"/>
      <c r="C5063"/>
      <c r="D5063"/>
      <c r="E5063"/>
      <c r="F5063"/>
      <c r="G5063"/>
      <c r="H5063"/>
      <c r="I5063"/>
      <c r="J5063"/>
      <c r="K5063"/>
      <c r="L5063"/>
      <c r="M5063"/>
      <c r="N5063"/>
      <c r="O5063"/>
      <c r="P5063"/>
    </row>
    <row r="5064" spans="1:16" s="10" customFormat="1" x14ac:dyDescent="0.25">
      <c r="A5064"/>
      <c r="B5064"/>
      <c r="C5064"/>
      <c r="D5064"/>
      <c r="E5064"/>
      <c r="F5064"/>
      <c r="G5064"/>
      <c r="H5064"/>
      <c r="I5064"/>
      <c r="J5064"/>
      <c r="K5064"/>
      <c r="L5064"/>
      <c r="M5064"/>
      <c r="N5064"/>
      <c r="O5064"/>
      <c r="P5064"/>
    </row>
    <row r="5065" spans="1:16" s="10" customFormat="1" x14ac:dyDescent="0.25">
      <c r="A5065"/>
      <c r="B5065"/>
      <c r="C5065"/>
      <c r="D5065"/>
      <c r="E5065"/>
      <c r="F5065"/>
      <c r="G5065"/>
      <c r="H5065"/>
      <c r="I5065"/>
      <c r="J5065"/>
      <c r="K5065"/>
      <c r="L5065"/>
      <c r="M5065"/>
      <c r="N5065"/>
      <c r="O5065"/>
      <c r="P5065"/>
    </row>
    <row r="5066" spans="1:16" s="10" customFormat="1" x14ac:dyDescent="0.25">
      <c r="A5066"/>
      <c r="B5066"/>
      <c r="C5066"/>
      <c r="D5066"/>
      <c r="E5066"/>
      <c r="F5066"/>
      <c r="G5066"/>
      <c r="H5066"/>
      <c r="I5066"/>
      <c r="J5066"/>
      <c r="K5066"/>
      <c r="L5066"/>
      <c r="M5066"/>
      <c r="N5066"/>
      <c r="O5066"/>
      <c r="P5066"/>
    </row>
    <row r="5067" spans="1:16" s="10" customFormat="1" x14ac:dyDescent="0.25">
      <c r="A5067"/>
      <c r="B5067"/>
      <c r="C5067"/>
      <c r="D5067"/>
      <c r="E5067"/>
      <c r="F5067"/>
      <c r="G5067"/>
      <c r="H5067"/>
      <c r="I5067"/>
      <c r="J5067"/>
      <c r="K5067"/>
      <c r="L5067"/>
      <c r="M5067"/>
      <c r="N5067"/>
      <c r="O5067"/>
      <c r="P5067"/>
    </row>
    <row r="5068" spans="1:16" s="10" customFormat="1" x14ac:dyDescent="0.25">
      <c r="A5068"/>
      <c r="B5068"/>
      <c r="C5068"/>
      <c r="D5068"/>
      <c r="E5068"/>
      <c r="F5068"/>
      <c r="G5068"/>
      <c r="H5068"/>
      <c r="I5068"/>
      <c r="J5068"/>
      <c r="K5068"/>
      <c r="L5068"/>
      <c r="M5068"/>
      <c r="N5068"/>
      <c r="O5068"/>
      <c r="P5068"/>
    </row>
    <row r="5069" spans="1:16" s="10" customFormat="1" x14ac:dyDescent="0.25">
      <c r="A5069"/>
      <c r="B5069"/>
      <c r="C5069"/>
      <c r="D5069"/>
      <c r="E5069"/>
      <c r="F5069"/>
      <c r="G5069"/>
      <c r="H5069"/>
      <c r="I5069"/>
      <c r="J5069"/>
      <c r="K5069"/>
      <c r="L5069"/>
      <c r="M5069"/>
      <c r="N5069"/>
      <c r="O5069"/>
      <c r="P5069"/>
    </row>
    <row r="5070" spans="1:16" s="10" customFormat="1" x14ac:dyDescent="0.25">
      <c r="A5070"/>
      <c r="B5070"/>
      <c r="C5070"/>
      <c r="D5070"/>
      <c r="E5070"/>
      <c r="F5070"/>
      <c r="G5070"/>
      <c r="H5070"/>
      <c r="I5070"/>
      <c r="J5070"/>
      <c r="K5070"/>
      <c r="L5070"/>
      <c r="M5070"/>
      <c r="N5070"/>
      <c r="O5070"/>
      <c r="P5070"/>
    </row>
    <row r="5071" spans="1:16" s="10" customFormat="1" x14ac:dyDescent="0.25">
      <c r="A5071"/>
      <c r="B5071"/>
      <c r="C5071"/>
      <c r="D5071"/>
      <c r="E5071"/>
      <c r="F5071"/>
      <c r="G5071"/>
      <c r="H5071"/>
      <c r="I5071"/>
      <c r="J5071"/>
      <c r="K5071"/>
      <c r="L5071"/>
      <c r="M5071"/>
      <c r="N5071"/>
      <c r="O5071"/>
      <c r="P5071"/>
    </row>
    <row r="5072" spans="1:16" s="10" customFormat="1" x14ac:dyDescent="0.25">
      <c r="A5072"/>
      <c r="B5072"/>
      <c r="C5072"/>
      <c r="D5072"/>
      <c r="E5072"/>
      <c r="F5072"/>
      <c r="G5072"/>
      <c r="H5072"/>
      <c r="I5072"/>
      <c r="J5072"/>
      <c r="K5072"/>
      <c r="L5072"/>
      <c r="M5072"/>
      <c r="N5072"/>
      <c r="O5072"/>
      <c r="P5072"/>
    </row>
    <row r="5073" spans="1:16" s="10" customFormat="1" x14ac:dyDescent="0.25">
      <c r="A5073"/>
      <c r="B5073"/>
      <c r="C5073"/>
      <c r="D5073"/>
      <c r="E5073"/>
      <c r="F5073"/>
      <c r="G5073"/>
      <c r="H5073"/>
      <c r="I5073"/>
      <c r="J5073"/>
      <c r="K5073"/>
      <c r="L5073"/>
      <c r="M5073"/>
      <c r="N5073"/>
      <c r="O5073"/>
      <c r="P5073"/>
    </row>
    <row r="5074" spans="1:16" s="10" customFormat="1" x14ac:dyDescent="0.25">
      <c r="A5074"/>
      <c r="B5074"/>
      <c r="C5074"/>
      <c r="D5074"/>
      <c r="E5074"/>
      <c r="F5074"/>
      <c r="G5074"/>
      <c r="H5074"/>
      <c r="I5074"/>
      <c r="J5074"/>
      <c r="K5074"/>
      <c r="L5074"/>
      <c r="M5074"/>
      <c r="N5074"/>
      <c r="O5074"/>
      <c r="P5074"/>
    </row>
    <row r="5075" spans="1:16" s="10" customFormat="1" x14ac:dyDescent="0.25">
      <c r="A5075"/>
      <c r="B5075"/>
      <c r="C5075"/>
      <c r="D5075"/>
      <c r="E5075"/>
      <c r="F5075"/>
      <c r="G5075"/>
      <c r="H5075"/>
      <c r="I5075"/>
      <c r="J5075"/>
      <c r="K5075"/>
      <c r="L5075"/>
      <c r="M5075"/>
      <c r="N5075"/>
      <c r="O5075"/>
      <c r="P5075"/>
    </row>
    <row r="5076" spans="1:16" s="10" customFormat="1" x14ac:dyDescent="0.25">
      <c r="A5076"/>
      <c r="B5076"/>
      <c r="C5076"/>
      <c r="D5076"/>
      <c r="E5076"/>
      <c r="F5076"/>
      <c r="G5076"/>
      <c r="H5076"/>
      <c r="I5076"/>
      <c r="J5076"/>
      <c r="K5076"/>
      <c r="L5076"/>
      <c r="M5076"/>
      <c r="N5076"/>
      <c r="O5076"/>
      <c r="P5076"/>
    </row>
    <row r="5077" spans="1:16" s="10" customFormat="1" x14ac:dyDescent="0.25">
      <c r="A5077"/>
      <c r="B5077"/>
      <c r="C5077"/>
      <c r="D5077"/>
      <c r="E5077"/>
      <c r="F5077"/>
      <c r="G5077"/>
      <c r="H5077"/>
      <c r="I5077"/>
      <c r="J5077"/>
      <c r="K5077"/>
      <c r="L5077"/>
      <c r="M5077"/>
      <c r="N5077"/>
      <c r="O5077"/>
      <c r="P5077"/>
    </row>
    <row r="5078" spans="1:16" s="10" customFormat="1" x14ac:dyDescent="0.25">
      <c r="A5078"/>
      <c r="B5078"/>
      <c r="C5078"/>
      <c r="D5078"/>
      <c r="E5078"/>
      <c r="F5078"/>
      <c r="G5078"/>
      <c r="H5078"/>
      <c r="I5078"/>
      <c r="J5078"/>
      <c r="K5078"/>
      <c r="L5078"/>
      <c r="M5078"/>
      <c r="N5078"/>
      <c r="O5078"/>
      <c r="P5078"/>
    </row>
    <row r="5079" spans="1:16" s="10" customFormat="1" x14ac:dyDescent="0.25">
      <c r="A5079"/>
      <c r="B5079"/>
      <c r="C5079"/>
      <c r="D5079"/>
      <c r="E5079"/>
      <c r="F5079"/>
      <c r="G5079"/>
      <c r="H5079"/>
      <c r="I5079"/>
      <c r="J5079"/>
      <c r="K5079"/>
      <c r="L5079"/>
      <c r="M5079"/>
      <c r="N5079"/>
      <c r="O5079"/>
      <c r="P5079"/>
    </row>
    <row r="5080" spans="1:16" s="10" customFormat="1" x14ac:dyDescent="0.25">
      <c r="A5080"/>
      <c r="B5080"/>
      <c r="C5080"/>
      <c r="D5080"/>
      <c r="E5080"/>
      <c r="F5080"/>
      <c r="G5080"/>
      <c r="H5080"/>
      <c r="I5080"/>
      <c r="J5080"/>
      <c r="K5080"/>
      <c r="L5080"/>
      <c r="M5080"/>
      <c r="N5080"/>
      <c r="O5080"/>
      <c r="P5080"/>
    </row>
    <row r="5081" spans="1:16" s="10" customFormat="1" x14ac:dyDescent="0.25">
      <c r="A5081"/>
      <c r="B5081"/>
      <c r="C5081"/>
      <c r="D5081"/>
      <c r="E5081"/>
      <c r="F5081"/>
      <c r="G5081"/>
      <c r="H5081"/>
      <c r="I5081"/>
      <c r="J5081"/>
      <c r="K5081"/>
      <c r="L5081"/>
      <c r="M5081"/>
      <c r="N5081"/>
      <c r="O5081"/>
      <c r="P5081"/>
    </row>
    <row r="5082" spans="1:16" s="10" customFormat="1" x14ac:dyDescent="0.25">
      <c r="A5082"/>
      <c r="B5082"/>
      <c r="C5082"/>
      <c r="D5082"/>
      <c r="E5082"/>
      <c r="F5082"/>
      <c r="G5082"/>
      <c r="H5082"/>
      <c r="I5082"/>
      <c r="J5082"/>
      <c r="K5082"/>
      <c r="L5082"/>
      <c r="M5082"/>
      <c r="N5082"/>
      <c r="O5082"/>
      <c r="P5082"/>
    </row>
    <row r="5083" spans="1:16" s="10" customFormat="1" x14ac:dyDescent="0.25">
      <c r="A5083"/>
      <c r="B5083"/>
      <c r="C5083"/>
      <c r="D5083"/>
      <c r="E5083"/>
      <c r="F5083"/>
      <c r="G5083"/>
      <c r="H5083"/>
      <c r="I5083"/>
      <c r="J5083"/>
      <c r="K5083"/>
      <c r="L5083"/>
      <c r="M5083"/>
      <c r="N5083"/>
      <c r="O5083"/>
      <c r="P5083"/>
    </row>
    <row r="5084" spans="1:16" s="10" customFormat="1" x14ac:dyDescent="0.25">
      <c r="A5084"/>
      <c r="B5084"/>
      <c r="C5084"/>
      <c r="D5084"/>
      <c r="E5084"/>
      <c r="F5084"/>
      <c r="G5084"/>
      <c r="H5084"/>
      <c r="I5084"/>
      <c r="J5084"/>
      <c r="K5084"/>
      <c r="L5084"/>
      <c r="M5084"/>
      <c r="N5084"/>
      <c r="O5084"/>
      <c r="P5084"/>
    </row>
    <row r="5085" spans="1:16" s="10" customFormat="1" x14ac:dyDescent="0.25">
      <c r="A5085"/>
      <c r="B5085"/>
      <c r="C5085"/>
      <c r="D5085"/>
      <c r="E5085"/>
      <c r="F5085"/>
      <c r="G5085"/>
      <c r="H5085"/>
      <c r="I5085"/>
      <c r="J5085"/>
      <c r="K5085"/>
      <c r="L5085"/>
      <c r="M5085"/>
      <c r="N5085"/>
      <c r="O5085"/>
      <c r="P5085"/>
    </row>
    <row r="5086" spans="1:16" s="10" customFormat="1" x14ac:dyDescent="0.25">
      <c r="A5086"/>
      <c r="B5086"/>
      <c r="C5086"/>
      <c r="D5086"/>
      <c r="E5086"/>
      <c r="F5086"/>
      <c r="G5086"/>
      <c r="H5086"/>
      <c r="I5086"/>
      <c r="J5086"/>
      <c r="K5086"/>
      <c r="L5086"/>
      <c r="M5086"/>
      <c r="N5086"/>
      <c r="O5086"/>
      <c r="P5086"/>
    </row>
    <row r="5087" spans="1:16" s="10" customFormat="1" x14ac:dyDescent="0.25">
      <c r="A5087"/>
      <c r="B5087"/>
      <c r="C5087"/>
      <c r="D5087"/>
      <c r="E5087"/>
      <c r="F5087"/>
      <c r="G5087"/>
      <c r="H5087"/>
      <c r="I5087"/>
      <c r="J5087"/>
      <c r="K5087"/>
      <c r="L5087"/>
      <c r="M5087"/>
      <c r="N5087"/>
      <c r="O5087"/>
      <c r="P5087"/>
    </row>
    <row r="5088" spans="1:16" s="10" customFormat="1" x14ac:dyDescent="0.25">
      <c r="A5088"/>
      <c r="B5088"/>
      <c r="C5088"/>
      <c r="D5088"/>
      <c r="E5088"/>
      <c r="F5088"/>
      <c r="G5088"/>
      <c r="H5088"/>
      <c r="I5088"/>
      <c r="J5088"/>
      <c r="K5088"/>
      <c r="L5088"/>
      <c r="M5088"/>
      <c r="N5088"/>
      <c r="O5088"/>
      <c r="P5088"/>
    </row>
    <row r="5089" spans="1:16" s="10" customFormat="1" x14ac:dyDescent="0.25">
      <c r="A5089"/>
      <c r="B5089"/>
      <c r="C5089"/>
      <c r="D5089"/>
      <c r="E5089"/>
      <c r="F5089"/>
      <c r="G5089"/>
      <c r="H5089"/>
      <c r="I5089"/>
      <c r="J5089"/>
      <c r="K5089"/>
      <c r="L5089"/>
      <c r="M5089"/>
      <c r="N5089"/>
      <c r="O5089"/>
      <c r="P5089"/>
    </row>
    <row r="5090" spans="1:16" s="10" customFormat="1" x14ac:dyDescent="0.25">
      <c r="A5090"/>
      <c r="B5090"/>
      <c r="C5090"/>
      <c r="D5090"/>
      <c r="E5090"/>
      <c r="F5090"/>
      <c r="G5090"/>
      <c r="H5090"/>
      <c r="I5090"/>
      <c r="J5090"/>
      <c r="K5090"/>
      <c r="L5090"/>
      <c r="M5090"/>
      <c r="N5090"/>
      <c r="O5090"/>
      <c r="P5090"/>
    </row>
    <row r="5091" spans="1:16" s="10" customFormat="1" x14ac:dyDescent="0.25">
      <c r="A5091"/>
      <c r="B5091"/>
      <c r="C5091"/>
      <c r="D5091"/>
      <c r="E5091"/>
      <c r="F5091"/>
      <c r="G5091"/>
      <c r="H5091"/>
      <c r="I5091"/>
      <c r="J5091"/>
      <c r="K5091"/>
      <c r="L5091"/>
      <c r="M5091"/>
      <c r="N5091"/>
      <c r="O5091"/>
      <c r="P5091"/>
    </row>
    <row r="5092" spans="1:16" s="10" customFormat="1" x14ac:dyDescent="0.25">
      <c r="A5092"/>
      <c r="B5092"/>
      <c r="C5092"/>
      <c r="D5092"/>
      <c r="E5092"/>
      <c r="F5092"/>
      <c r="G5092"/>
      <c r="H5092"/>
      <c r="I5092"/>
      <c r="J5092"/>
      <c r="K5092"/>
      <c r="L5092"/>
      <c r="M5092"/>
      <c r="N5092"/>
      <c r="O5092"/>
      <c r="P5092"/>
    </row>
    <row r="5093" spans="1:16" s="10" customFormat="1" x14ac:dyDescent="0.25">
      <c r="A5093"/>
      <c r="B5093"/>
      <c r="C5093"/>
      <c r="D5093"/>
      <c r="E5093"/>
      <c r="F5093"/>
      <c r="G5093"/>
      <c r="H5093"/>
      <c r="I5093"/>
      <c r="J5093"/>
      <c r="K5093"/>
      <c r="L5093"/>
      <c r="M5093"/>
      <c r="N5093"/>
      <c r="O5093"/>
      <c r="P5093"/>
    </row>
    <row r="5094" spans="1:16" s="10" customFormat="1" x14ac:dyDescent="0.25">
      <c r="A5094"/>
      <c r="B5094"/>
      <c r="C5094"/>
      <c r="D5094"/>
      <c r="E5094"/>
      <c r="F5094"/>
      <c r="G5094"/>
      <c r="H5094"/>
      <c r="I5094"/>
      <c r="J5094"/>
      <c r="K5094"/>
      <c r="L5094"/>
      <c r="M5094"/>
      <c r="N5094"/>
      <c r="O5094"/>
      <c r="P5094"/>
    </row>
    <row r="5095" spans="1:16" s="10" customFormat="1" x14ac:dyDescent="0.25">
      <c r="A5095"/>
      <c r="B5095"/>
      <c r="C5095"/>
      <c r="D5095"/>
      <c r="E5095"/>
      <c r="F5095"/>
      <c r="G5095"/>
      <c r="H5095"/>
      <c r="I5095"/>
      <c r="J5095"/>
      <c r="K5095"/>
      <c r="L5095"/>
      <c r="M5095"/>
      <c r="N5095"/>
      <c r="O5095"/>
      <c r="P5095"/>
    </row>
    <row r="5096" spans="1:16" s="10" customFormat="1" x14ac:dyDescent="0.25">
      <c r="A5096"/>
      <c r="B5096"/>
      <c r="C5096"/>
      <c r="D5096"/>
      <c r="E5096"/>
      <c r="F5096"/>
      <c r="G5096"/>
      <c r="H5096"/>
      <c r="I5096"/>
      <c r="J5096"/>
      <c r="K5096"/>
      <c r="L5096"/>
      <c r="M5096"/>
      <c r="N5096"/>
      <c r="O5096"/>
      <c r="P5096"/>
    </row>
    <row r="5097" spans="1:16" s="10" customFormat="1" x14ac:dyDescent="0.25">
      <c r="A5097"/>
      <c r="B5097"/>
      <c r="C5097"/>
      <c r="D5097"/>
      <c r="E5097"/>
      <c r="F5097"/>
      <c r="G5097"/>
      <c r="H5097"/>
      <c r="I5097"/>
      <c r="J5097"/>
      <c r="K5097"/>
      <c r="L5097"/>
      <c r="M5097"/>
      <c r="N5097"/>
      <c r="O5097"/>
      <c r="P5097"/>
    </row>
    <row r="5098" spans="1:16" s="10" customFormat="1" x14ac:dyDescent="0.25">
      <c r="A5098"/>
      <c r="B5098"/>
      <c r="C5098"/>
      <c r="D5098"/>
      <c r="E5098"/>
      <c r="F5098"/>
      <c r="G5098"/>
      <c r="H5098"/>
      <c r="I5098"/>
      <c r="J5098"/>
      <c r="K5098"/>
      <c r="L5098"/>
      <c r="M5098"/>
      <c r="N5098"/>
      <c r="O5098"/>
      <c r="P5098"/>
    </row>
    <row r="5099" spans="1:16" s="10" customFormat="1" x14ac:dyDescent="0.25">
      <c r="A5099"/>
      <c r="B5099"/>
      <c r="C5099"/>
      <c r="D5099"/>
      <c r="E5099"/>
      <c r="F5099"/>
      <c r="G5099"/>
      <c r="H5099"/>
      <c r="I5099"/>
      <c r="J5099"/>
      <c r="K5099"/>
      <c r="L5099"/>
      <c r="M5099"/>
      <c r="N5099"/>
      <c r="O5099"/>
      <c r="P5099"/>
    </row>
    <row r="5100" spans="1:16" s="10" customFormat="1" x14ac:dyDescent="0.25">
      <c r="A5100"/>
      <c r="B5100"/>
      <c r="C5100"/>
      <c r="D5100"/>
      <c r="E5100"/>
      <c r="F5100"/>
      <c r="G5100"/>
      <c r="H5100"/>
      <c r="I5100"/>
      <c r="J5100"/>
      <c r="K5100"/>
      <c r="L5100"/>
      <c r="M5100"/>
      <c r="N5100"/>
      <c r="O5100"/>
      <c r="P5100"/>
    </row>
    <row r="5101" spans="1:16" s="10" customFormat="1" x14ac:dyDescent="0.25">
      <c r="A5101"/>
      <c r="B5101"/>
      <c r="C5101"/>
      <c r="D5101"/>
      <c r="E5101"/>
      <c r="F5101"/>
      <c r="G5101"/>
      <c r="H5101"/>
      <c r="I5101"/>
      <c r="J5101"/>
      <c r="K5101"/>
      <c r="L5101"/>
      <c r="M5101"/>
      <c r="N5101"/>
      <c r="O5101"/>
      <c r="P5101"/>
    </row>
    <row r="5102" spans="1:16" s="10" customFormat="1" x14ac:dyDescent="0.25">
      <c r="A5102"/>
      <c r="B5102"/>
      <c r="C5102"/>
      <c r="D5102"/>
      <c r="E5102"/>
      <c r="F5102"/>
      <c r="G5102"/>
      <c r="H5102"/>
      <c r="I5102"/>
      <c r="J5102"/>
      <c r="K5102"/>
      <c r="L5102"/>
      <c r="M5102"/>
      <c r="N5102"/>
      <c r="O5102"/>
      <c r="P5102"/>
    </row>
    <row r="5103" spans="1:16" s="10" customFormat="1" x14ac:dyDescent="0.25">
      <c r="A5103"/>
      <c r="B5103"/>
      <c r="C5103"/>
      <c r="D5103"/>
      <c r="E5103"/>
      <c r="F5103"/>
      <c r="G5103"/>
      <c r="H5103"/>
      <c r="I5103"/>
      <c r="J5103"/>
      <c r="K5103"/>
      <c r="L5103"/>
      <c r="M5103"/>
      <c r="N5103"/>
      <c r="O5103"/>
      <c r="P5103"/>
    </row>
    <row r="5104" spans="1:16" s="10" customFormat="1" x14ac:dyDescent="0.25">
      <c r="A5104"/>
      <c r="B5104"/>
      <c r="C5104"/>
      <c r="D5104"/>
      <c r="E5104"/>
      <c r="F5104"/>
      <c r="G5104"/>
      <c r="H5104"/>
      <c r="I5104"/>
      <c r="J5104"/>
      <c r="K5104"/>
      <c r="L5104"/>
      <c r="M5104"/>
      <c r="N5104"/>
      <c r="O5104"/>
      <c r="P5104"/>
    </row>
    <row r="5105" spans="1:16" s="10" customFormat="1" x14ac:dyDescent="0.25">
      <c r="A5105"/>
      <c r="B5105"/>
      <c r="C5105"/>
      <c r="D5105"/>
      <c r="E5105"/>
      <c r="F5105"/>
      <c r="G5105"/>
      <c r="H5105"/>
      <c r="I5105"/>
      <c r="J5105"/>
      <c r="K5105"/>
      <c r="L5105"/>
      <c r="M5105"/>
      <c r="N5105"/>
      <c r="O5105"/>
      <c r="P5105"/>
    </row>
    <row r="5106" spans="1:16" s="10" customFormat="1" x14ac:dyDescent="0.25">
      <c r="A5106"/>
      <c r="B5106"/>
      <c r="C5106"/>
      <c r="D5106"/>
      <c r="E5106"/>
      <c r="F5106"/>
      <c r="G5106"/>
      <c r="H5106"/>
      <c r="I5106"/>
      <c r="J5106"/>
      <c r="K5106"/>
      <c r="L5106"/>
      <c r="M5106"/>
      <c r="N5106"/>
      <c r="O5106"/>
      <c r="P5106"/>
    </row>
    <row r="5107" spans="1:16" s="10" customFormat="1" x14ac:dyDescent="0.25">
      <c r="A5107"/>
      <c r="B5107"/>
      <c r="C5107"/>
      <c r="D5107"/>
      <c r="E5107"/>
      <c r="F5107"/>
      <c r="G5107"/>
      <c r="H5107"/>
      <c r="I5107"/>
      <c r="J5107"/>
      <c r="K5107"/>
      <c r="L5107"/>
      <c r="M5107"/>
      <c r="N5107"/>
      <c r="O5107"/>
      <c r="P5107"/>
    </row>
    <row r="5108" spans="1:16" s="10" customFormat="1" x14ac:dyDescent="0.25">
      <c r="A5108"/>
      <c r="B5108"/>
      <c r="C5108"/>
      <c r="D5108"/>
      <c r="E5108"/>
      <c r="F5108"/>
      <c r="G5108"/>
      <c r="H5108"/>
      <c r="I5108"/>
      <c r="J5108"/>
      <c r="K5108"/>
      <c r="L5108"/>
      <c r="M5108"/>
      <c r="N5108"/>
      <c r="O5108"/>
      <c r="P5108"/>
    </row>
    <row r="5109" spans="1:16" s="10" customFormat="1" x14ac:dyDescent="0.25">
      <c r="A5109"/>
      <c r="B5109"/>
      <c r="C5109"/>
      <c r="D5109"/>
      <c r="E5109"/>
      <c r="F5109"/>
      <c r="G5109"/>
      <c r="H5109"/>
      <c r="I5109"/>
      <c r="J5109"/>
      <c r="K5109"/>
      <c r="L5109"/>
      <c r="M5109"/>
      <c r="N5109"/>
      <c r="O5109"/>
      <c r="P5109"/>
    </row>
    <row r="5110" spans="1:16" s="10" customFormat="1" x14ac:dyDescent="0.25">
      <c r="A5110"/>
      <c r="B5110"/>
      <c r="C5110"/>
      <c r="D5110"/>
      <c r="E5110"/>
      <c r="F5110"/>
      <c r="G5110"/>
      <c r="H5110"/>
      <c r="I5110"/>
      <c r="J5110"/>
      <c r="K5110"/>
      <c r="L5110"/>
      <c r="M5110"/>
      <c r="N5110"/>
      <c r="O5110"/>
      <c r="P5110"/>
    </row>
    <row r="5111" spans="1:16" s="10" customFormat="1" x14ac:dyDescent="0.25">
      <c r="A5111"/>
      <c r="B5111"/>
      <c r="C5111"/>
      <c r="D5111"/>
      <c r="E5111"/>
      <c r="F5111"/>
      <c r="G5111"/>
      <c r="H5111"/>
      <c r="I5111"/>
      <c r="J5111"/>
      <c r="K5111"/>
      <c r="L5111"/>
      <c r="M5111"/>
      <c r="N5111"/>
      <c r="O5111"/>
      <c r="P5111"/>
    </row>
    <row r="5112" spans="1:16" s="10" customFormat="1" x14ac:dyDescent="0.25">
      <c r="A5112"/>
      <c r="B5112"/>
      <c r="C5112"/>
      <c r="D5112"/>
      <c r="E5112"/>
      <c r="F5112"/>
      <c r="G5112"/>
      <c r="H5112"/>
      <c r="I5112"/>
      <c r="J5112"/>
      <c r="K5112"/>
      <c r="L5112"/>
      <c r="M5112"/>
      <c r="N5112"/>
      <c r="O5112"/>
      <c r="P5112"/>
    </row>
    <row r="5113" spans="1:16" s="10" customFormat="1" x14ac:dyDescent="0.25">
      <c r="A5113"/>
      <c r="B5113"/>
      <c r="C5113"/>
      <c r="D5113"/>
      <c r="E5113"/>
      <c r="F5113"/>
      <c r="G5113"/>
      <c r="H5113"/>
      <c r="I5113"/>
      <c r="J5113"/>
      <c r="K5113"/>
      <c r="L5113"/>
      <c r="M5113"/>
      <c r="N5113"/>
      <c r="O5113"/>
      <c r="P5113"/>
    </row>
    <row r="5114" spans="1:16" s="10" customFormat="1" x14ac:dyDescent="0.25">
      <c r="A5114"/>
      <c r="B5114"/>
      <c r="C5114"/>
      <c r="D5114"/>
      <c r="E5114"/>
      <c r="F5114"/>
      <c r="G5114"/>
      <c r="H5114"/>
      <c r="I5114"/>
      <c r="J5114"/>
      <c r="K5114"/>
      <c r="L5114"/>
      <c r="M5114"/>
      <c r="N5114"/>
      <c r="O5114"/>
      <c r="P5114"/>
    </row>
    <row r="5115" spans="1:16" s="10" customFormat="1" x14ac:dyDescent="0.25">
      <c r="A5115"/>
      <c r="B5115"/>
      <c r="C5115"/>
      <c r="D5115"/>
      <c r="E5115"/>
      <c r="F5115"/>
      <c r="G5115"/>
      <c r="H5115"/>
      <c r="I5115"/>
      <c r="J5115"/>
      <c r="K5115"/>
      <c r="L5115"/>
      <c r="M5115"/>
      <c r="N5115"/>
      <c r="O5115"/>
      <c r="P5115"/>
    </row>
    <row r="5116" spans="1:16" s="10" customFormat="1" x14ac:dyDescent="0.25">
      <c r="A5116"/>
      <c r="B5116"/>
      <c r="C5116"/>
      <c r="D5116"/>
      <c r="E5116"/>
      <c r="F5116"/>
      <c r="G5116"/>
      <c r="H5116"/>
      <c r="I5116"/>
      <c r="J5116"/>
      <c r="K5116"/>
      <c r="L5116"/>
      <c r="M5116"/>
      <c r="N5116"/>
      <c r="O5116"/>
      <c r="P5116"/>
    </row>
    <row r="5117" spans="1:16" s="10" customFormat="1" x14ac:dyDescent="0.25">
      <c r="A5117"/>
      <c r="B5117"/>
      <c r="C5117"/>
      <c r="D5117"/>
      <c r="E5117"/>
      <c r="F5117"/>
      <c r="G5117"/>
      <c r="H5117"/>
      <c r="I5117"/>
      <c r="J5117"/>
      <c r="K5117"/>
      <c r="L5117"/>
      <c r="M5117"/>
      <c r="N5117"/>
      <c r="O5117"/>
      <c r="P5117"/>
    </row>
    <row r="5118" spans="1:16" s="10" customFormat="1" x14ac:dyDescent="0.25">
      <c r="A5118"/>
      <c r="B5118"/>
      <c r="C5118"/>
      <c r="D5118"/>
      <c r="E5118"/>
      <c r="F5118"/>
      <c r="G5118"/>
      <c r="H5118"/>
      <c r="I5118"/>
      <c r="J5118"/>
      <c r="K5118"/>
      <c r="L5118"/>
      <c r="M5118"/>
      <c r="N5118"/>
      <c r="O5118"/>
      <c r="P5118"/>
    </row>
    <row r="5119" spans="1:16" s="10" customFormat="1" x14ac:dyDescent="0.25">
      <c r="A5119"/>
      <c r="B5119"/>
      <c r="C5119"/>
      <c r="D5119"/>
      <c r="E5119"/>
      <c r="F5119"/>
      <c r="G5119"/>
      <c r="H5119"/>
      <c r="I5119"/>
      <c r="J5119"/>
      <c r="K5119"/>
      <c r="L5119"/>
      <c r="M5119"/>
      <c r="N5119"/>
      <c r="O5119"/>
      <c r="P5119"/>
    </row>
    <row r="5120" spans="1:16" s="10" customFormat="1" x14ac:dyDescent="0.25">
      <c r="A5120"/>
      <c r="B5120"/>
      <c r="C5120"/>
      <c r="D5120"/>
      <c r="E5120"/>
      <c r="F5120"/>
      <c r="G5120"/>
      <c r="H5120"/>
      <c r="I5120"/>
      <c r="J5120"/>
      <c r="K5120"/>
      <c r="L5120"/>
      <c r="M5120"/>
      <c r="N5120"/>
      <c r="O5120"/>
      <c r="P5120"/>
    </row>
    <row r="5121" spans="1:16" s="10" customFormat="1" x14ac:dyDescent="0.25">
      <c r="A5121"/>
      <c r="B5121"/>
      <c r="C5121"/>
      <c r="D5121"/>
      <c r="E5121"/>
      <c r="F5121"/>
      <c r="G5121"/>
      <c r="H5121"/>
      <c r="I5121"/>
      <c r="J5121"/>
      <c r="K5121"/>
      <c r="L5121"/>
      <c r="M5121"/>
      <c r="N5121"/>
      <c r="O5121"/>
      <c r="P5121"/>
    </row>
    <row r="5122" spans="1:16" s="10" customFormat="1" x14ac:dyDescent="0.25">
      <c r="A5122"/>
      <c r="B5122"/>
      <c r="C5122"/>
      <c r="D5122"/>
      <c r="E5122"/>
      <c r="F5122"/>
      <c r="G5122"/>
      <c r="H5122"/>
      <c r="I5122"/>
      <c r="J5122"/>
      <c r="K5122"/>
      <c r="L5122"/>
      <c r="M5122"/>
      <c r="N5122"/>
      <c r="O5122"/>
      <c r="P5122"/>
    </row>
    <row r="5123" spans="1:16" s="10" customFormat="1" x14ac:dyDescent="0.25">
      <c r="A5123"/>
      <c r="B5123"/>
      <c r="C5123"/>
      <c r="D5123"/>
      <c r="E5123"/>
      <c r="F5123"/>
      <c r="G5123"/>
      <c r="H5123"/>
      <c r="I5123"/>
      <c r="J5123"/>
      <c r="K5123"/>
      <c r="L5123"/>
      <c r="M5123"/>
      <c r="N5123"/>
      <c r="O5123"/>
      <c r="P5123"/>
    </row>
    <row r="5124" spans="1:16" s="10" customFormat="1" x14ac:dyDescent="0.25">
      <c r="A5124"/>
      <c r="B5124"/>
      <c r="C5124"/>
      <c r="D5124"/>
      <c r="E5124"/>
      <c r="F5124"/>
      <c r="G5124"/>
      <c r="H5124"/>
      <c r="I5124"/>
      <c r="J5124"/>
      <c r="K5124"/>
      <c r="L5124"/>
      <c r="M5124"/>
      <c r="N5124"/>
      <c r="O5124"/>
      <c r="P5124"/>
    </row>
    <row r="5125" spans="1:16" s="10" customFormat="1" x14ac:dyDescent="0.25">
      <c r="A5125"/>
      <c r="B5125"/>
      <c r="C5125"/>
      <c r="D5125"/>
      <c r="E5125"/>
      <c r="F5125"/>
      <c r="G5125"/>
      <c r="H5125"/>
      <c r="I5125"/>
      <c r="J5125"/>
      <c r="K5125"/>
      <c r="L5125"/>
      <c r="M5125"/>
      <c r="N5125"/>
      <c r="O5125"/>
      <c r="P5125"/>
    </row>
    <row r="5126" spans="1:16" s="10" customFormat="1" x14ac:dyDescent="0.25">
      <c r="A5126"/>
      <c r="B5126"/>
      <c r="C5126"/>
      <c r="D5126"/>
      <c r="E5126"/>
      <c r="F5126"/>
      <c r="G5126"/>
      <c r="H5126"/>
      <c r="I5126"/>
      <c r="J5126"/>
      <c r="K5126"/>
      <c r="L5126"/>
      <c r="M5126"/>
      <c r="N5126"/>
      <c r="O5126"/>
      <c r="P5126"/>
    </row>
    <row r="5127" spans="1:16" s="10" customFormat="1" x14ac:dyDescent="0.25">
      <c r="A5127"/>
      <c r="B5127"/>
      <c r="C5127"/>
      <c r="D5127"/>
      <c r="E5127"/>
      <c r="F5127"/>
      <c r="G5127"/>
      <c r="H5127"/>
      <c r="I5127"/>
      <c r="J5127"/>
      <c r="K5127"/>
      <c r="L5127"/>
      <c r="M5127"/>
      <c r="N5127"/>
      <c r="O5127"/>
      <c r="P5127"/>
    </row>
    <row r="5128" spans="1:16" s="10" customFormat="1" x14ac:dyDescent="0.25">
      <c r="A5128"/>
      <c r="B5128"/>
      <c r="C5128"/>
      <c r="D5128"/>
      <c r="E5128"/>
      <c r="F5128"/>
      <c r="G5128"/>
      <c r="H5128"/>
      <c r="I5128"/>
      <c r="J5128"/>
      <c r="K5128"/>
      <c r="L5128"/>
      <c r="M5128"/>
      <c r="N5128"/>
      <c r="O5128"/>
      <c r="P5128"/>
    </row>
    <row r="5129" spans="1:16" s="10" customFormat="1" x14ac:dyDescent="0.25">
      <c r="A5129"/>
      <c r="B5129"/>
      <c r="C5129"/>
      <c r="D5129"/>
      <c r="E5129"/>
      <c r="F5129"/>
      <c r="G5129"/>
      <c r="H5129"/>
      <c r="I5129"/>
      <c r="J5129"/>
      <c r="K5129"/>
      <c r="L5129"/>
      <c r="M5129"/>
      <c r="N5129"/>
      <c r="O5129"/>
      <c r="P5129"/>
    </row>
    <row r="5130" spans="1:16" s="10" customFormat="1" x14ac:dyDescent="0.25">
      <c r="A5130"/>
      <c r="B5130"/>
      <c r="C5130"/>
      <c r="D5130"/>
      <c r="E5130"/>
      <c r="F5130"/>
      <c r="G5130"/>
      <c r="H5130"/>
      <c r="I5130"/>
      <c r="J5130"/>
      <c r="K5130"/>
      <c r="L5130"/>
      <c r="M5130"/>
      <c r="N5130"/>
      <c r="O5130"/>
      <c r="P5130"/>
    </row>
    <row r="5131" spans="1:16" s="10" customFormat="1" x14ac:dyDescent="0.25">
      <c r="A5131"/>
      <c r="B5131"/>
      <c r="C5131"/>
      <c r="D5131"/>
      <c r="E5131"/>
      <c r="F5131"/>
      <c r="G5131"/>
      <c r="H5131"/>
      <c r="I5131"/>
      <c r="J5131"/>
      <c r="K5131"/>
      <c r="L5131"/>
      <c r="M5131"/>
      <c r="N5131"/>
      <c r="O5131"/>
      <c r="P5131"/>
    </row>
    <row r="5132" spans="1:16" s="10" customFormat="1" x14ac:dyDescent="0.25">
      <c r="A5132"/>
      <c r="B5132"/>
      <c r="C5132"/>
      <c r="D5132"/>
      <c r="E5132"/>
      <c r="F5132"/>
      <c r="G5132"/>
      <c r="H5132"/>
      <c r="I5132"/>
      <c r="J5132"/>
      <c r="K5132"/>
      <c r="L5132"/>
      <c r="M5132"/>
      <c r="N5132"/>
      <c r="O5132"/>
      <c r="P5132"/>
    </row>
    <row r="5133" spans="1:16" s="10" customFormat="1" x14ac:dyDescent="0.25">
      <c r="A5133"/>
      <c r="B5133"/>
      <c r="C5133"/>
      <c r="D5133"/>
      <c r="E5133"/>
      <c r="F5133"/>
      <c r="G5133"/>
      <c r="H5133"/>
      <c r="I5133"/>
      <c r="J5133"/>
      <c r="K5133"/>
      <c r="L5133"/>
      <c r="M5133"/>
      <c r="N5133"/>
      <c r="O5133"/>
      <c r="P5133"/>
    </row>
    <row r="5134" spans="1:16" s="10" customFormat="1" x14ac:dyDescent="0.25">
      <c r="A5134"/>
      <c r="B5134"/>
      <c r="C5134"/>
      <c r="D5134"/>
      <c r="E5134"/>
      <c r="F5134"/>
      <c r="G5134"/>
      <c r="H5134"/>
      <c r="I5134"/>
      <c r="J5134"/>
      <c r="K5134"/>
      <c r="L5134"/>
      <c r="M5134"/>
      <c r="N5134"/>
      <c r="O5134"/>
      <c r="P5134"/>
    </row>
    <row r="5135" spans="1:16" s="10" customFormat="1" x14ac:dyDescent="0.25">
      <c r="A5135"/>
      <c r="B5135"/>
      <c r="C5135"/>
      <c r="D5135"/>
      <c r="E5135"/>
      <c r="F5135"/>
      <c r="G5135"/>
      <c r="H5135"/>
      <c r="I5135"/>
      <c r="J5135"/>
      <c r="K5135"/>
      <c r="L5135"/>
      <c r="M5135"/>
      <c r="N5135"/>
      <c r="O5135"/>
      <c r="P5135"/>
    </row>
    <row r="5136" spans="1:16" s="10" customFormat="1" x14ac:dyDescent="0.25">
      <c r="A5136"/>
      <c r="B5136"/>
      <c r="C5136"/>
      <c r="D5136"/>
      <c r="E5136"/>
      <c r="F5136"/>
      <c r="G5136"/>
      <c r="H5136"/>
      <c r="I5136"/>
      <c r="J5136"/>
      <c r="K5136"/>
      <c r="L5136"/>
      <c r="M5136"/>
      <c r="N5136"/>
      <c r="O5136"/>
      <c r="P5136"/>
    </row>
    <row r="5137" spans="1:16" s="10" customFormat="1" x14ac:dyDescent="0.25">
      <c r="A5137"/>
      <c r="B5137"/>
      <c r="C5137"/>
      <c r="D5137"/>
      <c r="E5137"/>
      <c r="F5137"/>
      <c r="G5137"/>
      <c r="H5137"/>
      <c r="I5137"/>
      <c r="J5137"/>
      <c r="K5137"/>
      <c r="L5137"/>
      <c r="M5137"/>
      <c r="N5137"/>
      <c r="O5137"/>
      <c r="P5137"/>
    </row>
    <row r="5138" spans="1:16" s="10" customFormat="1" x14ac:dyDescent="0.25">
      <c r="A5138"/>
      <c r="B5138"/>
      <c r="C5138"/>
      <c r="D5138"/>
      <c r="E5138"/>
      <c r="F5138"/>
      <c r="G5138"/>
      <c r="H5138"/>
      <c r="I5138"/>
      <c r="J5138"/>
      <c r="K5138"/>
      <c r="L5138"/>
      <c r="M5138"/>
      <c r="N5138"/>
      <c r="O5138"/>
      <c r="P5138"/>
    </row>
    <row r="5139" spans="1:16" s="10" customFormat="1" x14ac:dyDescent="0.25">
      <c r="A5139"/>
      <c r="B5139"/>
      <c r="C5139"/>
      <c r="D5139"/>
      <c r="E5139"/>
      <c r="F5139"/>
      <c r="G5139"/>
      <c r="H5139"/>
      <c r="I5139"/>
      <c r="J5139"/>
      <c r="K5139"/>
      <c r="L5139"/>
      <c r="M5139"/>
      <c r="N5139"/>
      <c r="O5139"/>
      <c r="P5139"/>
    </row>
    <row r="5140" spans="1:16" s="10" customFormat="1" x14ac:dyDescent="0.25">
      <c r="A5140"/>
      <c r="B5140"/>
      <c r="C5140"/>
      <c r="D5140"/>
      <c r="E5140"/>
      <c r="F5140"/>
      <c r="G5140"/>
      <c r="H5140"/>
      <c r="I5140"/>
      <c r="J5140"/>
      <c r="K5140"/>
      <c r="L5140"/>
      <c r="M5140"/>
      <c r="N5140"/>
      <c r="O5140"/>
      <c r="P5140"/>
    </row>
    <row r="5141" spans="1:16" s="10" customFormat="1" x14ac:dyDescent="0.25">
      <c r="A5141"/>
      <c r="B5141"/>
      <c r="C5141"/>
      <c r="D5141"/>
      <c r="E5141"/>
      <c r="F5141"/>
      <c r="G5141"/>
      <c r="H5141"/>
      <c r="I5141"/>
      <c r="J5141"/>
      <c r="K5141"/>
      <c r="L5141"/>
      <c r="M5141"/>
      <c r="N5141"/>
      <c r="O5141"/>
      <c r="P5141"/>
    </row>
    <row r="5142" spans="1:16" s="10" customFormat="1" x14ac:dyDescent="0.25">
      <c r="A5142"/>
      <c r="B5142"/>
      <c r="C5142"/>
      <c r="D5142"/>
      <c r="E5142"/>
      <c r="F5142"/>
      <c r="G5142"/>
      <c r="H5142"/>
      <c r="I5142"/>
      <c r="J5142"/>
      <c r="K5142"/>
      <c r="L5142"/>
      <c r="M5142"/>
      <c r="N5142"/>
      <c r="O5142"/>
      <c r="P5142"/>
    </row>
    <row r="5143" spans="1:16" s="10" customFormat="1" x14ac:dyDescent="0.25">
      <c r="A5143"/>
      <c r="B5143"/>
      <c r="C5143"/>
      <c r="D5143"/>
      <c r="E5143"/>
      <c r="F5143"/>
      <c r="G5143"/>
      <c r="H5143"/>
      <c r="I5143"/>
      <c r="J5143"/>
      <c r="K5143"/>
      <c r="L5143"/>
      <c r="M5143"/>
      <c r="N5143"/>
      <c r="O5143"/>
      <c r="P5143"/>
    </row>
    <row r="5144" spans="1:16" s="10" customFormat="1" x14ac:dyDescent="0.25">
      <c r="A5144"/>
      <c r="B5144"/>
      <c r="C5144"/>
      <c r="D5144"/>
      <c r="E5144"/>
      <c r="F5144"/>
      <c r="G5144"/>
      <c r="H5144"/>
      <c r="I5144"/>
      <c r="J5144"/>
      <c r="K5144"/>
      <c r="L5144"/>
      <c r="M5144"/>
      <c r="N5144"/>
      <c r="O5144"/>
      <c r="P5144"/>
    </row>
    <row r="5145" spans="1:16" s="10" customFormat="1" x14ac:dyDescent="0.25">
      <c r="A5145"/>
      <c r="B5145"/>
      <c r="C5145"/>
      <c r="D5145"/>
      <c r="E5145"/>
      <c r="F5145"/>
      <c r="G5145"/>
      <c r="H5145"/>
      <c r="I5145"/>
      <c r="J5145"/>
      <c r="K5145"/>
      <c r="L5145"/>
      <c r="M5145"/>
      <c r="N5145"/>
      <c r="O5145"/>
      <c r="P5145"/>
    </row>
    <row r="5146" spans="1:16" s="10" customFormat="1" x14ac:dyDescent="0.25">
      <c r="A5146"/>
      <c r="B5146"/>
      <c r="C5146"/>
      <c r="D5146"/>
      <c r="E5146"/>
      <c r="F5146"/>
      <c r="G5146"/>
      <c r="H5146"/>
      <c r="I5146"/>
      <c r="J5146"/>
      <c r="K5146"/>
      <c r="L5146"/>
      <c r="M5146"/>
      <c r="N5146"/>
      <c r="O5146"/>
      <c r="P5146"/>
    </row>
    <row r="5147" spans="1:16" s="10" customFormat="1" x14ac:dyDescent="0.25">
      <c r="A5147"/>
      <c r="B5147"/>
      <c r="C5147"/>
      <c r="D5147"/>
      <c r="E5147"/>
      <c r="F5147"/>
      <c r="G5147"/>
      <c r="H5147"/>
      <c r="I5147"/>
      <c r="J5147"/>
      <c r="K5147"/>
      <c r="L5147"/>
      <c r="M5147"/>
      <c r="N5147"/>
      <c r="O5147"/>
      <c r="P5147"/>
    </row>
    <row r="5148" spans="1:16" s="10" customFormat="1" x14ac:dyDescent="0.25">
      <c r="A5148"/>
      <c r="B5148"/>
      <c r="C5148"/>
      <c r="D5148"/>
      <c r="E5148"/>
      <c r="F5148"/>
      <c r="G5148"/>
      <c r="H5148"/>
      <c r="I5148"/>
      <c r="J5148"/>
      <c r="K5148"/>
      <c r="L5148"/>
      <c r="M5148"/>
      <c r="N5148"/>
      <c r="O5148"/>
      <c r="P5148"/>
    </row>
    <row r="5149" spans="1:16" s="10" customFormat="1" x14ac:dyDescent="0.25">
      <c r="A5149"/>
      <c r="B5149"/>
      <c r="C5149"/>
      <c r="D5149"/>
      <c r="E5149"/>
      <c r="F5149"/>
      <c r="G5149"/>
      <c r="H5149"/>
      <c r="I5149"/>
      <c r="J5149"/>
      <c r="K5149"/>
      <c r="L5149"/>
      <c r="M5149"/>
      <c r="N5149"/>
      <c r="O5149"/>
      <c r="P5149"/>
    </row>
    <row r="5150" spans="1:16" s="10" customFormat="1" x14ac:dyDescent="0.25">
      <c r="A5150"/>
      <c r="B5150"/>
      <c r="C5150"/>
      <c r="D5150"/>
      <c r="E5150"/>
      <c r="F5150"/>
      <c r="G5150"/>
      <c r="H5150"/>
      <c r="I5150"/>
      <c r="J5150"/>
      <c r="K5150"/>
      <c r="L5150"/>
      <c r="M5150"/>
      <c r="N5150"/>
      <c r="O5150"/>
      <c r="P5150"/>
    </row>
    <row r="5151" spans="1:16" s="10" customFormat="1" x14ac:dyDescent="0.25">
      <c r="A5151"/>
      <c r="B5151"/>
      <c r="C5151"/>
      <c r="D5151"/>
      <c r="E5151"/>
      <c r="F5151"/>
      <c r="G5151"/>
      <c r="H5151"/>
      <c r="I5151"/>
      <c r="J5151"/>
      <c r="K5151"/>
      <c r="L5151"/>
      <c r="M5151"/>
      <c r="N5151"/>
      <c r="O5151"/>
      <c r="P5151"/>
    </row>
    <row r="5152" spans="1:16" s="10" customFormat="1" x14ac:dyDescent="0.25">
      <c r="A5152"/>
      <c r="B5152"/>
      <c r="C5152"/>
      <c r="D5152"/>
      <c r="E5152"/>
      <c r="F5152"/>
      <c r="G5152"/>
      <c r="H5152"/>
      <c r="I5152"/>
      <c r="J5152"/>
      <c r="K5152"/>
      <c r="L5152"/>
      <c r="M5152"/>
      <c r="N5152"/>
      <c r="O5152"/>
      <c r="P5152"/>
    </row>
    <row r="5153" spans="1:16" s="10" customFormat="1" x14ac:dyDescent="0.25">
      <c r="A5153"/>
      <c r="B5153"/>
      <c r="C5153"/>
      <c r="D5153"/>
      <c r="E5153"/>
      <c r="F5153"/>
      <c r="G5153"/>
      <c r="H5153"/>
      <c r="I5153"/>
      <c r="J5153"/>
      <c r="K5153"/>
      <c r="L5153"/>
      <c r="M5153"/>
      <c r="N5153"/>
      <c r="O5153"/>
      <c r="P5153"/>
    </row>
    <row r="5154" spans="1:16" s="10" customFormat="1" x14ac:dyDescent="0.25">
      <c r="A5154"/>
      <c r="B5154"/>
      <c r="C5154"/>
      <c r="D5154"/>
      <c r="E5154"/>
      <c r="F5154"/>
      <c r="G5154"/>
      <c r="H5154"/>
      <c r="I5154"/>
      <c r="J5154"/>
      <c r="K5154"/>
      <c r="L5154"/>
      <c r="M5154"/>
      <c r="N5154"/>
      <c r="O5154"/>
      <c r="P5154"/>
    </row>
    <row r="5155" spans="1:16" s="10" customFormat="1" x14ac:dyDescent="0.25">
      <c r="A5155"/>
      <c r="B5155"/>
      <c r="C5155"/>
      <c r="D5155"/>
      <c r="E5155"/>
      <c r="F5155"/>
      <c r="G5155"/>
      <c r="H5155"/>
      <c r="I5155"/>
      <c r="J5155"/>
      <c r="K5155"/>
      <c r="L5155"/>
      <c r="M5155"/>
      <c r="N5155"/>
      <c r="O5155"/>
      <c r="P5155"/>
    </row>
    <row r="5156" spans="1:16" s="10" customFormat="1" x14ac:dyDescent="0.25">
      <c r="A5156"/>
      <c r="B5156"/>
      <c r="C5156"/>
      <c r="D5156"/>
      <c r="E5156"/>
      <c r="F5156"/>
      <c r="G5156"/>
      <c r="H5156"/>
      <c r="I5156"/>
      <c r="J5156"/>
      <c r="K5156"/>
      <c r="L5156"/>
      <c r="M5156"/>
      <c r="N5156"/>
      <c r="O5156"/>
      <c r="P5156"/>
    </row>
    <row r="5157" spans="1:16" s="10" customFormat="1" x14ac:dyDescent="0.25">
      <c r="A5157"/>
      <c r="B5157"/>
      <c r="C5157"/>
      <c r="D5157"/>
      <c r="E5157"/>
      <c r="F5157"/>
      <c r="G5157"/>
      <c r="H5157"/>
      <c r="I5157"/>
      <c r="J5157"/>
      <c r="K5157"/>
      <c r="L5157"/>
      <c r="M5157"/>
      <c r="N5157"/>
      <c r="O5157"/>
      <c r="P5157"/>
    </row>
    <row r="5158" spans="1:16" s="10" customFormat="1" x14ac:dyDescent="0.25">
      <c r="A5158"/>
      <c r="B5158"/>
      <c r="C5158"/>
      <c r="D5158"/>
      <c r="E5158"/>
      <c r="F5158"/>
      <c r="G5158"/>
      <c r="H5158"/>
      <c r="I5158"/>
      <c r="J5158"/>
      <c r="K5158"/>
      <c r="L5158"/>
      <c r="M5158"/>
      <c r="N5158"/>
      <c r="O5158"/>
      <c r="P5158"/>
    </row>
    <row r="5159" spans="1:16" s="10" customFormat="1" x14ac:dyDescent="0.25">
      <c r="A5159"/>
      <c r="B5159"/>
      <c r="C5159"/>
      <c r="D5159"/>
      <c r="E5159"/>
      <c r="F5159"/>
      <c r="G5159"/>
      <c r="H5159"/>
      <c r="I5159"/>
      <c r="J5159"/>
      <c r="K5159"/>
      <c r="L5159"/>
      <c r="M5159"/>
      <c r="N5159"/>
      <c r="O5159"/>
      <c r="P5159"/>
    </row>
    <row r="5160" spans="1:16" s="10" customFormat="1" x14ac:dyDescent="0.25">
      <c r="A5160"/>
      <c r="B5160"/>
      <c r="C5160"/>
      <c r="D5160"/>
      <c r="E5160"/>
      <c r="F5160"/>
      <c r="G5160"/>
      <c r="H5160"/>
      <c r="I5160"/>
      <c r="J5160"/>
      <c r="K5160"/>
      <c r="L5160"/>
      <c r="M5160"/>
      <c r="N5160"/>
      <c r="O5160"/>
      <c r="P5160"/>
    </row>
    <row r="5161" spans="1:16" s="10" customFormat="1" x14ac:dyDescent="0.25">
      <c r="A5161"/>
      <c r="B5161"/>
      <c r="C5161"/>
      <c r="D5161"/>
      <c r="E5161"/>
      <c r="F5161"/>
      <c r="G5161"/>
      <c r="H5161"/>
      <c r="I5161"/>
      <c r="J5161"/>
      <c r="K5161"/>
      <c r="L5161"/>
      <c r="M5161"/>
      <c r="N5161"/>
      <c r="O5161"/>
      <c r="P5161"/>
    </row>
    <row r="5162" spans="1:16" s="10" customFormat="1" x14ac:dyDescent="0.25">
      <c r="A5162"/>
      <c r="B5162"/>
      <c r="C5162"/>
      <c r="D5162"/>
      <c r="E5162"/>
      <c r="F5162"/>
      <c r="G5162"/>
      <c r="H5162"/>
      <c r="I5162"/>
      <c r="J5162"/>
      <c r="K5162"/>
      <c r="L5162"/>
      <c r="M5162"/>
      <c r="N5162"/>
      <c r="O5162"/>
      <c r="P5162"/>
    </row>
    <row r="5163" spans="1:16" s="10" customFormat="1" x14ac:dyDescent="0.25">
      <c r="A5163"/>
      <c r="B5163"/>
      <c r="C5163"/>
      <c r="D5163"/>
      <c r="E5163"/>
      <c r="F5163"/>
      <c r="G5163"/>
      <c r="H5163"/>
      <c r="I5163"/>
      <c r="J5163"/>
      <c r="K5163"/>
      <c r="L5163"/>
      <c r="M5163"/>
      <c r="N5163"/>
      <c r="O5163"/>
      <c r="P5163"/>
    </row>
    <row r="5164" spans="1:16" s="10" customFormat="1" x14ac:dyDescent="0.25">
      <c r="A5164"/>
      <c r="B5164"/>
      <c r="C5164"/>
      <c r="D5164"/>
      <c r="E5164"/>
      <c r="F5164"/>
      <c r="G5164"/>
      <c r="H5164"/>
      <c r="I5164"/>
      <c r="J5164"/>
      <c r="K5164"/>
      <c r="L5164"/>
      <c r="M5164"/>
      <c r="N5164"/>
      <c r="O5164"/>
      <c r="P5164"/>
    </row>
    <row r="5165" spans="1:16" s="10" customFormat="1" x14ac:dyDescent="0.25">
      <c r="A5165"/>
      <c r="B5165"/>
      <c r="C5165"/>
      <c r="D5165"/>
      <c r="E5165"/>
      <c r="F5165"/>
      <c r="G5165"/>
      <c r="H5165"/>
      <c r="I5165"/>
      <c r="J5165"/>
      <c r="K5165"/>
      <c r="L5165"/>
      <c r="M5165"/>
      <c r="N5165"/>
      <c r="O5165"/>
      <c r="P5165"/>
    </row>
    <row r="5166" spans="1:16" s="10" customFormat="1" x14ac:dyDescent="0.25">
      <c r="A5166"/>
      <c r="B5166"/>
      <c r="C5166"/>
      <c r="D5166"/>
      <c r="E5166"/>
      <c r="F5166"/>
      <c r="G5166"/>
      <c r="H5166"/>
      <c r="I5166"/>
      <c r="J5166"/>
      <c r="K5166"/>
      <c r="L5166"/>
      <c r="M5166"/>
      <c r="N5166"/>
      <c r="O5166"/>
      <c r="P5166"/>
    </row>
    <row r="5167" spans="1:16" s="10" customFormat="1" x14ac:dyDescent="0.25">
      <c r="A5167"/>
      <c r="B5167"/>
      <c r="C5167"/>
      <c r="D5167"/>
      <c r="E5167"/>
      <c r="F5167"/>
      <c r="G5167"/>
      <c r="H5167"/>
      <c r="I5167"/>
      <c r="J5167"/>
      <c r="K5167"/>
      <c r="L5167"/>
      <c r="M5167"/>
      <c r="N5167"/>
      <c r="O5167"/>
      <c r="P5167"/>
    </row>
    <row r="5168" spans="1:16" s="10" customFormat="1" x14ac:dyDescent="0.25">
      <c r="A5168"/>
      <c r="B5168"/>
      <c r="C5168"/>
      <c r="D5168"/>
      <c r="E5168"/>
      <c r="F5168"/>
      <c r="G5168"/>
      <c r="H5168"/>
      <c r="I5168"/>
      <c r="J5168"/>
      <c r="K5168"/>
      <c r="L5168"/>
      <c r="M5168"/>
      <c r="N5168"/>
      <c r="O5168"/>
      <c r="P5168"/>
    </row>
    <row r="5169" spans="1:16" s="10" customFormat="1" x14ac:dyDescent="0.25">
      <c r="A5169"/>
      <c r="B5169"/>
      <c r="C5169"/>
      <c r="D5169"/>
      <c r="E5169"/>
      <c r="F5169"/>
      <c r="G5169"/>
      <c r="H5169"/>
      <c r="I5169"/>
      <c r="J5169"/>
      <c r="K5169"/>
      <c r="L5169"/>
      <c r="M5169"/>
      <c r="N5169"/>
      <c r="O5169"/>
      <c r="P5169"/>
    </row>
    <row r="5170" spans="1:16" s="10" customFormat="1" x14ac:dyDescent="0.25">
      <c r="A5170"/>
      <c r="B5170"/>
      <c r="C5170"/>
      <c r="D5170"/>
      <c r="E5170"/>
      <c r="F5170"/>
      <c r="G5170"/>
      <c r="H5170"/>
      <c r="I5170"/>
      <c r="J5170"/>
      <c r="K5170"/>
      <c r="L5170"/>
      <c r="M5170"/>
      <c r="N5170"/>
      <c r="O5170"/>
      <c r="P5170"/>
    </row>
    <row r="5171" spans="1:16" s="10" customFormat="1" x14ac:dyDescent="0.25">
      <c r="A5171"/>
      <c r="B5171"/>
      <c r="C5171"/>
      <c r="D5171"/>
      <c r="E5171"/>
      <c r="F5171"/>
      <c r="G5171"/>
      <c r="H5171"/>
      <c r="I5171"/>
      <c r="J5171"/>
      <c r="K5171"/>
      <c r="L5171"/>
      <c r="M5171"/>
      <c r="N5171"/>
      <c r="O5171"/>
      <c r="P5171"/>
    </row>
    <row r="5172" spans="1:16" s="10" customFormat="1" x14ac:dyDescent="0.25">
      <c r="A5172"/>
      <c r="B5172"/>
      <c r="C5172"/>
      <c r="D5172"/>
      <c r="E5172"/>
      <c r="F5172"/>
      <c r="G5172"/>
      <c r="H5172"/>
      <c r="I5172"/>
      <c r="J5172"/>
      <c r="K5172"/>
      <c r="L5172"/>
      <c r="M5172"/>
      <c r="N5172"/>
      <c r="O5172"/>
      <c r="P5172"/>
    </row>
    <row r="5173" spans="1:16" s="10" customFormat="1" x14ac:dyDescent="0.25">
      <c r="A5173"/>
      <c r="B5173"/>
      <c r="C5173"/>
      <c r="D5173"/>
      <c r="E5173"/>
      <c r="F5173"/>
      <c r="G5173"/>
      <c r="H5173"/>
      <c r="I5173"/>
      <c r="J5173"/>
      <c r="K5173"/>
      <c r="L5173"/>
      <c r="M5173"/>
      <c r="N5173"/>
      <c r="O5173"/>
      <c r="P5173"/>
    </row>
    <row r="5174" spans="1:16" s="10" customFormat="1" x14ac:dyDescent="0.25">
      <c r="A5174"/>
      <c r="B5174"/>
      <c r="C5174"/>
      <c r="D5174"/>
      <c r="E5174"/>
      <c r="F5174"/>
      <c r="G5174"/>
      <c r="H5174"/>
      <c r="I5174"/>
      <c r="J5174"/>
      <c r="K5174"/>
      <c r="L5174"/>
      <c r="M5174"/>
      <c r="N5174"/>
      <c r="O5174"/>
      <c r="P5174"/>
    </row>
    <row r="5175" spans="1:16" s="10" customFormat="1" x14ac:dyDescent="0.25">
      <c r="A5175"/>
      <c r="B5175"/>
      <c r="C5175"/>
      <c r="D5175"/>
      <c r="E5175"/>
      <c r="F5175"/>
      <c r="G5175"/>
      <c r="H5175"/>
      <c r="I5175"/>
      <c r="J5175"/>
      <c r="K5175"/>
      <c r="L5175"/>
      <c r="M5175"/>
      <c r="N5175"/>
      <c r="O5175"/>
      <c r="P5175"/>
    </row>
    <row r="5176" spans="1:16" s="10" customFormat="1" x14ac:dyDescent="0.25">
      <c r="A5176"/>
      <c r="B5176"/>
      <c r="C5176"/>
      <c r="D5176"/>
      <c r="E5176"/>
      <c r="F5176"/>
      <c r="G5176"/>
      <c r="H5176"/>
      <c r="I5176"/>
      <c r="J5176"/>
      <c r="K5176"/>
      <c r="L5176"/>
      <c r="M5176"/>
      <c r="N5176"/>
      <c r="O5176"/>
      <c r="P5176"/>
    </row>
    <row r="5177" spans="1:16" s="10" customFormat="1" x14ac:dyDescent="0.25">
      <c r="A5177"/>
      <c r="B5177"/>
      <c r="C5177"/>
      <c r="D5177"/>
      <c r="E5177"/>
      <c r="F5177"/>
      <c r="G5177"/>
      <c r="H5177"/>
      <c r="I5177"/>
      <c r="J5177"/>
      <c r="K5177"/>
      <c r="L5177"/>
      <c r="M5177"/>
      <c r="N5177"/>
      <c r="O5177"/>
      <c r="P5177"/>
    </row>
    <row r="5178" spans="1:16" s="10" customFormat="1" x14ac:dyDescent="0.25">
      <c r="A5178"/>
      <c r="B5178"/>
      <c r="C5178"/>
      <c r="D5178"/>
      <c r="E5178"/>
      <c r="F5178"/>
      <c r="G5178"/>
      <c r="H5178"/>
      <c r="I5178"/>
      <c r="J5178"/>
      <c r="K5178"/>
      <c r="L5178"/>
      <c r="M5178"/>
      <c r="N5178"/>
      <c r="O5178"/>
      <c r="P5178"/>
    </row>
    <row r="5179" spans="1:16" s="10" customFormat="1" x14ac:dyDescent="0.25">
      <c r="A5179"/>
      <c r="B5179"/>
      <c r="C5179"/>
      <c r="D5179"/>
      <c r="E5179"/>
      <c r="F5179"/>
      <c r="G5179"/>
      <c r="H5179"/>
      <c r="I5179"/>
      <c r="J5179"/>
      <c r="K5179"/>
      <c r="L5179"/>
      <c r="M5179"/>
      <c r="N5179"/>
      <c r="O5179"/>
      <c r="P5179"/>
    </row>
    <row r="5180" spans="1:16" s="10" customFormat="1" x14ac:dyDescent="0.25">
      <c r="A5180"/>
      <c r="B5180"/>
      <c r="C5180"/>
      <c r="D5180"/>
      <c r="E5180"/>
      <c r="F5180"/>
      <c r="G5180"/>
      <c r="H5180"/>
      <c r="I5180"/>
      <c r="J5180"/>
      <c r="K5180"/>
      <c r="L5180"/>
      <c r="M5180"/>
      <c r="N5180"/>
      <c r="O5180"/>
      <c r="P5180"/>
    </row>
    <row r="5181" spans="1:16" s="10" customFormat="1" x14ac:dyDescent="0.25">
      <c r="A5181"/>
      <c r="B5181"/>
      <c r="C5181"/>
      <c r="D5181"/>
      <c r="E5181"/>
      <c r="F5181"/>
      <c r="G5181"/>
      <c r="H5181"/>
      <c r="I5181"/>
      <c r="J5181"/>
      <c r="K5181"/>
      <c r="L5181"/>
      <c r="M5181"/>
      <c r="N5181"/>
      <c r="O5181"/>
      <c r="P5181"/>
    </row>
    <row r="5182" spans="1:16" s="10" customFormat="1" x14ac:dyDescent="0.25">
      <c r="A5182"/>
      <c r="B5182"/>
      <c r="C5182"/>
      <c r="D5182"/>
      <c r="E5182"/>
      <c r="F5182"/>
      <c r="G5182"/>
      <c r="H5182"/>
      <c r="I5182"/>
      <c r="J5182"/>
      <c r="K5182"/>
      <c r="L5182"/>
      <c r="M5182"/>
      <c r="N5182"/>
      <c r="O5182"/>
      <c r="P5182"/>
    </row>
    <row r="5183" spans="1:16" s="10" customFormat="1" x14ac:dyDescent="0.25">
      <c r="A5183"/>
      <c r="B5183"/>
      <c r="C5183"/>
      <c r="D5183"/>
      <c r="E5183"/>
      <c r="F5183"/>
      <c r="G5183"/>
      <c r="H5183"/>
      <c r="I5183"/>
      <c r="J5183"/>
      <c r="K5183"/>
      <c r="L5183"/>
      <c r="M5183"/>
      <c r="N5183"/>
      <c r="O5183"/>
      <c r="P5183"/>
    </row>
    <row r="5184" spans="1:16" s="10" customFormat="1" x14ac:dyDescent="0.25">
      <c r="A5184"/>
      <c r="B5184"/>
      <c r="C5184"/>
      <c r="D5184"/>
      <c r="E5184"/>
      <c r="F5184"/>
      <c r="G5184"/>
      <c r="H5184"/>
      <c r="I5184"/>
      <c r="J5184"/>
      <c r="K5184"/>
      <c r="L5184"/>
      <c r="M5184"/>
      <c r="N5184"/>
      <c r="O5184"/>
      <c r="P5184"/>
    </row>
    <row r="5185" spans="1:16" s="10" customFormat="1" x14ac:dyDescent="0.25">
      <c r="A5185"/>
      <c r="B5185"/>
      <c r="C5185"/>
      <c r="D5185"/>
      <c r="E5185"/>
      <c r="F5185"/>
      <c r="G5185"/>
      <c r="H5185"/>
      <c r="I5185"/>
      <c r="J5185"/>
      <c r="K5185"/>
      <c r="L5185"/>
      <c r="M5185"/>
      <c r="N5185"/>
      <c r="O5185"/>
      <c r="P5185"/>
    </row>
    <row r="5186" spans="1:16" s="10" customFormat="1" x14ac:dyDescent="0.25">
      <c r="A5186"/>
      <c r="B5186"/>
      <c r="C5186"/>
      <c r="D5186"/>
      <c r="E5186"/>
      <c r="F5186"/>
      <c r="G5186"/>
      <c r="H5186"/>
      <c r="I5186"/>
      <c r="J5186"/>
      <c r="K5186"/>
      <c r="L5186"/>
      <c r="M5186"/>
      <c r="N5186"/>
      <c r="O5186"/>
      <c r="P5186"/>
    </row>
    <row r="5187" spans="1:16" s="10" customFormat="1" x14ac:dyDescent="0.25">
      <c r="A5187"/>
      <c r="B5187"/>
      <c r="C5187"/>
      <c r="D5187"/>
      <c r="E5187"/>
      <c r="F5187"/>
      <c r="G5187"/>
      <c r="H5187"/>
      <c r="I5187"/>
      <c r="J5187"/>
      <c r="K5187"/>
      <c r="L5187"/>
      <c r="M5187"/>
      <c r="N5187"/>
      <c r="O5187"/>
      <c r="P5187"/>
    </row>
    <row r="5188" spans="1:16" s="10" customFormat="1" x14ac:dyDescent="0.25">
      <c r="A5188"/>
      <c r="B5188"/>
      <c r="C5188"/>
      <c r="D5188"/>
      <c r="E5188"/>
      <c r="F5188"/>
      <c r="G5188"/>
      <c r="H5188"/>
      <c r="I5188"/>
      <c r="J5188"/>
      <c r="K5188"/>
      <c r="L5188"/>
      <c r="M5188"/>
      <c r="N5188"/>
      <c r="O5188"/>
      <c r="P5188"/>
    </row>
    <row r="5189" spans="1:16" s="10" customFormat="1" x14ac:dyDescent="0.25">
      <c r="A5189"/>
      <c r="B5189"/>
      <c r="C5189"/>
      <c r="D5189"/>
      <c r="E5189"/>
      <c r="F5189"/>
      <c r="G5189"/>
      <c r="H5189"/>
      <c r="I5189"/>
      <c r="J5189"/>
      <c r="K5189"/>
      <c r="L5189"/>
      <c r="M5189"/>
      <c r="N5189"/>
      <c r="O5189"/>
      <c r="P5189"/>
    </row>
    <row r="5190" spans="1:16" s="10" customFormat="1" x14ac:dyDescent="0.25">
      <c r="A5190"/>
      <c r="B5190"/>
      <c r="C5190"/>
      <c r="D5190"/>
      <c r="E5190"/>
      <c r="F5190"/>
      <c r="G5190"/>
      <c r="H5190"/>
      <c r="I5190"/>
      <c r="J5190"/>
      <c r="K5190"/>
      <c r="L5190"/>
      <c r="M5190"/>
      <c r="N5190"/>
      <c r="O5190"/>
      <c r="P5190"/>
    </row>
    <row r="5191" spans="1:16" s="10" customFormat="1" x14ac:dyDescent="0.25">
      <c r="A5191"/>
      <c r="B5191"/>
      <c r="C5191"/>
      <c r="D5191"/>
      <c r="E5191"/>
      <c r="F5191"/>
      <c r="G5191"/>
      <c r="H5191"/>
      <c r="I5191"/>
      <c r="J5191"/>
      <c r="K5191"/>
      <c r="L5191"/>
      <c r="M5191"/>
      <c r="N5191"/>
      <c r="O5191"/>
      <c r="P5191"/>
    </row>
    <row r="5192" spans="1:16" s="10" customFormat="1" x14ac:dyDescent="0.25">
      <c r="A5192"/>
      <c r="B5192"/>
      <c r="C5192"/>
      <c r="D5192"/>
      <c r="E5192"/>
      <c r="F5192"/>
      <c r="G5192"/>
      <c r="H5192"/>
      <c r="I5192"/>
      <c r="J5192"/>
      <c r="K5192"/>
      <c r="L5192"/>
      <c r="M5192"/>
      <c r="N5192"/>
      <c r="O5192"/>
      <c r="P5192"/>
    </row>
    <row r="5193" spans="1:16" s="10" customFormat="1" x14ac:dyDescent="0.25">
      <c r="A5193"/>
      <c r="B5193"/>
      <c r="C5193"/>
      <c r="D5193"/>
      <c r="E5193"/>
      <c r="F5193"/>
      <c r="G5193"/>
      <c r="H5193"/>
      <c r="I5193"/>
      <c r="J5193"/>
      <c r="K5193"/>
      <c r="L5193"/>
      <c r="M5193"/>
      <c r="N5193"/>
      <c r="O5193"/>
      <c r="P5193"/>
    </row>
    <row r="5194" spans="1:16" s="10" customFormat="1" x14ac:dyDescent="0.25">
      <c r="A5194"/>
      <c r="B5194"/>
      <c r="C5194"/>
      <c r="D5194"/>
      <c r="E5194"/>
      <c r="F5194"/>
      <c r="G5194"/>
      <c r="H5194"/>
      <c r="I5194"/>
      <c r="J5194"/>
      <c r="K5194"/>
      <c r="L5194"/>
      <c r="M5194"/>
      <c r="N5194"/>
      <c r="O5194"/>
      <c r="P5194"/>
    </row>
    <row r="5195" spans="1:16" s="10" customFormat="1" x14ac:dyDescent="0.25">
      <c r="A5195"/>
      <c r="B5195"/>
      <c r="C5195"/>
      <c r="D5195"/>
      <c r="E5195"/>
      <c r="F5195"/>
      <c r="G5195"/>
      <c r="H5195"/>
      <c r="I5195"/>
      <c r="J5195"/>
      <c r="K5195"/>
      <c r="L5195"/>
      <c r="M5195"/>
      <c r="N5195"/>
      <c r="O5195"/>
      <c r="P5195"/>
    </row>
    <row r="5196" spans="1:16" s="10" customFormat="1" x14ac:dyDescent="0.25">
      <c r="A5196"/>
      <c r="B5196"/>
      <c r="C5196"/>
      <c r="D5196"/>
      <c r="E5196"/>
      <c r="F5196"/>
      <c r="G5196"/>
      <c r="H5196"/>
      <c r="I5196"/>
      <c r="J5196"/>
      <c r="K5196"/>
      <c r="L5196"/>
      <c r="M5196"/>
      <c r="N5196"/>
      <c r="O5196"/>
      <c r="P5196"/>
    </row>
    <row r="5197" spans="1:16" s="10" customFormat="1" x14ac:dyDescent="0.25">
      <c r="A5197"/>
      <c r="B5197"/>
      <c r="C5197"/>
      <c r="D5197"/>
      <c r="E5197"/>
      <c r="F5197"/>
      <c r="G5197"/>
      <c r="H5197"/>
      <c r="I5197"/>
      <c r="J5197"/>
      <c r="K5197"/>
      <c r="L5197"/>
      <c r="M5197"/>
      <c r="N5197"/>
      <c r="O5197"/>
      <c r="P5197"/>
    </row>
    <row r="5198" spans="1:16" s="10" customFormat="1" x14ac:dyDescent="0.25">
      <c r="A5198"/>
      <c r="B5198"/>
      <c r="C5198"/>
      <c r="D5198"/>
      <c r="E5198"/>
      <c r="F5198"/>
      <c r="G5198"/>
      <c r="H5198"/>
      <c r="I5198"/>
      <c r="J5198"/>
      <c r="K5198"/>
      <c r="L5198"/>
      <c r="M5198"/>
      <c r="N5198"/>
      <c r="O5198"/>
      <c r="P5198"/>
    </row>
    <row r="5199" spans="1:16" s="10" customFormat="1" x14ac:dyDescent="0.25">
      <c r="A5199"/>
      <c r="B5199"/>
      <c r="C5199"/>
      <c r="D5199"/>
      <c r="E5199"/>
      <c r="F5199"/>
      <c r="G5199"/>
      <c r="H5199"/>
      <c r="I5199"/>
      <c r="J5199"/>
      <c r="K5199"/>
      <c r="L5199"/>
      <c r="M5199"/>
      <c r="N5199"/>
      <c r="O5199"/>
      <c r="P5199"/>
    </row>
    <row r="5200" spans="1:16" s="10" customFormat="1" x14ac:dyDescent="0.25">
      <c r="A5200"/>
      <c r="B5200"/>
      <c r="C5200"/>
      <c r="D5200"/>
      <c r="E5200"/>
      <c r="F5200"/>
      <c r="G5200"/>
      <c r="H5200"/>
      <c r="I5200"/>
      <c r="J5200"/>
      <c r="K5200"/>
      <c r="L5200"/>
      <c r="M5200"/>
      <c r="N5200"/>
      <c r="O5200"/>
      <c r="P5200"/>
    </row>
    <row r="5201" spans="1:16" s="10" customFormat="1" x14ac:dyDescent="0.25">
      <c r="A5201"/>
      <c r="B5201"/>
      <c r="C5201"/>
      <c r="D5201"/>
      <c r="E5201"/>
      <c r="F5201"/>
      <c r="G5201"/>
      <c r="H5201"/>
      <c r="I5201"/>
      <c r="J5201"/>
      <c r="K5201"/>
      <c r="L5201"/>
      <c r="M5201"/>
      <c r="N5201"/>
      <c r="O5201"/>
      <c r="P5201"/>
    </row>
    <row r="5202" spans="1:16" s="10" customFormat="1" x14ac:dyDescent="0.25">
      <c r="A5202"/>
      <c r="B5202"/>
      <c r="C5202"/>
      <c r="D5202"/>
      <c r="E5202"/>
      <c r="F5202"/>
      <c r="G5202"/>
      <c r="H5202"/>
      <c r="I5202"/>
      <c r="J5202"/>
      <c r="K5202"/>
      <c r="L5202"/>
      <c r="M5202"/>
      <c r="N5202"/>
      <c r="O5202"/>
      <c r="P5202"/>
    </row>
    <row r="5203" spans="1:16" s="10" customFormat="1" x14ac:dyDescent="0.25">
      <c r="A5203"/>
      <c r="B5203"/>
      <c r="C5203"/>
      <c r="D5203"/>
      <c r="E5203"/>
      <c r="F5203"/>
      <c r="G5203"/>
      <c r="H5203"/>
      <c r="I5203"/>
      <c r="J5203"/>
      <c r="K5203"/>
      <c r="L5203"/>
      <c r="M5203"/>
      <c r="N5203"/>
      <c r="O5203"/>
      <c r="P5203"/>
    </row>
    <row r="5204" spans="1:16" s="10" customFormat="1" x14ac:dyDescent="0.25">
      <c r="A5204"/>
      <c r="B5204"/>
      <c r="C5204"/>
      <c r="D5204"/>
      <c r="E5204"/>
      <c r="F5204"/>
      <c r="G5204"/>
      <c r="H5204"/>
      <c r="I5204"/>
      <c r="J5204"/>
      <c r="K5204"/>
      <c r="L5204"/>
      <c r="M5204"/>
      <c r="N5204"/>
      <c r="O5204"/>
      <c r="P5204"/>
    </row>
    <row r="5205" spans="1:16" s="10" customFormat="1" x14ac:dyDescent="0.25">
      <c r="A5205"/>
      <c r="B5205"/>
      <c r="C5205"/>
      <c r="D5205"/>
      <c r="E5205"/>
      <c r="F5205"/>
      <c r="G5205"/>
      <c r="H5205"/>
      <c r="I5205"/>
      <c r="J5205"/>
      <c r="K5205"/>
      <c r="L5205"/>
      <c r="M5205"/>
      <c r="N5205"/>
      <c r="O5205"/>
      <c r="P5205"/>
    </row>
    <row r="5206" spans="1:16" s="10" customFormat="1" x14ac:dyDescent="0.25">
      <c r="A5206"/>
      <c r="B5206"/>
      <c r="C5206"/>
      <c r="D5206"/>
      <c r="E5206"/>
      <c r="F5206"/>
      <c r="G5206"/>
      <c r="H5206"/>
      <c r="I5206"/>
      <c r="J5206"/>
      <c r="K5206"/>
      <c r="L5206"/>
      <c r="M5206"/>
      <c r="N5206"/>
      <c r="O5206"/>
      <c r="P5206"/>
    </row>
    <row r="5207" spans="1:16" s="10" customFormat="1" x14ac:dyDescent="0.25">
      <c r="A5207"/>
      <c r="B5207"/>
      <c r="C5207"/>
      <c r="D5207"/>
      <c r="E5207"/>
      <c r="F5207"/>
      <c r="G5207"/>
      <c r="H5207"/>
      <c r="I5207"/>
      <c r="J5207"/>
      <c r="K5207"/>
      <c r="L5207"/>
      <c r="M5207"/>
      <c r="N5207"/>
      <c r="O5207"/>
      <c r="P5207"/>
    </row>
    <row r="5208" spans="1:16" s="10" customFormat="1" x14ac:dyDescent="0.25">
      <c r="A5208"/>
      <c r="B5208"/>
      <c r="C5208"/>
      <c r="D5208"/>
      <c r="E5208"/>
      <c r="F5208"/>
      <c r="G5208"/>
      <c r="H5208"/>
      <c r="I5208"/>
      <c r="J5208"/>
      <c r="K5208"/>
      <c r="L5208"/>
      <c r="M5208"/>
      <c r="N5208"/>
      <c r="O5208"/>
      <c r="P5208"/>
    </row>
    <row r="5209" spans="1:16" s="10" customFormat="1" x14ac:dyDescent="0.25">
      <c r="A5209"/>
      <c r="B5209"/>
      <c r="C5209"/>
      <c r="D5209"/>
      <c r="E5209"/>
      <c r="F5209"/>
      <c r="G5209"/>
      <c r="H5209"/>
      <c r="I5209"/>
      <c r="J5209"/>
      <c r="K5209"/>
      <c r="L5209"/>
      <c r="M5209"/>
      <c r="N5209"/>
      <c r="O5209"/>
      <c r="P5209"/>
    </row>
    <row r="5210" spans="1:16" s="10" customFormat="1" x14ac:dyDescent="0.25">
      <c r="A5210"/>
      <c r="B5210"/>
      <c r="C5210"/>
      <c r="D5210"/>
      <c r="E5210"/>
      <c r="F5210"/>
      <c r="G5210"/>
      <c r="H5210"/>
      <c r="I5210"/>
      <c r="J5210"/>
      <c r="K5210"/>
      <c r="L5210"/>
      <c r="M5210"/>
      <c r="N5210"/>
      <c r="O5210"/>
      <c r="P5210"/>
    </row>
    <row r="5211" spans="1:16" s="10" customFormat="1" x14ac:dyDescent="0.25">
      <c r="A5211"/>
      <c r="B5211"/>
      <c r="C5211"/>
      <c r="D5211"/>
      <c r="E5211"/>
      <c r="F5211"/>
      <c r="G5211"/>
      <c r="H5211"/>
      <c r="I5211"/>
      <c r="J5211"/>
      <c r="K5211"/>
      <c r="L5211"/>
      <c r="M5211"/>
      <c r="N5211"/>
      <c r="O5211"/>
      <c r="P5211"/>
    </row>
    <row r="5212" spans="1:16" s="10" customFormat="1" x14ac:dyDescent="0.25">
      <c r="A5212"/>
      <c r="B5212"/>
      <c r="C5212"/>
      <c r="D5212"/>
      <c r="E5212"/>
      <c r="F5212"/>
      <c r="G5212"/>
      <c r="H5212"/>
      <c r="I5212"/>
      <c r="J5212"/>
      <c r="K5212"/>
      <c r="L5212"/>
      <c r="M5212"/>
      <c r="N5212"/>
      <c r="O5212"/>
      <c r="P5212"/>
    </row>
    <row r="5213" spans="1:16" s="10" customFormat="1" x14ac:dyDescent="0.25">
      <c r="A5213"/>
      <c r="B5213"/>
      <c r="C5213"/>
      <c r="D5213"/>
      <c r="E5213"/>
      <c r="F5213"/>
      <c r="G5213"/>
      <c r="H5213"/>
      <c r="I5213"/>
      <c r="J5213"/>
      <c r="K5213"/>
      <c r="L5213"/>
      <c r="M5213"/>
      <c r="N5213"/>
      <c r="O5213"/>
      <c r="P5213"/>
    </row>
    <row r="5214" spans="1:16" s="10" customFormat="1" x14ac:dyDescent="0.25">
      <c r="A5214"/>
      <c r="B5214"/>
      <c r="C5214"/>
      <c r="D5214"/>
      <c r="E5214"/>
      <c r="F5214"/>
      <c r="G5214"/>
      <c r="H5214"/>
      <c r="I5214"/>
      <c r="J5214"/>
      <c r="K5214"/>
      <c r="L5214"/>
      <c r="M5214"/>
      <c r="N5214"/>
      <c r="O5214"/>
      <c r="P5214"/>
    </row>
    <row r="5215" spans="1:16" s="10" customFormat="1" x14ac:dyDescent="0.25">
      <c r="A5215"/>
      <c r="B5215"/>
      <c r="C5215"/>
      <c r="D5215"/>
      <c r="E5215"/>
      <c r="F5215"/>
      <c r="G5215"/>
      <c r="H5215"/>
      <c r="I5215"/>
      <c r="J5215"/>
      <c r="K5215"/>
      <c r="L5215"/>
      <c r="M5215"/>
      <c r="N5215"/>
      <c r="O5215"/>
      <c r="P5215"/>
    </row>
    <row r="5216" spans="1:16" s="10" customFormat="1" x14ac:dyDescent="0.25">
      <c r="A5216"/>
      <c r="B5216"/>
      <c r="C5216"/>
      <c r="D5216"/>
      <c r="E5216"/>
      <c r="F5216"/>
      <c r="G5216"/>
      <c r="H5216"/>
      <c r="I5216"/>
      <c r="J5216"/>
      <c r="K5216"/>
      <c r="L5216"/>
      <c r="M5216"/>
      <c r="N5216"/>
      <c r="O5216"/>
      <c r="P5216"/>
    </row>
    <row r="5217" spans="1:16" s="10" customFormat="1" x14ac:dyDescent="0.25">
      <c r="A5217"/>
      <c r="B5217"/>
      <c r="C5217"/>
      <c r="D5217"/>
      <c r="E5217"/>
      <c r="F5217"/>
      <c r="G5217"/>
      <c r="H5217"/>
      <c r="I5217"/>
      <c r="J5217"/>
      <c r="K5217"/>
      <c r="L5217"/>
      <c r="M5217"/>
      <c r="N5217"/>
      <c r="O5217"/>
      <c r="P5217"/>
    </row>
    <row r="5218" spans="1:16" s="10" customFormat="1" x14ac:dyDescent="0.25">
      <c r="A5218"/>
      <c r="B5218"/>
      <c r="C5218"/>
      <c r="D5218"/>
      <c r="E5218"/>
      <c r="F5218"/>
      <c r="G5218"/>
      <c r="H5218"/>
      <c r="I5218"/>
      <c r="J5218"/>
      <c r="K5218"/>
      <c r="L5218"/>
      <c r="M5218"/>
      <c r="N5218"/>
      <c r="O5218"/>
      <c r="P5218"/>
    </row>
    <row r="5219" spans="1:16" s="10" customFormat="1" x14ac:dyDescent="0.25">
      <c r="A5219"/>
      <c r="B5219"/>
      <c r="C5219"/>
      <c r="D5219"/>
      <c r="E5219"/>
      <c r="F5219"/>
      <c r="G5219"/>
      <c r="H5219"/>
      <c r="I5219"/>
      <c r="J5219"/>
      <c r="K5219"/>
      <c r="L5219"/>
      <c r="M5219"/>
      <c r="N5219"/>
      <c r="O5219"/>
      <c r="P5219"/>
    </row>
    <row r="5220" spans="1:16" s="10" customFormat="1" x14ac:dyDescent="0.25">
      <c r="A5220"/>
      <c r="B5220"/>
      <c r="C5220"/>
      <c r="D5220"/>
      <c r="E5220"/>
      <c r="F5220"/>
      <c r="G5220"/>
      <c r="H5220"/>
      <c r="I5220"/>
      <c r="J5220"/>
      <c r="K5220"/>
      <c r="L5220"/>
      <c r="M5220"/>
      <c r="N5220"/>
      <c r="O5220"/>
      <c r="P5220"/>
    </row>
    <row r="5221" spans="1:16" s="10" customFormat="1" x14ac:dyDescent="0.25">
      <c r="A5221"/>
      <c r="B5221"/>
      <c r="C5221"/>
      <c r="D5221"/>
      <c r="E5221"/>
      <c r="F5221"/>
      <c r="G5221"/>
      <c r="H5221"/>
      <c r="I5221"/>
      <c r="J5221"/>
      <c r="K5221"/>
      <c r="L5221"/>
      <c r="M5221"/>
      <c r="N5221"/>
      <c r="O5221"/>
      <c r="P5221"/>
    </row>
    <row r="5222" spans="1:16" s="10" customFormat="1" x14ac:dyDescent="0.25">
      <c r="A5222"/>
      <c r="B5222"/>
      <c r="C5222"/>
      <c r="D5222"/>
      <c r="E5222"/>
      <c r="F5222"/>
      <c r="G5222"/>
      <c r="H5222"/>
      <c r="I5222"/>
      <c r="J5222"/>
      <c r="K5222"/>
      <c r="L5222"/>
      <c r="M5222"/>
      <c r="N5222"/>
      <c r="O5222"/>
      <c r="P5222"/>
    </row>
    <row r="5223" spans="1:16" s="10" customFormat="1" x14ac:dyDescent="0.25">
      <c r="A5223"/>
      <c r="B5223"/>
      <c r="C5223"/>
      <c r="D5223"/>
      <c r="E5223"/>
      <c r="F5223"/>
      <c r="G5223"/>
      <c r="H5223"/>
      <c r="I5223"/>
      <c r="J5223"/>
      <c r="K5223"/>
      <c r="L5223"/>
      <c r="M5223"/>
      <c r="N5223"/>
      <c r="O5223"/>
      <c r="P5223"/>
    </row>
    <row r="5224" spans="1:16" s="10" customFormat="1" x14ac:dyDescent="0.25">
      <c r="A5224"/>
      <c r="B5224"/>
      <c r="C5224"/>
      <c r="D5224"/>
      <c r="E5224"/>
      <c r="F5224"/>
      <c r="G5224"/>
      <c r="H5224"/>
      <c r="I5224"/>
      <c r="J5224"/>
      <c r="K5224"/>
      <c r="L5224"/>
      <c r="M5224"/>
      <c r="N5224"/>
      <c r="O5224"/>
      <c r="P5224"/>
    </row>
    <row r="5225" spans="1:16" s="10" customFormat="1" x14ac:dyDescent="0.25">
      <c r="A5225"/>
      <c r="B5225"/>
      <c r="C5225"/>
      <c r="D5225"/>
      <c r="E5225"/>
      <c r="F5225"/>
      <c r="G5225"/>
      <c r="H5225"/>
      <c r="I5225"/>
      <c r="J5225"/>
      <c r="K5225"/>
      <c r="L5225"/>
      <c r="M5225"/>
      <c r="N5225"/>
      <c r="O5225"/>
      <c r="P5225"/>
    </row>
    <row r="5226" spans="1:16" s="10" customFormat="1" x14ac:dyDescent="0.25">
      <c r="A5226"/>
      <c r="B5226"/>
      <c r="C5226"/>
      <c r="D5226"/>
      <c r="E5226"/>
      <c r="F5226"/>
      <c r="G5226"/>
      <c r="H5226"/>
      <c r="I5226"/>
      <c r="J5226"/>
      <c r="K5226"/>
      <c r="L5226"/>
      <c r="M5226"/>
      <c r="N5226"/>
      <c r="O5226"/>
      <c r="P5226"/>
    </row>
    <row r="5227" spans="1:16" s="10" customFormat="1" x14ac:dyDescent="0.25">
      <c r="A5227"/>
      <c r="B5227"/>
      <c r="C5227"/>
      <c r="D5227"/>
      <c r="E5227"/>
      <c r="F5227"/>
      <c r="G5227"/>
      <c r="H5227"/>
      <c r="I5227"/>
      <c r="J5227"/>
      <c r="K5227"/>
      <c r="L5227"/>
      <c r="M5227"/>
      <c r="N5227"/>
      <c r="O5227"/>
      <c r="P5227"/>
    </row>
    <row r="5228" spans="1:16" s="10" customFormat="1" x14ac:dyDescent="0.25">
      <c r="A5228"/>
      <c r="B5228"/>
      <c r="C5228"/>
      <c r="D5228"/>
      <c r="E5228"/>
      <c r="F5228"/>
      <c r="G5228"/>
      <c r="H5228"/>
      <c r="I5228"/>
      <c r="J5228"/>
      <c r="K5228"/>
      <c r="L5228"/>
      <c r="M5228"/>
      <c r="N5228"/>
      <c r="O5228"/>
      <c r="P5228"/>
    </row>
    <row r="5229" spans="1:16" s="10" customFormat="1" x14ac:dyDescent="0.25">
      <c r="A5229"/>
      <c r="B5229"/>
      <c r="C5229"/>
      <c r="D5229"/>
      <c r="E5229"/>
      <c r="F5229"/>
      <c r="G5229"/>
      <c r="H5229"/>
      <c r="I5229"/>
      <c r="J5229"/>
      <c r="K5229"/>
      <c r="L5229"/>
      <c r="M5229"/>
      <c r="N5229"/>
      <c r="O5229"/>
      <c r="P5229"/>
    </row>
    <row r="5230" spans="1:16" s="10" customFormat="1" x14ac:dyDescent="0.25">
      <c r="A5230"/>
      <c r="B5230"/>
      <c r="C5230"/>
      <c r="D5230"/>
      <c r="E5230"/>
      <c r="F5230"/>
      <c r="G5230"/>
      <c r="H5230"/>
      <c r="I5230"/>
      <c r="J5230"/>
      <c r="K5230"/>
      <c r="L5230"/>
      <c r="M5230"/>
      <c r="N5230"/>
      <c r="O5230"/>
      <c r="P5230"/>
    </row>
    <row r="5231" spans="1:16" s="10" customFormat="1" x14ac:dyDescent="0.25">
      <c r="A5231"/>
      <c r="B5231"/>
      <c r="C5231"/>
      <c r="D5231"/>
      <c r="E5231"/>
      <c r="F5231"/>
      <c r="G5231"/>
      <c r="H5231"/>
      <c r="I5231"/>
      <c r="J5231"/>
      <c r="K5231"/>
      <c r="L5231"/>
      <c r="M5231"/>
      <c r="N5231"/>
      <c r="O5231"/>
      <c r="P5231"/>
    </row>
    <row r="5232" spans="1:16" s="10" customFormat="1" x14ac:dyDescent="0.25">
      <c r="A5232"/>
      <c r="B5232"/>
      <c r="C5232"/>
      <c r="D5232"/>
      <c r="E5232"/>
      <c r="F5232"/>
      <c r="G5232"/>
      <c r="H5232"/>
      <c r="I5232"/>
      <c r="J5232"/>
      <c r="K5232"/>
      <c r="L5232"/>
      <c r="M5232"/>
      <c r="N5232"/>
      <c r="O5232"/>
      <c r="P5232"/>
    </row>
    <row r="5233" spans="1:16" s="10" customFormat="1" x14ac:dyDescent="0.25">
      <c r="A5233"/>
      <c r="B5233"/>
      <c r="C5233"/>
      <c r="D5233"/>
      <c r="E5233"/>
      <c r="F5233"/>
      <c r="G5233"/>
      <c r="H5233"/>
      <c r="I5233"/>
      <c r="J5233"/>
      <c r="K5233"/>
      <c r="L5233"/>
      <c r="M5233"/>
      <c r="N5233"/>
      <c r="O5233"/>
      <c r="P5233"/>
    </row>
    <row r="5234" spans="1:16" s="10" customFormat="1" x14ac:dyDescent="0.25">
      <c r="A5234"/>
      <c r="B5234"/>
      <c r="C5234"/>
      <c r="D5234"/>
      <c r="E5234"/>
      <c r="F5234"/>
      <c r="G5234"/>
      <c r="H5234"/>
      <c r="I5234"/>
      <c r="J5234"/>
      <c r="K5234"/>
      <c r="L5234"/>
      <c r="M5234"/>
      <c r="N5234"/>
      <c r="O5234"/>
      <c r="P5234"/>
    </row>
    <row r="5235" spans="1:16" s="10" customFormat="1" x14ac:dyDescent="0.25">
      <c r="A5235"/>
      <c r="B5235"/>
      <c r="C5235"/>
      <c r="D5235"/>
      <c r="E5235"/>
      <c r="F5235"/>
      <c r="G5235"/>
      <c r="H5235"/>
      <c r="I5235"/>
      <c r="J5235"/>
      <c r="K5235"/>
      <c r="L5235"/>
      <c r="M5235"/>
      <c r="N5235"/>
      <c r="O5235"/>
      <c r="P5235"/>
    </row>
    <row r="5236" spans="1:16" s="10" customFormat="1" x14ac:dyDescent="0.25">
      <c r="A5236"/>
      <c r="B5236"/>
      <c r="C5236"/>
      <c r="D5236"/>
      <c r="E5236"/>
      <c r="F5236"/>
      <c r="G5236"/>
      <c r="H5236"/>
      <c r="I5236"/>
      <c r="J5236"/>
      <c r="K5236"/>
      <c r="L5236"/>
      <c r="M5236"/>
      <c r="N5236"/>
      <c r="O5236"/>
      <c r="P5236"/>
    </row>
    <row r="5237" spans="1:16" s="10" customFormat="1" x14ac:dyDescent="0.25">
      <c r="A5237"/>
      <c r="B5237"/>
      <c r="C5237"/>
      <c r="D5237"/>
      <c r="E5237"/>
      <c r="F5237"/>
      <c r="G5237"/>
      <c r="H5237"/>
      <c r="I5237"/>
      <c r="J5237"/>
      <c r="K5237"/>
      <c r="L5237"/>
      <c r="M5237"/>
      <c r="N5237"/>
      <c r="O5237"/>
      <c r="P5237"/>
    </row>
    <row r="5238" spans="1:16" s="10" customFormat="1" x14ac:dyDescent="0.25">
      <c r="A5238"/>
      <c r="B5238"/>
      <c r="C5238"/>
      <c r="D5238"/>
      <c r="E5238"/>
      <c r="F5238"/>
      <c r="G5238"/>
      <c r="H5238"/>
      <c r="I5238"/>
      <c r="J5238"/>
      <c r="K5238"/>
      <c r="L5238"/>
      <c r="M5238"/>
      <c r="N5238"/>
      <c r="O5238"/>
      <c r="P5238"/>
    </row>
    <row r="5239" spans="1:16" s="10" customFormat="1" x14ac:dyDescent="0.25">
      <c r="A5239"/>
      <c r="B5239"/>
      <c r="C5239"/>
      <c r="D5239"/>
      <c r="E5239"/>
      <c r="F5239"/>
      <c r="G5239"/>
      <c r="H5239"/>
      <c r="I5239"/>
      <c r="J5239"/>
      <c r="K5239"/>
      <c r="L5239"/>
      <c r="M5239"/>
      <c r="N5239"/>
      <c r="O5239"/>
      <c r="P5239"/>
    </row>
    <row r="5240" spans="1:16" s="10" customFormat="1" x14ac:dyDescent="0.25">
      <c r="A5240"/>
      <c r="B5240"/>
      <c r="C5240"/>
      <c r="D5240"/>
      <c r="E5240"/>
      <c r="F5240"/>
      <c r="G5240"/>
      <c r="H5240"/>
      <c r="I5240"/>
      <c r="J5240"/>
      <c r="K5240"/>
      <c r="L5240"/>
      <c r="M5240"/>
      <c r="N5240"/>
      <c r="O5240"/>
      <c r="P5240"/>
    </row>
    <row r="5241" spans="1:16" s="10" customFormat="1" x14ac:dyDescent="0.25">
      <c r="A5241"/>
      <c r="B5241"/>
      <c r="C5241"/>
      <c r="D5241"/>
      <c r="E5241"/>
      <c r="F5241"/>
      <c r="G5241"/>
      <c r="H5241"/>
      <c r="I5241"/>
      <c r="J5241"/>
      <c r="K5241"/>
      <c r="L5241"/>
      <c r="M5241"/>
      <c r="N5241"/>
      <c r="O5241"/>
      <c r="P5241"/>
    </row>
    <row r="5242" spans="1:16" s="10" customFormat="1" x14ac:dyDescent="0.25">
      <c r="A5242"/>
      <c r="B5242"/>
      <c r="C5242"/>
      <c r="D5242"/>
      <c r="E5242"/>
      <c r="F5242"/>
      <c r="G5242"/>
      <c r="H5242"/>
      <c r="I5242"/>
      <c r="J5242"/>
      <c r="K5242"/>
      <c r="L5242"/>
      <c r="M5242"/>
      <c r="N5242"/>
      <c r="O5242"/>
      <c r="P5242"/>
    </row>
    <row r="5243" spans="1:16" s="10" customFormat="1" x14ac:dyDescent="0.25">
      <c r="A5243"/>
      <c r="B5243"/>
      <c r="C5243"/>
      <c r="D5243"/>
      <c r="E5243"/>
      <c r="F5243"/>
      <c r="G5243"/>
      <c r="H5243"/>
      <c r="I5243"/>
      <c r="J5243"/>
      <c r="K5243"/>
      <c r="L5243"/>
      <c r="M5243"/>
      <c r="N5243"/>
      <c r="O5243"/>
      <c r="P5243"/>
    </row>
    <row r="5244" spans="1:16" s="10" customFormat="1" x14ac:dyDescent="0.25">
      <c r="A5244"/>
      <c r="B5244"/>
      <c r="C5244"/>
      <c r="D5244"/>
      <c r="E5244"/>
      <c r="F5244"/>
      <c r="G5244"/>
      <c r="H5244"/>
      <c r="I5244"/>
      <c r="J5244"/>
      <c r="K5244"/>
      <c r="L5244"/>
      <c r="M5244"/>
      <c r="N5244"/>
      <c r="O5244"/>
      <c r="P5244"/>
    </row>
    <row r="5245" spans="1:16" s="10" customFormat="1" x14ac:dyDescent="0.25">
      <c r="A5245"/>
      <c r="B5245"/>
      <c r="C5245"/>
      <c r="D5245"/>
      <c r="E5245"/>
      <c r="F5245"/>
      <c r="G5245"/>
      <c r="H5245"/>
      <c r="I5245"/>
      <c r="J5245"/>
      <c r="K5245"/>
      <c r="L5245"/>
      <c r="M5245"/>
      <c r="N5245"/>
      <c r="O5245"/>
      <c r="P5245"/>
    </row>
    <row r="5246" spans="1:16" s="10" customFormat="1" x14ac:dyDescent="0.25">
      <c r="A5246"/>
      <c r="B5246"/>
      <c r="C5246"/>
      <c r="D5246"/>
      <c r="E5246"/>
      <c r="F5246"/>
      <c r="G5246"/>
      <c r="H5246"/>
      <c r="I5246"/>
      <c r="J5246"/>
      <c r="K5246"/>
      <c r="L5246"/>
      <c r="M5246"/>
      <c r="N5246"/>
      <c r="O5246"/>
      <c r="P5246"/>
    </row>
    <row r="5247" spans="1:16" s="10" customFormat="1" x14ac:dyDescent="0.25">
      <c r="A5247"/>
      <c r="B5247"/>
      <c r="C5247"/>
      <c r="D5247"/>
      <c r="E5247"/>
      <c r="F5247"/>
      <c r="G5247"/>
      <c r="H5247"/>
      <c r="I5247"/>
      <c r="J5247"/>
      <c r="K5247"/>
      <c r="L5247"/>
      <c r="M5247"/>
      <c r="N5247"/>
      <c r="O5247"/>
      <c r="P5247"/>
    </row>
    <row r="5248" spans="1:16" s="10" customFormat="1" x14ac:dyDescent="0.25">
      <c r="A5248"/>
      <c r="B5248"/>
      <c r="C5248"/>
      <c r="D5248"/>
      <c r="E5248"/>
      <c r="F5248"/>
      <c r="G5248"/>
      <c r="H5248"/>
      <c r="I5248"/>
      <c r="J5248"/>
      <c r="K5248"/>
      <c r="L5248"/>
      <c r="M5248"/>
      <c r="N5248"/>
      <c r="O5248"/>
      <c r="P5248"/>
    </row>
    <row r="5249" spans="1:16" s="10" customFormat="1" x14ac:dyDescent="0.25">
      <c r="A5249"/>
      <c r="B5249"/>
      <c r="C5249"/>
      <c r="D5249"/>
      <c r="E5249"/>
      <c r="F5249"/>
      <c r="G5249"/>
      <c r="H5249"/>
      <c r="I5249"/>
      <c r="J5249"/>
      <c r="K5249"/>
      <c r="L5249"/>
      <c r="M5249"/>
      <c r="N5249"/>
      <c r="O5249"/>
      <c r="P5249"/>
    </row>
    <row r="5250" spans="1:16" s="10" customFormat="1" x14ac:dyDescent="0.25">
      <c r="A5250"/>
      <c r="B5250"/>
      <c r="C5250"/>
      <c r="D5250"/>
      <c r="E5250"/>
      <c r="F5250"/>
      <c r="G5250"/>
      <c r="H5250"/>
      <c r="I5250"/>
      <c r="J5250"/>
      <c r="K5250"/>
      <c r="L5250"/>
      <c r="M5250"/>
      <c r="N5250"/>
      <c r="O5250"/>
      <c r="P5250"/>
    </row>
    <row r="5251" spans="1:16" s="10" customFormat="1" x14ac:dyDescent="0.25">
      <c r="A5251"/>
      <c r="B5251"/>
      <c r="C5251"/>
      <c r="D5251"/>
      <c r="E5251"/>
      <c r="F5251"/>
      <c r="G5251"/>
      <c r="H5251"/>
      <c r="I5251"/>
      <c r="J5251"/>
      <c r="K5251"/>
      <c r="L5251"/>
      <c r="M5251"/>
      <c r="N5251"/>
      <c r="O5251"/>
      <c r="P5251"/>
    </row>
    <row r="5252" spans="1:16" s="10" customFormat="1" x14ac:dyDescent="0.25">
      <c r="A5252"/>
      <c r="B5252"/>
      <c r="C5252"/>
      <c r="D5252"/>
      <c r="E5252"/>
      <c r="F5252"/>
      <c r="G5252"/>
      <c r="H5252"/>
      <c r="I5252"/>
      <c r="J5252"/>
      <c r="K5252"/>
      <c r="L5252"/>
      <c r="M5252"/>
      <c r="N5252"/>
      <c r="O5252"/>
      <c r="P5252"/>
    </row>
    <row r="5253" spans="1:16" s="10" customFormat="1" x14ac:dyDescent="0.25">
      <c r="A5253"/>
      <c r="B5253"/>
      <c r="C5253"/>
      <c r="D5253"/>
      <c r="E5253"/>
      <c r="F5253"/>
      <c r="G5253"/>
      <c r="H5253"/>
      <c r="I5253"/>
      <c r="J5253"/>
      <c r="K5253"/>
      <c r="L5253"/>
      <c r="M5253"/>
      <c r="N5253"/>
      <c r="O5253"/>
      <c r="P5253"/>
    </row>
    <row r="5254" spans="1:16" s="10" customFormat="1" x14ac:dyDescent="0.25">
      <c r="A5254"/>
      <c r="B5254"/>
      <c r="C5254"/>
      <c r="D5254"/>
      <c r="E5254"/>
      <c r="F5254"/>
      <c r="G5254"/>
      <c r="H5254"/>
      <c r="I5254"/>
      <c r="J5254"/>
      <c r="K5254"/>
      <c r="L5254"/>
      <c r="M5254"/>
      <c r="N5254"/>
      <c r="O5254"/>
      <c r="P5254"/>
    </row>
    <row r="5255" spans="1:16" s="10" customFormat="1" x14ac:dyDescent="0.25">
      <c r="A5255"/>
      <c r="B5255"/>
      <c r="C5255"/>
      <c r="D5255"/>
      <c r="E5255"/>
      <c r="F5255"/>
      <c r="G5255"/>
      <c r="H5255"/>
      <c r="I5255"/>
      <c r="J5255"/>
      <c r="K5255"/>
      <c r="L5255"/>
      <c r="M5255"/>
      <c r="N5255"/>
      <c r="O5255"/>
      <c r="P5255"/>
    </row>
    <row r="5256" spans="1:16" s="10" customFormat="1" x14ac:dyDescent="0.25">
      <c r="A5256"/>
      <c r="B5256"/>
      <c r="C5256"/>
      <c r="D5256"/>
      <c r="E5256"/>
      <c r="F5256"/>
      <c r="G5256"/>
      <c r="H5256"/>
      <c r="I5256"/>
      <c r="J5256"/>
      <c r="K5256"/>
      <c r="L5256"/>
      <c r="M5256"/>
      <c r="N5256"/>
      <c r="O5256"/>
      <c r="P5256"/>
    </row>
    <row r="5257" spans="1:16" s="10" customFormat="1" x14ac:dyDescent="0.25">
      <c r="A5257"/>
      <c r="B5257"/>
      <c r="C5257"/>
      <c r="D5257"/>
      <c r="E5257"/>
      <c r="F5257"/>
      <c r="G5257"/>
      <c r="H5257"/>
      <c r="I5257"/>
      <c r="J5257"/>
      <c r="K5257"/>
      <c r="L5257"/>
      <c r="M5257"/>
      <c r="N5257"/>
      <c r="O5257"/>
      <c r="P5257"/>
    </row>
    <row r="5258" spans="1:16" s="10" customFormat="1" x14ac:dyDescent="0.25">
      <c r="A5258"/>
      <c r="B5258"/>
      <c r="C5258"/>
      <c r="D5258"/>
      <c r="E5258"/>
      <c r="F5258"/>
      <c r="G5258"/>
      <c r="H5258"/>
      <c r="I5258"/>
      <c r="J5258"/>
      <c r="K5258"/>
      <c r="L5258"/>
      <c r="M5258"/>
      <c r="N5258"/>
      <c r="O5258"/>
      <c r="P5258"/>
    </row>
    <row r="5259" spans="1:16" s="10" customFormat="1" x14ac:dyDescent="0.25">
      <c r="A5259"/>
      <c r="B5259"/>
      <c r="C5259"/>
      <c r="D5259"/>
      <c r="E5259"/>
      <c r="F5259"/>
      <c r="G5259"/>
      <c r="H5259"/>
      <c r="I5259"/>
      <c r="J5259"/>
      <c r="K5259"/>
      <c r="L5259"/>
      <c r="M5259"/>
      <c r="N5259"/>
      <c r="O5259"/>
      <c r="P5259"/>
    </row>
    <row r="5260" spans="1:16" s="10" customFormat="1" x14ac:dyDescent="0.25">
      <c r="A5260"/>
      <c r="B5260"/>
      <c r="C5260"/>
      <c r="D5260"/>
      <c r="E5260"/>
      <c r="F5260"/>
      <c r="G5260"/>
      <c r="H5260"/>
      <c r="I5260"/>
      <c r="J5260"/>
      <c r="K5260"/>
      <c r="L5260"/>
      <c r="M5260"/>
      <c r="N5260"/>
      <c r="O5260"/>
      <c r="P5260"/>
    </row>
    <row r="5261" spans="1:16" s="10" customFormat="1" x14ac:dyDescent="0.25">
      <c r="A5261"/>
      <c r="B5261"/>
      <c r="C5261"/>
      <c r="D5261"/>
      <c r="E5261"/>
      <c r="F5261"/>
      <c r="G5261"/>
      <c r="H5261"/>
      <c r="I5261"/>
      <c r="J5261"/>
      <c r="K5261"/>
      <c r="L5261"/>
      <c r="M5261"/>
      <c r="N5261"/>
      <c r="O5261"/>
      <c r="P5261"/>
    </row>
    <row r="5262" spans="1:16" s="10" customFormat="1" x14ac:dyDescent="0.25">
      <c r="A5262"/>
      <c r="B5262"/>
      <c r="C5262"/>
      <c r="D5262"/>
      <c r="E5262"/>
      <c r="F5262"/>
      <c r="G5262"/>
      <c r="H5262"/>
      <c r="I5262"/>
      <c r="J5262"/>
      <c r="K5262"/>
      <c r="L5262"/>
      <c r="M5262"/>
      <c r="N5262"/>
      <c r="O5262"/>
      <c r="P5262"/>
    </row>
    <row r="5263" spans="1:16" s="10" customFormat="1" x14ac:dyDescent="0.25">
      <c r="A5263"/>
      <c r="B5263"/>
      <c r="C5263"/>
      <c r="D5263"/>
      <c r="E5263"/>
      <c r="F5263"/>
      <c r="G5263"/>
      <c r="H5263"/>
      <c r="I5263"/>
      <c r="J5263"/>
      <c r="K5263"/>
      <c r="L5263"/>
      <c r="M5263"/>
      <c r="N5263"/>
      <c r="O5263"/>
      <c r="P5263"/>
    </row>
    <row r="5264" spans="1:16" s="10" customFormat="1" x14ac:dyDescent="0.25">
      <c r="A5264"/>
      <c r="B5264"/>
      <c r="C5264"/>
      <c r="D5264"/>
      <c r="E5264"/>
      <c r="F5264"/>
      <c r="G5264"/>
      <c r="H5264"/>
      <c r="I5264"/>
      <c r="J5264"/>
      <c r="K5264"/>
      <c r="L5264"/>
      <c r="M5264"/>
      <c r="N5264"/>
      <c r="O5264"/>
      <c r="P5264"/>
    </row>
    <row r="5265" spans="1:16" s="10" customFormat="1" x14ac:dyDescent="0.25">
      <c r="A5265"/>
      <c r="B5265"/>
      <c r="C5265"/>
      <c r="D5265"/>
      <c r="E5265"/>
      <c r="F5265"/>
      <c r="G5265"/>
      <c r="H5265"/>
      <c r="I5265"/>
      <c r="J5265"/>
      <c r="K5265"/>
      <c r="L5265"/>
      <c r="M5265"/>
      <c r="N5265"/>
      <c r="O5265"/>
      <c r="P5265"/>
    </row>
    <row r="5266" spans="1:16" s="10" customFormat="1" x14ac:dyDescent="0.25">
      <c r="A5266"/>
      <c r="B5266"/>
      <c r="C5266"/>
      <c r="D5266"/>
      <c r="E5266"/>
      <c r="F5266"/>
      <c r="G5266"/>
      <c r="H5266"/>
      <c r="I5266"/>
      <c r="J5266"/>
      <c r="K5266"/>
      <c r="L5266"/>
      <c r="M5266"/>
      <c r="N5266"/>
      <c r="O5266"/>
      <c r="P5266"/>
    </row>
    <row r="5267" spans="1:16" s="10" customFormat="1" x14ac:dyDescent="0.25">
      <c r="A5267"/>
      <c r="B5267"/>
      <c r="C5267"/>
      <c r="D5267"/>
      <c r="E5267"/>
      <c r="F5267"/>
      <c r="G5267"/>
      <c r="H5267"/>
      <c r="I5267"/>
      <c r="J5267"/>
      <c r="K5267"/>
      <c r="L5267"/>
      <c r="M5267"/>
      <c r="N5267"/>
      <c r="O5267"/>
      <c r="P5267"/>
    </row>
    <row r="5268" spans="1:16" s="10" customFormat="1" x14ac:dyDescent="0.25">
      <c r="A5268"/>
      <c r="B5268"/>
      <c r="C5268"/>
      <c r="D5268"/>
      <c r="E5268"/>
      <c r="F5268"/>
      <c r="G5268"/>
      <c r="H5268"/>
      <c r="I5268"/>
      <c r="J5268"/>
      <c r="K5268"/>
      <c r="L5268"/>
      <c r="M5268"/>
      <c r="N5268"/>
      <c r="O5268"/>
      <c r="P5268"/>
    </row>
    <row r="5269" spans="1:16" s="10" customFormat="1" x14ac:dyDescent="0.25">
      <c r="A5269"/>
      <c r="B5269"/>
      <c r="C5269"/>
      <c r="D5269"/>
      <c r="E5269"/>
      <c r="F5269"/>
      <c r="G5269"/>
      <c r="H5269"/>
      <c r="I5269"/>
      <c r="J5269"/>
      <c r="K5269"/>
      <c r="L5269"/>
      <c r="M5269"/>
      <c r="N5269"/>
      <c r="O5269"/>
      <c r="P5269"/>
    </row>
    <row r="5270" spans="1:16" s="10" customFormat="1" x14ac:dyDescent="0.25">
      <c r="A5270"/>
      <c r="B5270"/>
      <c r="C5270"/>
      <c r="D5270"/>
      <c r="E5270"/>
      <c r="F5270"/>
      <c r="G5270"/>
      <c r="H5270"/>
      <c r="I5270"/>
      <c r="J5270"/>
      <c r="K5270"/>
      <c r="L5270"/>
      <c r="M5270"/>
      <c r="N5270"/>
      <c r="O5270"/>
      <c r="P5270"/>
    </row>
    <row r="5271" spans="1:16" s="10" customFormat="1" x14ac:dyDescent="0.25">
      <c r="A5271"/>
      <c r="B5271"/>
      <c r="C5271"/>
      <c r="D5271"/>
      <c r="E5271"/>
      <c r="F5271"/>
      <c r="G5271"/>
      <c r="H5271"/>
      <c r="I5271"/>
      <c r="J5271"/>
      <c r="K5271"/>
      <c r="L5271"/>
      <c r="M5271"/>
      <c r="N5271"/>
      <c r="O5271"/>
      <c r="P5271"/>
    </row>
    <row r="5272" spans="1:16" s="10" customFormat="1" x14ac:dyDescent="0.25">
      <c r="A5272"/>
      <c r="B5272"/>
      <c r="C5272"/>
      <c r="D5272"/>
      <c r="E5272"/>
      <c r="F5272"/>
      <c r="G5272"/>
      <c r="H5272"/>
      <c r="I5272"/>
      <c r="J5272"/>
      <c r="K5272"/>
      <c r="L5272"/>
      <c r="M5272"/>
      <c r="N5272"/>
      <c r="O5272"/>
      <c r="P5272"/>
    </row>
    <row r="5273" spans="1:16" s="10" customFormat="1" x14ac:dyDescent="0.25">
      <c r="A5273"/>
      <c r="B5273"/>
      <c r="C5273"/>
      <c r="D5273"/>
      <c r="E5273"/>
      <c r="F5273"/>
      <c r="G5273"/>
      <c r="H5273"/>
      <c r="I5273"/>
      <c r="J5273"/>
      <c r="K5273"/>
      <c r="L5273"/>
      <c r="M5273"/>
      <c r="N5273"/>
      <c r="O5273"/>
      <c r="P5273"/>
    </row>
    <row r="5274" spans="1:16" s="10" customFormat="1" x14ac:dyDescent="0.25">
      <c r="A5274"/>
      <c r="B5274"/>
      <c r="C5274"/>
      <c r="D5274"/>
      <c r="E5274"/>
      <c r="F5274"/>
      <c r="G5274"/>
      <c r="H5274"/>
      <c r="I5274"/>
      <c r="J5274"/>
      <c r="K5274"/>
      <c r="L5274"/>
      <c r="M5274"/>
      <c r="N5274"/>
      <c r="O5274"/>
      <c r="P5274"/>
    </row>
    <row r="5275" spans="1:16" s="10" customFormat="1" x14ac:dyDescent="0.25">
      <c r="A5275"/>
      <c r="B5275"/>
      <c r="C5275"/>
      <c r="D5275"/>
      <c r="E5275"/>
      <c r="F5275"/>
      <c r="G5275"/>
      <c r="H5275"/>
      <c r="I5275"/>
      <c r="J5275"/>
      <c r="K5275"/>
      <c r="L5275"/>
      <c r="M5275"/>
      <c r="N5275"/>
      <c r="O5275"/>
      <c r="P5275"/>
    </row>
    <row r="5276" spans="1:16" s="10" customFormat="1" x14ac:dyDescent="0.25">
      <c r="A5276"/>
      <c r="B5276"/>
      <c r="C5276"/>
      <c r="D5276"/>
      <c r="E5276"/>
      <c r="F5276"/>
      <c r="G5276"/>
      <c r="H5276"/>
      <c r="I5276"/>
      <c r="J5276"/>
      <c r="K5276"/>
      <c r="L5276"/>
      <c r="M5276"/>
      <c r="N5276"/>
      <c r="O5276"/>
      <c r="P5276"/>
    </row>
    <row r="5277" spans="1:16" s="10" customFormat="1" x14ac:dyDescent="0.25">
      <c r="A5277"/>
      <c r="B5277"/>
      <c r="C5277"/>
      <c r="D5277"/>
      <c r="E5277"/>
      <c r="F5277"/>
      <c r="G5277"/>
      <c r="H5277"/>
      <c r="I5277"/>
      <c r="J5277"/>
      <c r="K5277"/>
      <c r="L5277"/>
      <c r="M5277"/>
      <c r="N5277"/>
      <c r="O5277"/>
      <c r="P5277"/>
    </row>
    <row r="5278" spans="1:16" s="10" customFormat="1" x14ac:dyDescent="0.25">
      <c r="A5278"/>
      <c r="B5278"/>
      <c r="C5278"/>
      <c r="D5278"/>
      <c r="E5278"/>
      <c r="F5278"/>
      <c r="G5278"/>
      <c r="H5278"/>
      <c r="I5278"/>
      <c r="J5278"/>
      <c r="K5278"/>
      <c r="L5278"/>
      <c r="M5278"/>
      <c r="N5278"/>
      <c r="O5278"/>
      <c r="P5278"/>
    </row>
    <row r="5279" spans="1:16" s="10" customFormat="1" x14ac:dyDescent="0.25">
      <c r="A5279"/>
      <c r="B5279"/>
      <c r="C5279"/>
      <c r="D5279"/>
      <c r="E5279"/>
      <c r="F5279"/>
      <c r="G5279"/>
      <c r="H5279"/>
      <c r="I5279"/>
      <c r="J5279"/>
      <c r="K5279"/>
      <c r="L5279"/>
      <c r="M5279"/>
      <c r="N5279"/>
      <c r="O5279"/>
      <c r="P5279"/>
    </row>
    <row r="5280" spans="1:16" s="10" customFormat="1" x14ac:dyDescent="0.25">
      <c r="A5280"/>
      <c r="B5280"/>
      <c r="C5280"/>
      <c r="D5280"/>
      <c r="E5280"/>
      <c r="F5280"/>
      <c r="G5280"/>
      <c r="H5280"/>
      <c r="I5280"/>
      <c r="J5280"/>
      <c r="K5280"/>
      <c r="L5280"/>
      <c r="M5280"/>
      <c r="N5280"/>
      <c r="O5280"/>
      <c r="P5280"/>
    </row>
    <row r="5281" spans="1:16" s="10" customFormat="1" x14ac:dyDescent="0.25">
      <c r="A5281"/>
      <c r="B5281"/>
      <c r="C5281"/>
      <c r="D5281"/>
      <c r="E5281"/>
      <c r="F5281"/>
      <c r="G5281"/>
      <c r="H5281"/>
      <c r="I5281"/>
      <c r="J5281"/>
      <c r="K5281"/>
      <c r="L5281"/>
      <c r="M5281"/>
      <c r="N5281"/>
      <c r="O5281"/>
      <c r="P5281"/>
    </row>
    <row r="5282" spans="1:16" s="10" customFormat="1" x14ac:dyDescent="0.25">
      <c r="A5282"/>
      <c r="B5282"/>
      <c r="C5282"/>
      <c r="D5282"/>
      <c r="E5282"/>
      <c r="F5282"/>
      <c r="G5282"/>
      <c r="H5282"/>
      <c r="I5282"/>
      <c r="J5282"/>
      <c r="K5282"/>
      <c r="L5282"/>
      <c r="M5282"/>
      <c r="N5282"/>
      <c r="O5282"/>
      <c r="P5282"/>
    </row>
    <row r="5283" spans="1:16" s="10" customFormat="1" x14ac:dyDescent="0.25">
      <c r="A5283"/>
      <c r="B5283"/>
      <c r="C5283"/>
      <c r="D5283"/>
      <c r="E5283"/>
      <c r="F5283"/>
      <c r="G5283"/>
      <c r="H5283"/>
      <c r="I5283"/>
      <c r="J5283"/>
      <c r="K5283"/>
      <c r="L5283"/>
      <c r="M5283"/>
      <c r="N5283"/>
      <c r="O5283"/>
      <c r="P5283"/>
    </row>
    <row r="5284" spans="1:16" s="10" customFormat="1" x14ac:dyDescent="0.25">
      <c r="A5284"/>
      <c r="B5284"/>
      <c r="C5284"/>
      <c r="D5284"/>
      <c r="E5284"/>
      <c r="F5284"/>
      <c r="G5284"/>
      <c r="H5284"/>
      <c r="I5284"/>
      <c r="J5284"/>
      <c r="K5284"/>
      <c r="L5284"/>
      <c r="M5284"/>
      <c r="N5284"/>
      <c r="O5284"/>
      <c r="P5284"/>
    </row>
    <row r="5285" spans="1:16" s="10" customFormat="1" x14ac:dyDescent="0.25">
      <c r="A5285"/>
      <c r="B5285"/>
      <c r="C5285"/>
      <c r="D5285"/>
      <c r="E5285"/>
      <c r="F5285"/>
      <c r="G5285"/>
      <c r="H5285"/>
      <c r="I5285"/>
      <c r="J5285"/>
      <c r="K5285"/>
      <c r="L5285"/>
      <c r="M5285"/>
      <c r="N5285"/>
      <c r="O5285"/>
      <c r="P5285"/>
    </row>
    <row r="5286" spans="1:16" s="10" customFormat="1" x14ac:dyDescent="0.25">
      <c r="A5286"/>
      <c r="B5286"/>
      <c r="C5286"/>
      <c r="D5286"/>
      <c r="E5286"/>
      <c r="F5286"/>
      <c r="G5286"/>
      <c r="H5286"/>
      <c r="I5286"/>
      <c r="J5286"/>
      <c r="K5286"/>
      <c r="L5286"/>
      <c r="M5286"/>
      <c r="N5286"/>
      <c r="O5286"/>
      <c r="P5286"/>
    </row>
    <row r="5287" spans="1:16" s="10" customFormat="1" x14ac:dyDescent="0.25">
      <c r="A5287"/>
      <c r="B5287"/>
      <c r="C5287"/>
      <c r="D5287"/>
      <c r="E5287"/>
      <c r="F5287"/>
      <c r="G5287"/>
      <c r="H5287"/>
      <c r="I5287"/>
      <c r="J5287"/>
      <c r="K5287"/>
      <c r="L5287"/>
      <c r="M5287"/>
      <c r="N5287"/>
      <c r="O5287"/>
      <c r="P5287"/>
    </row>
    <row r="5288" spans="1:16" s="10" customFormat="1" x14ac:dyDescent="0.25">
      <c r="A5288"/>
      <c r="B5288"/>
      <c r="C5288"/>
      <c r="D5288"/>
      <c r="E5288"/>
      <c r="F5288"/>
      <c r="G5288"/>
      <c r="H5288"/>
      <c r="I5288"/>
      <c r="J5288"/>
      <c r="K5288"/>
      <c r="L5288"/>
      <c r="M5288"/>
      <c r="N5288"/>
      <c r="O5288"/>
      <c r="P5288"/>
    </row>
    <row r="5289" spans="1:16" s="10" customFormat="1" x14ac:dyDescent="0.25">
      <c r="A5289"/>
      <c r="B5289"/>
      <c r="C5289"/>
      <c r="D5289"/>
      <c r="E5289"/>
      <c r="F5289"/>
      <c r="G5289"/>
      <c r="H5289"/>
      <c r="I5289"/>
      <c r="J5289"/>
      <c r="K5289"/>
      <c r="L5289"/>
      <c r="M5289"/>
      <c r="N5289"/>
      <c r="O5289"/>
      <c r="P5289"/>
    </row>
    <row r="5290" spans="1:16" s="10" customFormat="1" x14ac:dyDescent="0.25">
      <c r="A5290"/>
      <c r="B5290"/>
      <c r="C5290"/>
      <c r="D5290"/>
      <c r="E5290"/>
      <c r="F5290"/>
      <c r="G5290"/>
      <c r="H5290"/>
      <c r="I5290"/>
      <c r="J5290"/>
      <c r="K5290"/>
      <c r="L5290"/>
      <c r="M5290"/>
      <c r="N5290"/>
      <c r="O5290"/>
      <c r="P5290"/>
    </row>
    <row r="5291" spans="1:16" s="10" customFormat="1" x14ac:dyDescent="0.25">
      <c r="A5291"/>
      <c r="B5291"/>
      <c r="C5291"/>
      <c r="D5291"/>
      <c r="E5291"/>
      <c r="F5291"/>
      <c r="G5291"/>
      <c r="H5291"/>
      <c r="I5291"/>
      <c r="J5291"/>
      <c r="K5291"/>
      <c r="L5291"/>
      <c r="M5291"/>
      <c r="N5291"/>
      <c r="O5291"/>
      <c r="P5291"/>
    </row>
    <row r="5292" spans="1:16" s="10" customFormat="1" x14ac:dyDescent="0.25">
      <c r="A5292"/>
      <c r="B5292"/>
      <c r="C5292"/>
      <c r="D5292"/>
      <c r="E5292"/>
      <c r="F5292"/>
      <c r="G5292"/>
      <c r="H5292"/>
      <c r="I5292"/>
      <c r="J5292"/>
      <c r="K5292"/>
      <c r="L5292"/>
      <c r="M5292"/>
      <c r="N5292"/>
      <c r="O5292"/>
      <c r="P5292"/>
    </row>
    <row r="5293" spans="1:16" s="10" customFormat="1" x14ac:dyDescent="0.25">
      <c r="A5293"/>
      <c r="B5293"/>
      <c r="C5293"/>
      <c r="D5293"/>
      <c r="E5293"/>
      <c r="F5293"/>
      <c r="G5293"/>
      <c r="H5293"/>
      <c r="I5293"/>
      <c r="J5293"/>
      <c r="K5293"/>
      <c r="L5293"/>
      <c r="M5293"/>
      <c r="N5293"/>
      <c r="O5293"/>
      <c r="P5293"/>
    </row>
    <row r="5294" spans="1:16" s="10" customFormat="1" x14ac:dyDescent="0.25">
      <c r="A5294"/>
      <c r="B5294"/>
      <c r="C5294"/>
      <c r="D5294"/>
      <c r="E5294"/>
      <c r="F5294"/>
      <c r="G5294"/>
      <c r="H5294"/>
      <c r="I5294"/>
      <c r="J5294"/>
      <c r="K5294"/>
      <c r="L5294"/>
      <c r="M5294"/>
      <c r="N5294"/>
      <c r="O5294"/>
      <c r="P5294"/>
    </row>
    <row r="5295" spans="1:16" s="10" customFormat="1" x14ac:dyDescent="0.25">
      <c r="A5295"/>
      <c r="B5295"/>
      <c r="C5295"/>
      <c r="D5295"/>
      <c r="E5295"/>
      <c r="F5295"/>
      <c r="G5295"/>
      <c r="H5295"/>
      <c r="I5295"/>
      <c r="J5295"/>
      <c r="K5295"/>
      <c r="L5295"/>
      <c r="M5295"/>
      <c r="N5295"/>
      <c r="O5295"/>
      <c r="P5295"/>
    </row>
    <row r="5296" spans="1:16" s="10" customFormat="1" x14ac:dyDescent="0.25">
      <c r="A5296"/>
      <c r="B5296"/>
      <c r="C5296"/>
      <c r="D5296"/>
      <c r="E5296"/>
      <c r="F5296"/>
      <c r="G5296"/>
      <c r="H5296"/>
      <c r="I5296"/>
      <c r="J5296"/>
      <c r="K5296"/>
      <c r="L5296"/>
      <c r="M5296"/>
      <c r="N5296"/>
      <c r="O5296"/>
      <c r="P5296"/>
    </row>
    <row r="5297" spans="1:16" s="10" customFormat="1" x14ac:dyDescent="0.25">
      <c r="A5297"/>
      <c r="B5297"/>
      <c r="C5297"/>
      <c r="D5297"/>
      <c r="E5297"/>
      <c r="F5297"/>
      <c r="G5297"/>
      <c r="H5297"/>
      <c r="I5297"/>
      <c r="J5297"/>
      <c r="K5297"/>
      <c r="L5297"/>
      <c r="M5297"/>
      <c r="N5297"/>
      <c r="O5297"/>
      <c r="P5297"/>
    </row>
    <row r="5298" spans="1:16" s="10" customFormat="1" x14ac:dyDescent="0.25">
      <c r="A5298"/>
      <c r="B5298"/>
      <c r="C5298"/>
      <c r="D5298"/>
      <c r="E5298"/>
      <c r="F5298"/>
      <c r="G5298"/>
      <c r="H5298"/>
      <c r="I5298"/>
      <c r="J5298"/>
      <c r="K5298"/>
      <c r="L5298"/>
      <c r="M5298"/>
      <c r="N5298"/>
      <c r="O5298"/>
      <c r="P5298"/>
    </row>
    <row r="5299" spans="1:16" s="10" customFormat="1" x14ac:dyDescent="0.25">
      <c r="A5299"/>
      <c r="B5299"/>
      <c r="C5299"/>
      <c r="D5299"/>
      <c r="E5299"/>
      <c r="F5299"/>
      <c r="G5299"/>
      <c r="H5299"/>
      <c r="I5299"/>
      <c r="J5299"/>
      <c r="K5299"/>
      <c r="L5299"/>
      <c r="M5299"/>
      <c r="N5299"/>
      <c r="O5299"/>
      <c r="P5299"/>
    </row>
    <row r="5300" spans="1:16" s="10" customFormat="1" x14ac:dyDescent="0.25">
      <c r="A5300"/>
      <c r="B5300"/>
      <c r="C5300"/>
      <c r="D5300"/>
      <c r="E5300"/>
      <c r="F5300"/>
      <c r="G5300"/>
      <c r="H5300"/>
      <c r="I5300"/>
      <c r="J5300"/>
      <c r="K5300"/>
      <c r="L5300"/>
      <c r="M5300"/>
      <c r="N5300"/>
      <c r="O5300"/>
      <c r="P5300"/>
    </row>
    <row r="5301" spans="1:16" s="10" customFormat="1" x14ac:dyDescent="0.25">
      <c r="A5301"/>
      <c r="B5301"/>
      <c r="C5301"/>
      <c r="D5301"/>
      <c r="E5301"/>
      <c r="F5301"/>
      <c r="G5301"/>
      <c r="H5301"/>
      <c r="I5301"/>
      <c r="J5301"/>
      <c r="K5301"/>
      <c r="L5301"/>
      <c r="M5301"/>
      <c r="N5301"/>
      <c r="O5301"/>
      <c r="P5301"/>
    </row>
    <row r="5302" spans="1:16" s="10" customFormat="1" x14ac:dyDescent="0.25">
      <c r="A5302"/>
      <c r="B5302"/>
      <c r="C5302"/>
      <c r="D5302"/>
      <c r="E5302"/>
      <c r="F5302"/>
      <c r="G5302"/>
      <c r="H5302"/>
      <c r="I5302"/>
      <c r="J5302"/>
      <c r="K5302"/>
      <c r="L5302"/>
      <c r="M5302"/>
      <c r="N5302"/>
      <c r="O5302"/>
      <c r="P5302"/>
    </row>
    <row r="5303" spans="1:16" s="10" customFormat="1" x14ac:dyDescent="0.25">
      <c r="A5303"/>
      <c r="B5303"/>
      <c r="C5303"/>
      <c r="D5303"/>
      <c r="E5303"/>
      <c r="F5303"/>
      <c r="G5303"/>
      <c r="H5303"/>
      <c r="I5303"/>
      <c r="J5303"/>
      <c r="K5303"/>
      <c r="L5303"/>
      <c r="M5303"/>
      <c r="N5303"/>
      <c r="O5303"/>
      <c r="P5303"/>
    </row>
    <row r="5304" spans="1:16" s="10" customFormat="1" x14ac:dyDescent="0.25">
      <c r="A5304"/>
      <c r="B5304"/>
      <c r="C5304"/>
      <c r="D5304"/>
      <c r="E5304"/>
      <c r="F5304"/>
      <c r="G5304"/>
      <c r="H5304"/>
      <c r="I5304"/>
      <c r="J5304"/>
      <c r="K5304"/>
      <c r="L5304"/>
      <c r="M5304"/>
      <c r="N5304"/>
      <c r="O5304"/>
      <c r="P5304"/>
    </row>
    <row r="5305" spans="1:16" s="10" customFormat="1" x14ac:dyDescent="0.25">
      <c r="A5305"/>
      <c r="B5305"/>
      <c r="C5305"/>
      <c r="D5305"/>
      <c r="E5305"/>
      <c r="F5305"/>
      <c r="G5305"/>
      <c r="H5305"/>
      <c r="I5305"/>
      <c r="J5305"/>
      <c r="K5305"/>
      <c r="L5305"/>
      <c r="M5305"/>
      <c r="N5305"/>
      <c r="O5305"/>
      <c r="P5305"/>
    </row>
    <row r="5306" spans="1:16" s="10" customFormat="1" x14ac:dyDescent="0.25">
      <c r="A5306"/>
      <c r="B5306"/>
      <c r="C5306"/>
      <c r="D5306"/>
      <c r="E5306"/>
      <c r="F5306"/>
      <c r="G5306"/>
      <c r="H5306"/>
      <c r="I5306"/>
      <c r="J5306"/>
      <c r="K5306"/>
      <c r="L5306"/>
      <c r="M5306"/>
      <c r="N5306"/>
      <c r="O5306"/>
      <c r="P5306"/>
    </row>
    <row r="5307" spans="1:16" s="10" customFormat="1" x14ac:dyDescent="0.25">
      <c r="A5307"/>
      <c r="B5307"/>
      <c r="C5307"/>
      <c r="D5307"/>
      <c r="E5307"/>
      <c r="F5307"/>
      <c r="G5307"/>
      <c r="H5307"/>
      <c r="I5307"/>
      <c r="J5307"/>
      <c r="K5307"/>
      <c r="L5307"/>
      <c r="M5307"/>
      <c r="N5307"/>
      <c r="O5307"/>
      <c r="P5307"/>
    </row>
    <row r="5308" spans="1:16" s="10" customFormat="1" x14ac:dyDescent="0.25">
      <c r="A5308"/>
      <c r="B5308"/>
      <c r="C5308"/>
      <c r="D5308"/>
      <c r="E5308"/>
      <c r="F5308"/>
      <c r="G5308"/>
      <c r="H5308"/>
      <c r="I5308"/>
      <c r="J5308"/>
      <c r="K5308"/>
      <c r="L5308"/>
      <c r="M5308"/>
      <c r="N5308"/>
      <c r="O5308"/>
      <c r="P5308"/>
    </row>
    <row r="5309" spans="1:16" s="10" customFormat="1" x14ac:dyDescent="0.25">
      <c r="A5309"/>
      <c r="B5309"/>
      <c r="C5309"/>
      <c r="D5309"/>
      <c r="E5309"/>
      <c r="F5309"/>
      <c r="G5309"/>
      <c r="H5309"/>
      <c r="I5309"/>
      <c r="J5309"/>
      <c r="K5309"/>
      <c r="L5309"/>
      <c r="M5309"/>
      <c r="N5309"/>
      <c r="O5309"/>
      <c r="P5309"/>
    </row>
    <row r="5310" spans="1:16" s="10" customFormat="1" x14ac:dyDescent="0.25">
      <c r="A5310"/>
      <c r="B5310"/>
      <c r="C5310"/>
      <c r="D5310"/>
      <c r="E5310"/>
      <c r="F5310"/>
      <c r="G5310"/>
      <c r="H5310"/>
      <c r="I5310"/>
      <c r="J5310"/>
      <c r="K5310"/>
      <c r="L5310"/>
      <c r="M5310"/>
      <c r="N5310"/>
      <c r="O5310"/>
      <c r="P5310"/>
    </row>
    <row r="5311" spans="1:16" s="10" customFormat="1" x14ac:dyDescent="0.25">
      <c r="A5311"/>
      <c r="B5311"/>
      <c r="C5311"/>
      <c r="D5311"/>
      <c r="E5311"/>
      <c r="F5311"/>
      <c r="G5311"/>
      <c r="H5311"/>
      <c r="I5311"/>
      <c r="J5311"/>
      <c r="K5311"/>
      <c r="L5311"/>
      <c r="M5311"/>
      <c r="N5311"/>
      <c r="O5311"/>
      <c r="P5311"/>
    </row>
    <row r="5312" spans="1:16" s="10" customFormat="1" x14ac:dyDescent="0.25">
      <c r="A5312"/>
      <c r="B5312"/>
      <c r="C5312"/>
      <c r="D5312"/>
      <c r="E5312"/>
      <c r="F5312"/>
      <c r="G5312"/>
      <c r="H5312"/>
      <c r="I5312"/>
      <c r="J5312"/>
      <c r="K5312"/>
      <c r="L5312"/>
      <c r="M5312"/>
      <c r="N5312"/>
      <c r="O5312"/>
      <c r="P5312"/>
    </row>
    <row r="5313" spans="1:16" s="10" customFormat="1" x14ac:dyDescent="0.25">
      <c r="A5313"/>
      <c r="B5313"/>
      <c r="C5313"/>
      <c r="D5313"/>
      <c r="E5313"/>
      <c r="F5313"/>
      <c r="G5313"/>
      <c r="H5313"/>
      <c r="I5313"/>
      <c r="J5313"/>
      <c r="K5313"/>
      <c r="L5313"/>
      <c r="M5313"/>
      <c r="N5313"/>
      <c r="O5313"/>
      <c r="P5313"/>
    </row>
    <row r="5314" spans="1:16" s="10" customFormat="1" x14ac:dyDescent="0.25">
      <c r="A5314"/>
      <c r="B5314"/>
      <c r="C5314"/>
      <c r="D5314"/>
      <c r="E5314"/>
      <c r="F5314"/>
      <c r="G5314"/>
      <c r="H5314"/>
      <c r="I5314"/>
      <c r="J5314"/>
      <c r="K5314"/>
      <c r="L5314"/>
      <c r="M5314"/>
      <c r="N5314"/>
      <c r="O5314"/>
      <c r="P5314"/>
    </row>
    <row r="5315" spans="1:16" s="10" customFormat="1" x14ac:dyDescent="0.25">
      <c r="A5315"/>
      <c r="B5315"/>
      <c r="C5315"/>
      <c r="D5315"/>
      <c r="E5315"/>
      <c r="F5315"/>
      <c r="G5315"/>
      <c r="H5315"/>
      <c r="I5315"/>
      <c r="J5315"/>
      <c r="K5315"/>
      <c r="L5315"/>
      <c r="M5315"/>
      <c r="N5315"/>
      <c r="O5315"/>
      <c r="P5315"/>
    </row>
    <row r="5316" spans="1:16" s="10" customFormat="1" x14ac:dyDescent="0.25">
      <c r="A5316"/>
      <c r="B5316"/>
      <c r="C5316"/>
      <c r="D5316"/>
      <c r="E5316"/>
      <c r="F5316"/>
      <c r="G5316"/>
      <c r="H5316"/>
      <c r="I5316"/>
      <c r="J5316"/>
      <c r="K5316"/>
      <c r="L5316"/>
      <c r="M5316"/>
      <c r="N5316"/>
      <c r="O5316"/>
      <c r="P5316"/>
    </row>
    <row r="5317" spans="1:16" s="10" customFormat="1" x14ac:dyDescent="0.25">
      <c r="A5317"/>
      <c r="B5317"/>
      <c r="C5317"/>
      <c r="D5317"/>
      <c r="E5317"/>
      <c r="F5317"/>
      <c r="G5317"/>
      <c r="H5317"/>
      <c r="I5317"/>
      <c r="J5317"/>
      <c r="K5317"/>
      <c r="L5317"/>
      <c r="M5317"/>
      <c r="N5317"/>
      <c r="O5317"/>
      <c r="P5317"/>
    </row>
    <row r="5318" spans="1:16" s="10" customFormat="1" x14ac:dyDescent="0.25">
      <c r="A5318"/>
      <c r="B5318"/>
      <c r="C5318"/>
      <c r="D5318"/>
      <c r="E5318"/>
      <c r="F5318"/>
      <c r="G5318"/>
      <c r="H5318"/>
      <c r="I5318"/>
      <c r="J5318"/>
      <c r="K5318"/>
      <c r="L5318"/>
      <c r="M5318"/>
      <c r="N5318"/>
      <c r="O5318"/>
      <c r="P5318"/>
    </row>
    <row r="5319" spans="1:16" s="10" customFormat="1" x14ac:dyDescent="0.25">
      <c r="A5319"/>
      <c r="B5319"/>
      <c r="C5319"/>
      <c r="D5319"/>
      <c r="E5319"/>
      <c r="F5319"/>
      <c r="G5319"/>
      <c r="H5319"/>
      <c r="I5319"/>
      <c r="J5319"/>
      <c r="K5319"/>
      <c r="L5319"/>
      <c r="M5319"/>
      <c r="N5319"/>
      <c r="O5319"/>
      <c r="P5319"/>
    </row>
    <row r="5320" spans="1:16" s="10" customFormat="1" x14ac:dyDescent="0.25">
      <c r="A5320"/>
      <c r="B5320"/>
      <c r="C5320"/>
      <c r="D5320"/>
      <c r="E5320"/>
      <c r="F5320"/>
      <c r="G5320"/>
      <c r="H5320"/>
      <c r="I5320"/>
      <c r="J5320"/>
      <c r="K5320"/>
      <c r="L5320"/>
      <c r="M5320"/>
      <c r="N5320"/>
      <c r="O5320"/>
      <c r="P5320"/>
    </row>
    <row r="5321" spans="1:16" s="10" customFormat="1" x14ac:dyDescent="0.25">
      <c r="A5321"/>
      <c r="B5321"/>
      <c r="C5321"/>
      <c r="D5321"/>
      <c r="E5321"/>
      <c r="F5321"/>
      <c r="G5321"/>
      <c r="H5321"/>
      <c r="I5321"/>
      <c r="J5321"/>
      <c r="K5321"/>
      <c r="L5321"/>
      <c r="M5321"/>
      <c r="N5321"/>
      <c r="O5321"/>
      <c r="P5321"/>
    </row>
    <row r="5322" spans="1:16" s="10" customFormat="1" x14ac:dyDescent="0.25">
      <c r="A5322"/>
      <c r="B5322"/>
      <c r="C5322"/>
      <c r="D5322"/>
      <c r="E5322"/>
      <c r="F5322"/>
      <c r="G5322"/>
      <c r="H5322"/>
      <c r="I5322"/>
      <c r="J5322"/>
      <c r="K5322"/>
      <c r="L5322"/>
      <c r="M5322"/>
      <c r="N5322"/>
      <c r="O5322"/>
      <c r="P5322"/>
    </row>
    <row r="5323" spans="1:16" s="10" customFormat="1" x14ac:dyDescent="0.25">
      <c r="A5323"/>
      <c r="B5323"/>
      <c r="C5323"/>
      <c r="D5323"/>
      <c r="E5323"/>
      <c r="F5323"/>
      <c r="G5323"/>
      <c r="H5323"/>
      <c r="I5323"/>
      <c r="J5323"/>
      <c r="K5323"/>
      <c r="L5323"/>
      <c r="M5323"/>
      <c r="N5323"/>
      <c r="O5323"/>
      <c r="P5323"/>
    </row>
    <row r="5324" spans="1:16" s="10" customFormat="1" x14ac:dyDescent="0.25">
      <c r="A5324"/>
      <c r="B5324"/>
      <c r="C5324"/>
      <c r="D5324"/>
      <c r="E5324"/>
      <c r="F5324"/>
      <c r="G5324"/>
      <c r="H5324"/>
      <c r="I5324"/>
      <c r="J5324"/>
      <c r="K5324"/>
      <c r="L5324"/>
      <c r="M5324"/>
      <c r="N5324"/>
      <c r="O5324"/>
      <c r="P5324"/>
    </row>
    <row r="5325" spans="1:16" s="10" customFormat="1" x14ac:dyDescent="0.25">
      <c r="A5325"/>
      <c r="B5325"/>
      <c r="C5325"/>
      <c r="D5325"/>
      <c r="E5325"/>
      <c r="F5325"/>
      <c r="G5325"/>
      <c r="H5325"/>
      <c r="I5325"/>
      <c r="J5325"/>
      <c r="K5325"/>
      <c r="L5325"/>
      <c r="M5325"/>
      <c r="N5325"/>
      <c r="O5325"/>
      <c r="P5325"/>
    </row>
    <row r="5326" spans="1:16" s="10" customFormat="1" x14ac:dyDescent="0.25">
      <c r="A5326"/>
      <c r="B5326"/>
      <c r="C5326"/>
      <c r="D5326"/>
      <c r="E5326"/>
      <c r="F5326"/>
      <c r="G5326"/>
      <c r="H5326"/>
      <c r="I5326"/>
      <c r="J5326"/>
      <c r="K5326"/>
      <c r="L5326"/>
      <c r="M5326"/>
      <c r="N5326"/>
      <c r="O5326"/>
      <c r="P5326"/>
    </row>
    <row r="5327" spans="1:16" s="10" customFormat="1" x14ac:dyDescent="0.25">
      <c r="A5327"/>
      <c r="B5327"/>
      <c r="C5327"/>
      <c r="D5327"/>
      <c r="E5327"/>
      <c r="F5327"/>
      <c r="G5327"/>
      <c r="H5327"/>
      <c r="I5327"/>
      <c r="J5327"/>
      <c r="K5327"/>
      <c r="L5327"/>
      <c r="M5327"/>
      <c r="N5327"/>
      <c r="O5327"/>
      <c r="P5327"/>
    </row>
    <row r="5328" spans="1:16" s="10" customFormat="1" x14ac:dyDescent="0.25">
      <c r="A5328"/>
      <c r="B5328"/>
      <c r="C5328"/>
      <c r="D5328"/>
      <c r="E5328"/>
      <c r="F5328"/>
      <c r="G5328"/>
      <c r="H5328"/>
      <c r="I5328"/>
      <c r="J5328"/>
      <c r="K5328"/>
      <c r="L5328"/>
      <c r="M5328"/>
      <c r="N5328"/>
      <c r="O5328"/>
      <c r="P5328"/>
    </row>
    <row r="5329" spans="1:16" s="10" customFormat="1" x14ac:dyDescent="0.25">
      <c r="A5329"/>
      <c r="B5329"/>
      <c r="C5329"/>
      <c r="D5329"/>
      <c r="E5329"/>
      <c r="F5329"/>
      <c r="G5329"/>
      <c r="H5329"/>
      <c r="I5329"/>
      <c r="J5329"/>
      <c r="K5329"/>
      <c r="L5329"/>
      <c r="M5329"/>
      <c r="N5329"/>
      <c r="O5329"/>
      <c r="P5329"/>
    </row>
    <row r="5330" spans="1:16" s="10" customFormat="1" x14ac:dyDescent="0.25">
      <c r="A5330"/>
      <c r="B5330"/>
      <c r="C5330"/>
      <c r="D5330"/>
      <c r="E5330"/>
      <c r="F5330"/>
      <c r="G5330"/>
      <c r="H5330"/>
      <c r="I5330"/>
      <c r="J5330"/>
      <c r="K5330"/>
      <c r="L5330"/>
      <c r="M5330"/>
      <c r="N5330"/>
      <c r="O5330"/>
      <c r="P5330"/>
    </row>
    <row r="5331" spans="1:16" s="10" customFormat="1" x14ac:dyDescent="0.25">
      <c r="A5331"/>
      <c r="B5331"/>
      <c r="C5331"/>
      <c r="D5331"/>
      <c r="E5331"/>
      <c r="F5331"/>
      <c r="G5331"/>
      <c r="H5331"/>
      <c r="I5331"/>
      <c r="J5331"/>
      <c r="K5331"/>
      <c r="L5331"/>
      <c r="M5331"/>
      <c r="N5331"/>
      <c r="O5331"/>
      <c r="P5331"/>
    </row>
    <row r="5332" spans="1:16" s="10" customFormat="1" x14ac:dyDescent="0.25">
      <c r="A5332"/>
      <c r="B5332"/>
      <c r="C5332"/>
      <c r="D5332"/>
      <c r="E5332"/>
      <c r="F5332"/>
      <c r="G5332"/>
      <c r="H5332"/>
      <c r="I5332"/>
      <c r="J5332"/>
      <c r="K5332"/>
      <c r="L5332"/>
      <c r="M5332"/>
      <c r="N5332"/>
      <c r="O5332"/>
      <c r="P5332"/>
    </row>
    <row r="5333" spans="1:16" s="10" customFormat="1" x14ac:dyDescent="0.25">
      <c r="A5333"/>
      <c r="B5333"/>
      <c r="C5333"/>
      <c r="D5333"/>
      <c r="E5333"/>
      <c r="F5333"/>
      <c r="G5333"/>
      <c r="H5333"/>
      <c r="I5333"/>
      <c r="J5333"/>
      <c r="K5333"/>
      <c r="L5333"/>
      <c r="M5333"/>
      <c r="N5333"/>
      <c r="O5333"/>
      <c r="P5333"/>
    </row>
    <row r="5334" spans="1:16" s="10" customFormat="1" x14ac:dyDescent="0.25">
      <c r="A5334"/>
      <c r="B5334"/>
      <c r="C5334"/>
      <c r="D5334"/>
      <c r="E5334"/>
      <c r="F5334"/>
      <c r="G5334"/>
      <c r="H5334"/>
      <c r="I5334"/>
      <c r="J5334"/>
      <c r="K5334"/>
      <c r="L5334"/>
      <c r="M5334"/>
      <c r="N5334"/>
      <c r="O5334"/>
      <c r="P5334"/>
    </row>
    <row r="5335" spans="1:16" s="10" customFormat="1" x14ac:dyDescent="0.25">
      <c r="A5335"/>
      <c r="B5335"/>
      <c r="C5335"/>
      <c r="D5335"/>
      <c r="E5335"/>
      <c r="F5335"/>
      <c r="G5335"/>
      <c r="H5335"/>
      <c r="I5335"/>
      <c r="J5335"/>
      <c r="K5335"/>
      <c r="L5335"/>
      <c r="M5335"/>
      <c r="N5335"/>
      <c r="O5335"/>
      <c r="P5335"/>
    </row>
    <row r="5336" spans="1:16" s="10" customFormat="1" x14ac:dyDescent="0.25">
      <c r="A5336"/>
      <c r="B5336"/>
      <c r="C5336"/>
      <c r="D5336"/>
      <c r="E5336"/>
      <c r="F5336"/>
      <c r="G5336"/>
      <c r="H5336"/>
      <c r="I5336"/>
      <c r="J5336"/>
      <c r="K5336"/>
      <c r="L5336"/>
      <c r="M5336"/>
      <c r="N5336"/>
      <c r="O5336"/>
      <c r="P5336"/>
    </row>
    <row r="5337" spans="1:16" s="10" customFormat="1" x14ac:dyDescent="0.25">
      <c r="A5337"/>
      <c r="B5337"/>
      <c r="C5337"/>
      <c r="D5337"/>
      <c r="E5337"/>
      <c r="F5337"/>
      <c r="G5337"/>
      <c r="H5337"/>
      <c r="I5337"/>
      <c r="J5337"/>
      <c r="K5337"/>
      <c r="L5337"/>
      <c r="M5337"/>
      <c r="N5337"/>
      <c r="O5337"/>
      <c r="P5337"/>
    </row>
    <row r="5338" spans="1:16" s="10" customFormat="1" x14ac:dyDescent="0.25">
      <c r="A5338"/>
      <c r="B5338"/>
      <c r="C5338"/>
      <c r="D5338"/>
      <c r="E5338"/>
      <c r="F5338"/>
      <c r="G5338"/>
      <c r="H5338"/>
      <c r="I5338"/>
      <c r="J5338"/>
      <c r="K5338"/>
      <c r="L5338"/>
      <c r="M5338"/>
      <c r="N5338"/>
      <c r="O5338"/>
      <c r="P5338"/>
    </row>
    <row r="5339" spans="1:16" s="10" customFormat="1" x14ac:dyDescent="0.25">
      <c r="A5339"/>
      <c r="B5339"/>
      <c r="C5339"/>
      <c r="D5339"/>
      <c r="E5339"/>
      <c r="F5339"/>
      <c r="G5339"/>
      <c r="H5339"/>
      <c r="I5339"/>
      <c r="J5339"/>
      <c r="K5339"/>
      <c r="L5339"/>
      <c r="M5339"/>
      <c r="N5339"/>
      <c r="O5339"/>
      <c r="P5339"/>
    </row>
    <row r="5340" spans="1:16" s="10" customFormat="1" x14ac:dyDescent="0.25">
      <c r="A5340"/>
      <c r="B5340"/>
      <c r="C5340"/>
      <c r="D5340"/>
      <c r="E5340"/>
      <c r="F5340"/>
      <c r="G5340"/>
      <c r="H5340"/>
      <c r="I5340"/>
      <c r="J5340"/>
      <c r="K5340"/>
      <c r="L5340"/>
      <c r="M5340"/>
      <c r="N5340"/>
      <c r="O5340"/>
      <c r="P5340"/>
    </row>
    <row r="5341" spans="1:16" s="10" customFormat="1" x14ac:dyDescent="0.25">
      <c r="A5341"/>
      <c r="B5341"/>
      <c r="C5341"/>
      <c r="D5341"/>
      <c r="E5341"/>
      <c r="F5341"/>
      <c r="G5341"/>
      <c r="H5341"/>
      <c r="I5341"/>
      <c r="J5341"/>
      <c r="K5341"/>
      <c r="L5341"/>
      <c r="M5341"/>
      <c r="N5341"/>
      <c r="O5341"/>
      <c r="P5341"/>
    </row>
    <row r="5342" spans="1:16" s="10" customFormat="1" x14ac:dyDescent="0.25">
      <c r="A5342"/>
      <c r="B5342"/>
      <c r="C5342"/>
      <c r="D5342"/>
      <c r="E5342"/>
      <c r="F5342"/>
      <c r="G5342"/>
      <c r="H5342"/>
      <c r="I5342"/>
      <c r="J5342"/>
      <c r="K5342"/>
      <c r="L5342"/>
      <c r="M5342"/>
      <c r="N5342"/>
      <c r="O5342"/>
      <c r="P5342"/>
    </row>
    <row r="5343" spans="1:16" s="10" customFormat="1" x14ac:dyDescent="0.25">
      <c r="A5343"/>
      <c r="B5343"/>
      <c r="C5343"/>
      <c r="D5343"/>
      <c r="E5343"/>
      <c r="F5343"/>
      <c r="G5343"/>
      <c r="H5343"/>
      <c r="I5343"/>
      <c r="J5343"/>
      <c r="K5343"/>
      <c r="L5343"/>
      <c r="M5343"/>
      <c r="N5343"/>
      <c r="O5343"/>
      <c r="P5343"/>
    </row>
    <row r="5344" spans="1:16" s="10" customFormat="1" x14ac:dyDescent="0.25">
      <c r="A5344"/>
      <c r="B5344"/>
      <c r="C5344"/>
      <c r="D5344"/>
      <c r="E5344"/>
      <c r="F5344"/>
      <c r="G5344"/>
      <c r="H5344"/>
      <c r="I5344"/>
      <c r="J5344"/>
      <c r="K5344"/>
      <c r="L5344"/>
      <c r="M5344"/>
      <c r="N5344"/>
      <c r="O5344"/>
      <c r="P5344"/>
    </row>
    <row r="5345" spans="1:16" s="10" customFormat="1" x14ac:dyDescent="0.25">
      <c r="A5345"/>
      <c r="B5345"/>
      <c r="C5345"/>
      <c r="D5345"/>
      <c r="E5345"/>
      <c r="F5345"/>
      <c r="G5345"/>
      <c r="H5345"/>
      <c r="I5345"/>
      <c r="J5345"/>
      <c r="K5345"/>
      <c r="L5345"/>
      <c r="M5345"/>
      <c r="N5345"/>
      <c r="O5345"/>
      <c r="P5345"/>
    </row>
    <row r="5346" spans="1:16" s="10" customFormat="1" x14ac:dyDescent="0.25">
      <c r="A5346"/>
      <c r="B5346"/>
      <c r="C5346"/>
      <c r="D5346"/>
      <c r="E5346"/>
      <c r="F5346"/>
      <c r="G5346"/>
      <c r="H5346"/>
      <c r="I5346"/>
      <c r="J5346"/>
      <c r="K5346"/>
      <c r="L5346"/>
      <c r="M5346"/>
      <c r="N5346"/>
      <c r="O5346"/>
      <c r="P5346"/>
    </row>
    <row r="5347" spans="1:16" s="10" customFormat="1" x14ac:dyDescent="0.25">
      <c r="A5347"/>
      <c r="B5347"/>
      <c r="C5347"/>
      <c r="D5347"/>
      <c r="E5347"/>
      <c r="F5347"/>
      <c r="G5347"/>
      <c r="H5347"/>
      <c r="I5347"/>
      <c r="J5347"/>
      <c r="K5347"/>
      <c r="L5347"/>
      <c r="M5347"/>
      <c r="N5347"/>
      <c r="O5347"/>
      <c r="P5347"/>
    </row>
    <row r="5348" spans="1:16" s="10" customFormat="1" x14ac:dyDescent="0.25">
      <c r="A5348"/>
      <c r="B5348"/>
      <c r="C5348"/>
      <c r="D5348"/>
      <c r="E5348"/>
      <c r="F5348"/>
      <c r="G5348"/>
      <c r="H5348"/>
      <c r="I5348"/>
      <c r="J5348"/>
      <c r="K5348"/>
      <c r="L5348"/>
      <c r="M5348"/>
      <c r="N5348"/>
      <c r="O5348"/>
      <c r="P5348"/>
    </row>
    <row r="5349" spans="1:16" s="10" customFormat="1" x14ac:dyDescent="0.25">
      <c r="A5349"/>
      <c r="B5349"/>
      <c r="C5349"/>
      <c r="D5349"/>
      <c r="E5349"/>
      <c r="F5349"/>
      <c r="G5349"/>
      <c r="H5349"/>
      <c r="I5349"/>
      <c r="J5349"/>
      <c r="K5349"/>
      <c r="L5349"/>
      <c r="M5349"/>
      <c r="N5349"/>
      <c r="O5349"/>
      <c r="P5349"/>
    </row>
    <row r="5350" spans="1:16" s="10" customFormat="1" x14ac:dyDescent="0.25">
      <c r="A5350"/>
      <c r="B5350"/>
      <c r="C5350"/>
      <c r="D5350"/>
      <c r="E5350"/>
      <c r="F5350"/>
      <c r="G5350"/>
      <c r="H5350"/>
      <c r="I5350"/>
      <c r="J5350"/>
      <c r="K5350"/>
      <c r="L5350"/>
      <c r="M5350"/>
      <c r="N5350"/>
      <c r="O5350"/>
      <c r="P5350"/>
    </row>
    <row r="5351" spans="1:16" s="10" customFormat="1" x14ac:dyDescent="0.25">
      <c r="A5351"/>
      <c r="B5351"/>
      <c r="C5351"/>
      <c r="D5351"/>
      <c r="E5351"/>
      <c r="F5351"/>
      <c r="G5351"/>
      <c r="H5351"/>
      <c r="I5351"/>
      <c r="J5351"/>
      <c r="K5351"/>
      <c r="L5351"/>
      <c r="M5351"/>
      <c r="N5351"/>
      <c r="O5351"/>
      <c r="P5351"/>
    </row>
    <row r="5352" spans="1:16" s="10" customFormat="1" x14ac:dyDescent="0.25">
      <c r="A5352"/>
      <c r="B5352"/>
      <c r="C5352"/>
      <c r="D5352"/>
      <c r="E5352"/>
      <c r="F5352"/>
      <c r="G5352"/>
      <c r="H5352"/>
      <c r="I5352"/>
      <c r="J5352"/>
      <c r="K5352"/>
      <c r="L5352"/>
      <c r="M5352"/>
      <c r="N5352"/>
      <c r="O5352"/>
      <c r="P5352"/>
    </row>
    <row r="5353" spans="1:16" s="10" customFormat="1" x14ac:dyDescent="0.25">
      <c r="A5353"/>
      <c r="B5353"/>
      <c r="C5353"/>
      <c r="D5353"/>
      <c r="E5353"/>
      <c r="F5353"/>
      <c r="G5353"/>
      <c r="H5353"/>
      <c r="I5353"/>
      <c r="J5353"/>
      <c r="K5353"/>
      <c r="L5353"/>
      <c r="M5353"/>
      <c r="N5353"/>
      <c r="O5353"/>
      <c r="P5353"/>
    </row>
    <row r="5354" spans="1:16" s="10" customFormat="1" x14ac:dyDescent="0.25">
      <c r="A5354"/>
      <c r="B5354"/>
      <c r="C5354"/>
      <c r="D5354"/>
      <c r="E5354"/>
      <c r="F5354"/>
      <c r="G5354"/>
      <c r="H5354"/>
      <c r="I5354"/>
      <c r="J5354"/>
      <c r="K5354"/>
      <c r="L5354"/>
      <c r="M5354"/>
      <c r="N5354"/>
      <c r="O5354"/>
      <c r="P5354"/>
    </row>
    <row r="5355" spans="1:16" s="10" customFormat="1" x14ac:dyDescent="0.25">
      <c r="A5355"/>
      <c r="B5355"/>
      <c r="C5355"/>
      <c r="D5355"/>
      <c r="E5355"/>
      <c r="F5355"/>
      <c r="G5355"/>
      <c r="H5355"/>
      <c r="I5355"/>
      <c r="J5355"/>
      <c r="K5355"/>
      <c r="L5355"/>
      <c r="M5355"/>
      <c r="N5355"/>
      <c r="O5355"/>
      <c r="P5355"/>
    </row>
    <row r="5356" spans="1:16" s="10" customFormat="1" x14ac:dyDescent="0.25">
      <c r="A5356"/>
      <c r="B5356"/>
      <c r="C5356"/>
      <c r="D5356"/>
      <c r="E5356"/>
      <c r="F5356"/>
      <c r="G5356"/>
      <c r="H5356"/>
      <c r="I5356"/>
      <c r="J5356"/>
      <c r="K5356"/>
      <c r="L5356"/>
      <c r="M5356"/>
      <c r="N5356"/>
      <c r="O5356"/>
      <c r="P5356"/>
    </row>
    <row r="5357" spans="1:16" s="10" customFormat="1" x14ac:dyDescent="0.25">
      <c r="A5357"/>
      <c r="B5357"/>
      <c r="C5357"/>
      <c r="D5357"/>
      <c r="E5357"/>
      <c r="F5357"/>
      <c r="G5357"/>
      <c r="H5357"/>
      <c r="I5357"/>
      <c r="J5357"/>
      <c r="K5357"/>
      <c r="L5357"/>
      <c r="M5357"/>
      <c r="N5357"/>
      <c r="O5357"/>
      <c r="P5357"/>
    </row>
    <row r="5358" spans="1:16" s="10" customFormat="1" x14ac:dyDescent="0.25">
      <c r="A5358"/>
      <c r="B5358"/>
      <c r="C5358"/>
      <c r="D5358"/>
      <c r="E5358"/>
      <c r="F5358"/>
      <c r="G5358"/>
      <c r="H5358"/>
      <c r="I5358"/>
      <c r="J5358"/>
      <c r="K5358"/>
      <c r="L5358"/>
      <c r="M5358"/>
      <c r="N5358"/>
      <c r="O5358"/>
      <c r="P5358"/>
    </row>
    <row r="5359" spans="1:16" s="10" customFormat="1" x14ac:dyDescent="0.25">
      <c r="A5359"/>
      <c r="B5359"/>
      <c r="C5359"/>
      <c r="D5359"/>
      <c r="E5359"/>
      <c r="F5359"/>
      <c r="G5359"/>
      <c r="H5359"/>
      <c r="I5359"/>
      <c r="J5359"/>
      <c r="K5359"/>
      <c r="L5359"/>
      <c r="M5359"/>
      <c r="N5359"/>
      <c r="O5359"/>
      <c r="P5359"/>
    </row>
    <row r="5360" spans="1:16" s="10" customFormat="1" x14ac:dyDescent="0.25">
      <c r="A5360"/>
      <c r="B5360"/>
      <c r="C5360"/>
      <c r="D5360"/>
      <c r="E5360"/>
      <c r="F5360"/>
      <c r="G5360"/>
      <c r="H5360"/>
      <c r="I5360"/>
      <c r="J5360"/>
      <c r="K5360"/>
      <c r="L5360"/>
      <c r="M5360"/>
      <c r="N5360"/>
      <c r="O5360"/>
      <c r="P5360"/>
    </row>
    <row r="5361" spans="1:16" s="10" customFormat="1" x14ac:dyDescent="0.25">
      <c r="A5361"/>
      <c r="B5361"/>
      <c r="C5361"/>
      <c r="D5361"/>
      <c r="E5361"/>
      <c r="F5361"/>
      <c r="G5361"/>
      <c r="H5361"/>
      <c r="I5361"/>
      <c r="J5361"/>
      <c r="K5361"/>
      <c r="L5361"/>
      <c r="M5361"/>
      <c r="N5361"/>
      <c r="O5361"/>
      <c r="P5361"/>
    </row>
    <row r="5362" spans="1:16" s="10" customFormat="1" x14ac:dyDescent="0.25">
      <c r="A5362"/>
      <c r="B5362"/>
      <c r="C5362"/>
      <c r="D5362"/>
      <c r="E5362"/>
      <c r="F5362"/>
      <c r="G5362"/>
      <c r="H5362"/>
      <c r="I5362"/>
      <c r="J5362"/>
      <c r="K5362"/>
      <c r="L5362"/>
      <c r="M5362"/>
      <c r="N5362"/>
      <c r="O5362"/>
      <c r="P5362"/>
    </row>
    <row r="5363" spans="1:16" s="10" customFormat="1" x14ac:dyDescent="0.25">
      <c r="A5363"/>
      <c r="B5363"/>
      <c r="C5363"/>
      <c r="D5363"/>
      <c r="E5363"/>
      <c r="F5363"/>
      <c r="G5363"/>
      <c r="H5363"/>
      <c r="I5363"/>
      <c r="J5363"/>
      <c r="K5363"/>
      <c r="L5363"/>
      <c r="M5363"/>
      <c r="N5363"/>
      <c r="O5363"/>
      <c r="P5363"/>
    </row>
    <row r="5364" spans="1:16" s="10" customFormat="1" x14ac:dyDescent="0.25">
      <c r="A5364"/>
      <c r="B5364"/>
      <c r="C5364"/>
      <c r="D5364"/>
      <c r="E5364"/>
      <c r="F5364"/>
      <c r="G5364"/>
      <c r="H5364"/>
      <c r="I5364"/>
      <c r="J5364"/>
      <c r="K5364"/>
      <c r="L5364"/>
      <c r="M5364"/>
      <c r="N5364"/>
      <c r="O5364"/>
      <c r="P5364"/>
    </row>
    <row r="5365" spans="1:16" s="10" customFormat="1" x14ac:dyDescent="0.25">
      <c r="A5365"/>
      <c r="B5365"/>
      <c r="C5365"/>
      <c r="D5365"/>
      <c r="E5365"/>
      <c r="F5365"/>
      <c r="G5365"/>
      <c r="H5365"/>
      <c r="I5365"/>
      <c r="J5365"/>
      <c r="K5365"/>
      <c r="L5365"/>
      <c r="M5365"/>
      <c r="N5365"/>
      <c r="O5365"/>
      <c r="P5365"/>
    </row>
    <row r="5366" spans="1:16" s="10" customFormat="1" x14ac:dyDescent="0.25">
      <c r="A5366"/>
      <c r="B5366"/>
      <c r="C5366"/>
      <c r="D5366"/>
      <c r="E5366"/>
      <c r="F5366"/>
      <c r="G5366"/>
      <c r="H5366"/>
      <c r="I5366"/>
      <c r="J5366"/>
      <c r="K5366"/>
      <c r="L5366"/>
      <c r="M5366"/>
      <c r="N5366"/>
      <c r="O5366"/>
      <c r="P5366"/>
    </row>
    <row r="5367" spans="1:16" s="10" customFormat="1" x14ac:dyDescent="0.25">
      <c r="A5367"/>
      <c r="B5367"/>
      <c r="C5367"/>
      <c r="D5367"/>
      <c r="E5367"/>
      <c r="F5367"/>
      <c r="G5367"/>
      <c r="H5367"/>
      <c r="I5367"/>
      <c r="J5367"/>
      <c r="K5367"/>
      <c r="L5367"/>
      <c r="M5367"/>
      <c r="N5367"/>
      <c r="O5367"/>
      <c r="P5367"/>
    </row>
    <row r="5368" spans="1:16" s="10" customFormat="1" x14ac:dyDescent="0.25">
      <c r="A5368"/>
      <c r="B5368"/>
      <c r="C5368"/>
      <c r="D5368"/>
      <c r="E5368"/>
      <c r="F5368"/>
      <c r="G5368"/>
      <c r="H5368"/>
      <c r="I5368"/>
      <c r="J5368"/>
      <c r="K5368"/>
      <c r="L5368"/>
      <c r="M5368"/>
      <c r="N5368"/>
      <c r="O5368"/>
      <c r="P5368"/>
    </row>
    <row r="5369" spans="1:16" s="10" customFormat="1" x14ac:dyDescent="0.25">
      <c r="A5369"/>
      <c r="B5369"/>
      <c r="C5369"/>
      <c r="D5369"/>
      <c r="E5369"/>
      <c r="F5369"/>
      <c r="G5369"/>
      <c r="H5369"/>
      <c r="I5369"/>
      <c r="J5369"/>
      <c r="K5369"/>
      <c r="L5369"/>
      <c r="M5369"/>
      <c r="N5369"/>
      <c r="O5369"/>
      <c r="P5369"/>
    </row>
    <row r="5370" spans="1:16" s="10" customFormat="1" x14ac:dyDescent="0.25">
      <c r="A5370"/>
      <c r="B5370"/>
      <c r="C5370"/>
      <c r="D5370"/>
      <c r="E5370"/>
      <c r="F5370"/>
      <c r="G5370"/>
      <c r="H5370"/>
      <c r="I5370"/>
      <c r="J5370"/>
      <c r="K5370"/>
      <c r="L5370"/>
      <c r="M5370"/>
      <c r="N5370"/>
      <c r="O5370"/>
      <c r="P5370"/>
    </row>
    <row r="5371" spans="1:16" s="10" customFormat="1" x14ac:dyDescent="0.25">
      <c r="A5371"/>
      <c r="B5371"/>
      <c r="C5371"/>
      <c r="D5371"/>
      <c r="E5371"/>
      <c r="F5371"/>
      <c r="G5371"/>
      <c r="H5371"/>
      <c r="I5371"/>
      <c r="J5371"/>
      <c r="K5371"/>
      <c r="L5371"/>
      <c r="M5371"/>
      <c r="N5371"/>
      <c r="O5371"/>
      <c r="P5371"/>
    </row>
    <row r="5372" spans="1:16" s="10" customFormat="1" x14ac:dyDescent="0.25">
      <c r="A5372"/>
      <c r="B5372"/>
      <c r="C5372"/>
      <c r="D5372"/>
      <c r="E5372"/>
      <c r="F5372"/>
      <c r="G5372"/>
      <c r="H5372"/>
      <c r="I5372"/>
      <c r="J5372"/>
      <c r="K5372"/>
      <c r="L5372"/>
      <c r="M5372"/>
      <c r="N5372"/>
      <c r="O5372"/>
      <c r="P5372"/>
    </row>
    <row r="5373" spans="1:16" s="10" customFormat="1" x14ac:dyDescent="0.25">
      <c r="A5373"/>
      <c r="B5373"/>
      <c r="C5373"/>
      <c r="D5373"/>
      <c r="E5373"/>
      <c r="F5373"/>
      <c r="G5373"/>
      <c r="H5373"/>
      <c r="I5373"/>
      <c r="J5373"/>
      <c r="K5373"/>
      <c r="L5373"/>
      <c r="M5373"/>
      <c r="N5373"/>
      <c r="O5373"/>
      <c r="P5373"/>
    </row>
    <row r="5374" spans="1:16" s="10" customFormat="1" x14ac:dyDescent="0.25">
      <c r="A5374"/>
      <c r="B5374"/>
      <c r="C5374"/>
      <c r="D5374"/>
      <c r="E5374"/>
      <c r="F5374"/>
      <c r="G5374"/>
      <c r="H5374"/>
      <c r="I5374"/>
      <c r="J5374"/>
      <c r="K5374"/>
      <c r="L5374"/>
      <c r="M5374"/>
      <c r="N5374"/>
      <c r="O5374"/>
      <c r="P5374"/>
    </row>
    <row r="5375" spans="1:16" s="10" customFormat="1" x14ac:dyDescent="0.25">
      <c r="A5375"/>
      <c r="B5375"/>
      <c r="C5375"/>
      <c r="D5375"/>
      <c r="E5375"/>
      <c r="F5375"/>
      <c r="G5375"/>
      <c r="H5375"/>
      <c r="I5375"/>
      <c r="J5375"/>
      <c r="K5375"/>
      <c r="L5375"/>
      <c r="M5375"/>
      <c r="N5375"/>
      <c r="O5375"/>
      <c r="P5375"/>
    </row>
    <row r="5376" spans="1:16" s="10" customFormat="1" x14ac:dyDescent="0.25">
      <c r="A5376"/>
      <c r="B5376"/>
      <c r="C5376"/>
      <c r="D5376"/>
      <c r="E5376"/>
      <c r="F5376"/>
      <c r="G5376"/>
      <c r="H5376"/>
      <c r="I5376"/>
      <c r="J5376"/>
      <c r="K5376"/>
      <c r="L5376"/>
      <c r="M5376"/>
      <c r="N5376"/>
      <c r="O5376"/>
      <c r="P5376"/>
    </row>
    <row r="5377" spans="1:16" s="10" customFormat="1" x14ac:dyDescent="0.25">
      <c r="A5377"/>
      <c r="B5377"/>
      <c r="C5377"/>
      <c r="D5377"/>
      <c r="E5377"/>
      <c r="F5377"/>
      <c r="G5377"/>
      <c r="H5377"/>
      <c r="I5377"/>
      <c r="J5377"/>
      <c r="K5377"/>
      <c r="L5377"/>
      <c r="M5377"/>
      <c r="N5377"/>
      <c r="O5377"/>
      <c r="P5377"/>
    </row>
    <row r="5378" spans="1:16" s="10" customFormat="1" x14ac:dyDescent="0.25">
      <c r="A5378"/>
      <c r="B5378"/>
      <c r="C5378"/>
      <c r="D5378"/>
      <c r="E5378"/>
      <c r="F5378"/>
      <c r="G5378"/>
      <c r="H5378"/>
      <c r="I5378"/>
      <c r="J5378"/>
      <c r="K5378"/>
      <c r="L5378"/>
      <c r="M5378"/>
      <c r="N5378"/>
      <c r="O5378"/>
      <c r="P5378"/>
    </row>
    <row r="5379" spans="1:16" s="10" customFormat="1" x14ac:dyDescent="0.25">
      <c r="A5379"/>
      <c r="B5379"/>
      <c r="C5379"/>
      <c r="D5379"/>
      <c r="E5379"/>
      <c r="F5379"/>
      <c r="G5379"/>
      <c r="H5379"/>
      <c r="I5379"/>
      <c r="J5379"/>
      <c r="K5379"/>
      <c r="L5379"/>
      <c r="M5379"/>
      <c r="N5379"/>
      <c r="O5379"/>
      <c r="P5379"/>
    </row>
    <row r="5380" spans="1:16" s="10" customFormat="1" x14ac:dyDescent="0.25">
      <c r="A5380"/>
      <c r="B5380"/>
      <c r="C5380"/>
      <c r="D5380"/>
      <c r="E5380"/>
      <c r="F5380"/>
      <c r="G5380"/>
      <c r="H5380"/>
      <c r="I5380"/>
      <c r="J5380"/>
      <c r="K5380"/>
      <c r="L5380"/>
      <c r="M5380"/>
      <c r="N5380"/>
      <c r="O5380"/>
      <c r="P5380"/>
    </row>
    <row r="5381" spans="1:16" s="10" customFormat="1" x14ac:dyDescent="0.25">
      <c r="A5381"/>
      <c r="B5381"/>
      <c r="C5381"/>
      <c r="D5381"/>
      <c r="E5381"/>
      <c r="F5381"/>
      <c r="G5381"/>
      <c r="H5381"/>
      <c r="I5381"/>
      <c r="J5381"/>
      <c r="K5381"/>
      <c r="L5381"/>
      <c r="M5381"/>
      <c r="N5381"/>
      <c r="O5381"/>
      <c r="P5381"/>
    </row>
    <row r="5382" spans="1:16" s="10" customFormat="1" x14ac:dyDescent="0.25">
      <c r="A5382"/>
      <c r="B5382"/>
      <c r="C5382"/>
      <c r="D5382"/>
      <c r="E5382"/>
      <c r="F5382"/>
      <c r="G5382"/>
      <c r="H5382"/>
      <c r="I5382"/>
      <c r="J5382"/>
      <c r="K5382"/>
      <c r="L5382"/>
      <c r="M5382"/>
      <c r="N5382"/>
      <c r="O5382"/>
      <c r="P5382"/>
    </row>
    <row r="5383" spans="1:16" s="10" customFormat="1" x14ac:dyDescent="0.25">
      <c r="A5383"/>
      <c r="B5383"/>
      <c r="C5383"/>
      <c r="D5383"/>
      <c r="E5383"/>
      <c r="F5383"/>
      <c r="G5383"/>
      <c r="H5383"/>
      <c r="I5383"/>
      <c r="J5383"/>
      <c r="K5383"/>
      <c r="L5383"/>
      <c r="M5383"/>
      <c r="N5383"/>
      <c r="O5383"/>
      <c r="P5383"/>
    </row>
    <row r="5384" spans="1:16" s="10" customFormat="1" x14ac:dyDescent="0.25">
      <c r="A5384"/>
      <c r="B5384"/>
      <c r="C5384"/>
      <c r="D5384"/>
      <c r="E5384"/>
      <c r="F5384"/>
      <c r="G5384"/>
      <c r="H5384"/>
      <c r="I5384"/>
      <c r="J5384"/>
      <c r="K5384"/>
      <c r="L5384"/>
      <c r="M5384"/>
      <c r="N5384"/>
      <c r="O5384"/>
      <c r="P5384"/>
    </row>
    <row r="5385" spans="1:16" s="10" customFormat="1" x14ac:dyDescent="0.25">
      <c r="A5385"/>
      <c r="B5385"/>
      <c r="C5385"/>
      <c r="D5385"/>
      <c r="E5385"/>
      <c r="F5385"/>
      <c r="G5385"/>
      <c r="H5385"/>
      <c r="I5385"/>
      <c r="J5385"/>
      <c r="K5385"/>
      <c r="L5385"/>
      <c r="M5385"/>
      <c r="N5385"/>
      <c r="O5385"/>
      <c r="P5385"/>
    </row>
    <row r="5386" spans="1:16" s="10" customFormat="1" x14ac:dyDescent="0.25">
      <c r="A5386"/>
      <c r="B5386"/>
      <c r="C5386"/>
      <c r="D5386"/>
      <c r="E5386"/>
      <c r="F5386"/>
      <c r="G5386"/>
      <c r="H5386"/>
      <c r="I5386"/>
      <c r="J5386"/>
      <c r="K5386"/>
      <c r="L5386"/>
      <c r="M5386"/>
      <c r="N5386"/>
      <c r="O5386"/>
      <c r="P5386"/>
    </row>
    <row r="5387" spans="1:16" s="10" customFormat="1" x14ac:dyDescent="0.25">
      <c r="A5387"/>
      <c r="B5387"/>
      <c r="C5387"/>
      <c r="D5387"/>
      <c r="E5387"/>
      <c r="F5387"/>
      <c r="G5387"/>
      <c r="H5387"/>
      <c r="I5387"/>
      <c r="J5387"/>
      <c r="K5387"/>
      <c r="L5387"/>
      <c r="M5387"/>
      <c r="N5387"/>
      <c r="O5387"/>
      <c r="P5387"/>
    </row>
    <row r="5388" spans="1:16" s="10" customFormat="1" x14ac:dyDescent="0.25">
      <c r="A5388"/>
      <c r="B5388"/>
      <c r="C5388"/>
      <c r="D5388"/>
      <c r="E5388"/>
      <c r="F5388"/>
      <c r="G5388"/>
      <c r="H5388"/>
      <c r="I5388"/>
      <c r="J5388"/>
      <c r="K5388"/>
      <c r="L5388"/>
      <c r="M5388"/>
      <c r="N5388"/>
      <c r="O5388"/>
      <c r="P5388"/>
    </row>
    <row r="5389" spans="1:16" s="10" customFormat="1" x14ac:dyDescent="0.25">
      <c r="A5389"/>
      <c r="B5389"/>
      <c r="C5389"/>
      <c r="D5389"/>
      <c r="E5389"/>
      <c r="F5389"/>
      <c r="G5389"/>
      <c r="H5389"/>
      <c r="I5389"/>
      <c r="J5389"/>
      <c r="K5389"/>
      <c r="L5389"/>
      <c r="M5389"/>
      <c r="N5389"/>
      <c r="O5389"/>
      <c r="P5389"/>
    </row>
    <row r="5390" spans="1:16" s="10" customFormat="1" x14ac:dyDescent="0.25">
      <c r="A5390"/>
      <c r="B5390"/>
      <c r="C5390"/>
      <c r="D5390"/>
      <c r="E5390"/>
      <c r="F5390"/>
      <c r="G5390"/>
      <c r="H5390"/>
      <c r="I5390"/>
      <c r="J5390"/>
      <c r="K5390"/>
      <c r="L5390"/>
      <c r="M5390"/>
      <c r="N5390"/>
      <c r="O5390"/>
      <c r="P5390"/>
    </row>
    <row r="5391" spans="1:16" s="10" customFormat="1" x14ac:dyDescent="0.25">
      <c r="A5391"/>
      <c r="B5391"/>
      <c r="C5391"/>
      <c r="D5391"/>
      <c r="E5391"/>
      <c r="F5391"/>
      <c r="G5391"/>
      <c r="H5391"/>
      <c r="I5391"/>
      <c r="J5391"/>
      <c r="K5391"/>
      <c r="L5391"/>
      <c r="M5391"/>
      <c r="N5391"/>
      <c r="O5391"/>
      <c r="P5391"/>
    </row>
    <row r="5392" spans="1:16" s="10" customFormat="1" x14ac:dyDescent="0.25">
      <c r="A5392"/>
      <c r="B5392"/>
      <c r="C5392"/>
      <c r="D5392"/>
      <c r="E5392"/>
      <c r="F5392"/>
      <c r="G5392"/>
      <c r="H5392"/>
      <c r="I5392"/>
      <c r="J5392"/>
      <c r="K5392"/>
      <c r="L5392"/>
      <c r="M5392"/>
      <c r="N5392"/>
      <c r="O5392"/>
      <c r="P5392"/>
    </row>
    <row r="5393" spans="1:16" s="10" customFormat="1" x14ac:dyDescent="0.25">
      <c r="A5393"/>
      <c r="B5393"/>
      <c r="C5393"/>
      <c r="D5393"/>
      <c r="E5393"/>
      <c r="F5393"/>
      <c r="G5393"/>
      <c r="H5393"/>
      <c r="I5393"/>
      <c r="J5393"/>
      <c r="K5393"/>
      <c r="L5393"/>
      <c r="M5393"/>
      <c r="N5393"/>
      <c r="O5393"/>
      <c r="P5393"/>
    </row>
    <row r="5394" spans="1:16" s="10" customFormat="1" x14ac:dyDescent="0.25">
      <c r="A5394"/>
      <c r="B5394"/>
      <c r="C5394"/>
      <c r="D5394"/>
      <c r="E5394"/>
      <c r="F5394"/>
      <c r="G5394"/>
      <c r="H5394"/>
      <c r="I5394"/>
      <c r="J5394"/>
      <c r="K5394"/>
      <c r="L5394"/>
      <c r="M5394"/>
      <c r="N5394"/>
      <c r="O5394"/>
      <c r="P5394"/>
    </row>
    <row r="5395" spans="1:16" s="10" customFormat="1" x14ac:dyDescent="0.25">
      <c r="A5395"/>
      <c r="B5395"/>
      <c r="C5395"/>
      <c r="D5395"/>
      <c r="E5395"/>
      <c r="F5395"/>
      <c r="G5395"/>
      <c r="H5395"/>
      <c r="I5395"/>
      <c r="J5395"/>
      <c r="K5395"/>
      <c r="L5395"/>
      <c r="M5395"/>
      <c r="N5395"/>
      <c r="O5395"/>
      <c r="P5395"/>
    </row>
    <row r="5396" spans="1:16" s="10" customFormat="1" x14ac:dyDescent="0.25">
      <c r="A5396"/>
      <c r="B5396"/>
      <c r="C5396"/>
      <c r="D5396"/>
      <c r="E5396"/>
      <c r="F5396"/>
      <c r="G5396"/>
      <c r="H5396"/>
      <c r="I5396"/>
      <c r="J5396"/>
      <c r="K5396"/>
      <c r="L5396"/>
      <c r="M5396"/>
      <c r="N5396"/>
      <c r="O5396"/>
      <c r="P5396"/>
    </row>
    <row r="5397" spans="1:16" s="10" customFormat="1" x14ac:dyDescent="0.25">
      <c r="A5397"/>
      <c r="B5397"/>
      <c r="C5397"/>
      <c r="D5397"/>
      <c r="E5397"/>
      <c r="F5397"/>
      <c r="G5397"/>
      <c r="H5397"/>
      <c r="I5397"/>
      <c r="J5397"/>
      <c r="K5397"/>
      <c r="L5397"/>
      <c r="M5397"/>
      <c r="N5397"/>
      <c r="O5397"/>
      <c r="P5397"/>
    </row>
    <row r="5398" spans="1:16" s="10" customFormat="1" x14ac:dyDescent="0.25">
      <c r="A5398"/>
      <c r="B5398"/>
      <c r="C5398"/>
      <c r="D5398"/>
      <c r="E5398"/>
      <c r="F5398"/>
      <c r="G5398"/>
      <c r="H5398"/>
      <c r="I5398"/>
      <c r="J5398"/>
      <c r="K5398"/>
      <c r="L5398"/>
      <c r="M5398"/>
      <c r="N5398"/>
      <c r="O5398"/>
      <c r="P5398"/>
    </row>
    <row r="5399" spans="1:16" s="10" customFormat="1" x14ac:dyDescent="0.25">
      <c r="A5399"/>
      <c r="B5399"/>
      <c r="C5399"/>
      <c r="D5399"/>
      <c r="E5399"/>
      <c r="F5399"/>
      <c r="G5399"/>
      <c r="H5399"/>
      <c r="I5399"/>
      <c r="J5399"/>
      <c r="K5399"/>
      <c r="L5399"/>
      <c r="M5399"/>
      <c r="N5399"/>
      <c r="O5399"/>
      <c r="P5399"/>
    </row>
    <row r="5400" spans="1:16" s="10" customFormat="1" x14ac:dyDescent="0.25">
      <c r="A5400"/>
      <c r="B5400"/>
      <c r="C5400"/>
      <c r="D5400"/>
      <c r="E5400"/>
      <c r="F5400"/>
      <c r="G5400"/>
      <c r="H5400"/>
      <c r="I5400"/>
      <c r="J5400"/>
      <c r="K5400"/>
      <c r="L5400"/>
      <c r="M5400"/>
      <c r="N5400"/>
      <c r="O5400"/>
      <c r="P5400"/>
    </row>
    <row r="5401" spans="1:16" s="10" customFormat="1" x14ac:dyDescent="0.25">
      <c r="A5401"/>
      <c r="B5401"/>
      <c r="C5401"/>
      <c r="D5401"/>
      <c r="E5401"/>
      <c r="F5401"/>
      <c r="G5401"/>
      <c r="H5401"/>
      <c r="I5401"/>
      <c r="J5401"/>
      <c r="K5401"/>
      <c r="L5401"/>
      <c r="M5401"/>
      <c r="N5401"/>
      <c r="O5401"/>
      <c r="P5401"/>
    </row>
    <row r="5402" spans="1:16" s="10" customFormat="1" x14ac:dyDescent="0.25">
      <c r="A5402"/>
      <c r="B5402"/>
      <c r="C5402"/>
      <c r="D5402"/>
      <c r="E5402"/>
      <c r="F5402"/>
      <c r="G5402"/>
      <c r="H5402"/>
      <c r="I5402"/>
      <c r="J5402"/>
      <c r="K5402"/>
      <c r="L5402"/>
      <c r="M5402"/>
      <c r="N5402"/>
      <c r="O5402"/>
      <c r="P5402"/>
    </row>
    <row r="5403" spans="1:16" s="10" customFormat="1" x14ac:dyDescent="0.25">
      <c r="A5403"/>
      <c r="B5403"/>
      <c r="C5403"/>
      <c r="D5403"/>
      <c r="E5403"/>
      <c r="F5403"/>
      <c r="G5403"/>
      <c r="H5403"/>
      <c r="I5403"/>
      <c r="J5403"/>
      <c r="K5403"/>
      <c r="L5403"/>
      <c r="M5403"/>
      <c r="N5403"/>
      <c r="O5403"/>
      <c r="P5403"/>
    </row>
    <row r="5404" spans="1:16" s="10" customFormat="1" x14ac:dyDescent="0.25">
      <c r="A5404"/>
      <c r="B5404"/>
      <c r="C5404"/>
      <c r="D5404"/>
      <c r="E5404"/>
      <c r="F5404"/>
      <c r="G5404"/>
      <c r="H5404"/>
      <c r="I5404"/>
      <c r="J5404"/>
      <c r="K5404"/>
      <c r="L5404"/>
      <c r="M5404"/>
      <c r="N5404"/>
      <c r="O5404"/>
      <c r="P5404"/>
    </row>
    <row r="5405" spans="1:16" s="10" customFormat="1" x14ac:dyDescent="0.25">
      <c r="A5405"/>
      <c r="B5405"/>
      <c r="C5405"/>
      <c r="D5405"/>
      <c r="E5405"/>
      <c r="F5405"/>
      <c r="G5405"/>
      <c r="H5405"/>
      <c r="I5405"/>
      <c r="J5405"/>
      <c r="K5405"/>
      <c r="L5405"/>
      <c r="M5405"/>
      <c r="N5405"/>
      <c r="O5405"/>
      <c r="P5405"/>
    </row>
    <row r="5406" spans="1:16" s="10" customFormat="1" x14ac:dyDescent="0.25">
      <c r="A5406"/>
      <c r="B5406"/>
      <c r="C5406"/>
      <c r="D5406"/>
      <c r="E5406"/>
      <c r="F5406"/>
      <c r="G5406"/>
      <c r="H5406"/>
      <c r="I5406"/>
      <c r="J5406"/>
      <c r="K5406"/>
      <c r="L5406"/>
      <c r="M5406"/>
      <c r="N5406"/>
      <c r="O5406"/>
      <c r="P5406"/>
    </row>
    <row r="5407" spans="1:16" s="10" customFormat="1" x14ac:dyDescent="0.25">
      <c r="A5407"/>
      <c r="B5407"/>
      <c r="C5407"/>
      <c r="D5407"/>
      <c r="E5407"/>
      <c r="F5407"/>
      <c r="G5407"/>
      <c r="H5407"/>
      <c r="I5407"/>
      <c r="J5407"/>
      <c r="K5407"/>
      <c r="L5407"/>
      <c r="M5407"/>
      <c r="N5407"/>
      <c r="O5407"/>
      <c r="P5407"/>
    </row>
    <row r="5408" spans="1:16" s="10" customFormat="1" x14ac:dyDescent="0.25">
      <c r="A5408"/>
      <c r="B5408"/>
      <c r="C5408"/>
      <c r="D5408"/>
      <c r="E5408"/>
      <c r="F5408"/>
      <c r="G5408"/>
      <c r="H5408"/>
      <c r="I5408"/>
      <c r="J5408"/>
      <c r="K5408"/>
      <c r="L5408"/>
      <c r="M5408"/>
      <c r="N5408"/>
      <c r="O5408"/>
      <c r="P5408"/>
    </row>
    <row r="5409" spans="1:16" s="10" customFormat="1" x14ac:dyDescent="0.25">
      <c r="A5409"/>
      <c r="B5409"/>
      <c r="C5409"/>
      <c r="D5409"/>
      <c r="E5409"/>
      <c r="F5409"/>
      <c r="G5409"/>
      <c r="H5409"/>
      <c r="I5409"/>
      <c r="J5409"/>
      <c r="K5409"/>
      <c r="L5409"/>
      <c r="M5409"/>
      <c r="N5409"/>
      <c r="O5409"/>
      <c r="P5409"/>
    </row>
    <row r="5410" spans="1:16" s="10" customFormat="1" x14ac:dyDescent="0.25">
      <c r="A5410"/>
      <c r="B5410"/>
      <c r="C5410"/>
      <c r="D5410"/>
      <c r="E5410"/>
      <c r="F5410"/>
      <c r="G5410"/>
      <c r="H5410"/>
      <c r="I5410"/>
      <c r="J5410"/>
      <c r="K5410"/>
      <c r="L5410"/>
      <c r="M5410"/>
      <c r="N5410"/>
      <c r="O5410"/>
      <c r="P5410"/>
    </row>
    <row r="5411" spans="1:16" s="10" customFormat="1" x14ac:dyDescent="0.25">
      <c r="A5411"/>
      <c r="B5411"/>
      <c r="C5411"/>
      <c r="D5411"/>
      <c r="E5411"/>
      <c r="F5411"/>
      <c r="G5411"/>
      <c r="H5411"/>
      <c r="I5411"/>
      <c r="J5411"/>
      <c r="K5411"/>
      <c r="L5411"/>
      <c r="M5411"/>
      <c r="N5411"/>
      <c r="O5411"/>
      <c r="P5411"/>
    </row>
    <row r="5412" spans="1:16" s="10" customFormat="1" x14ac:dyDescent="0.25">
      <c r="A5412"/>
      <c r="B5412"/>
      <c r="C5412"/>
      <c r="D5412"/>
      <c r="E5412"/>
      <c r="F5412"/>
      <c r="G5412"/>
      <c r="H5412"/>
      <c r="I5412"/>
      <c r="J5412"/>
      <c r="K5412"/>
      <c r="L5412"/>
      <c r="M5412"/>
      <c r="N5412"/>
      <c r="O5412"/>
      <c r="P5412"/>
    </row>
    <row r="5413" spans="1:16" s="10" customFormat="1" x14ac:dyDescent="0.25">
      <c r="A5413"/>
      <c r="B5413"/>
      <c r="C5413"/>
      <c r="D5413"/>
      <c r="E5413"/>
      <c r="F5413"/>
      <c r="G5413"/>
      <c r="H5413"/>
      <c r="I5413"/>
      <c r="J5413"/>
      <c r="K5413"/>
      <c r="L5413"/>
      <c r="M5413"/>
      <c r="N5413"/>
      <c r="O5413"/>
      <c r="P5413"/>
    </row>
    <row r="5414" spans="1:16" s="10" customFormat="1" x14ac:dyDescent="0.25">
      <c r="A5414"/>
      <c r="B5414"/>
      <c r="C5414"/>
      <c r="D5414"/>
      <c r="E5414"/>
      <c r="F5414"/>
      <c r="G5414"/>
      <c r="H5414"/>
      <c r="I5414"/>
      <c r="J5414"/>
      <c r="K5414"/>
      <c r="L5414"/>
      <c r="M5414"/>
      <c r="N5414"/>
      <c r="O5414"/>
      <c r="P5414"/>
    </row>
    <row r="5415" spans="1:16" s="10" customFormat="1" x14ac:dyDescent="0.25">
      <c r="A5415"/>
      <c r="B5415"/>
      <c r="C5415"/>
      <c r="D5415"/>
      <c r="E5415"/>
      <c r="F5415"/>
      <c r="G5415"/>
      <c r="H5415"/>
      <c r="I5415"/>
      <c r="J5415"/>
      <c r="K5415"/>
      <c r="L5415"/>
      <c r="M5415"/>
      <c r="N5415"/>
      <c r="O5415"/>
      <c r="P5415"/>
    </row>
    <row r="5416" spans="1:16" s="10" customFormat="1" x14ac:dyDescent="0.25">
      <c r="A5416"/>
      <c r="B5416"/>
      <c r="C5416"/>
      <c r="D5416"/>
      <c r="E5416"/>
      <c r="F5416"/>
      <c r="G5416"/>
      <c r="H5416"/>
      <c r="I5416"/>
      <c r="J5416"/>
      <c r="K5416"/>
      <c r="L5416"/>
      <c r="M5416"/>
      <c r="N5416"/>
      <c r="O5416"/>
      <c r="P5416"/>
    </row>
    <row r="5417" spans="1:16" s="10" customFormat="1" x14ac:dyDescent="0.25">
      <c r="A5417"/>
      <c r="B5417"/>
      <c r="C5417"/>
      <c r="D5417"/>
      <c r="E5417"/>
      <c r="F5417"/>
      <c r="G5417"/>
      <c r="H5417"/>
      <c r="I5417"/>
      <c r="J5417"/>
      <c r="K5417"/>
      <c r="L5417"/>
      <c r="M5417"/>
      <c r="N5417"/>
      <c r="O5417"/>
      <c r="P5417"/>
    </row>
    <row r="5418" spans="1:16" s="10" customFormat="1" x14ac:dyDescent="0.25">
      <c r="A5418"/>
      <c r="B5418"/>
      <c r="C5418"/>
      <c r="D5418"/>
      <c r="E5418"/>
      <c r="F5418"/>
      <c r="G5418"/>
      <c r="H5418"/>
      <c r="I5418"/>
      <c r="J5418"/>
      <c r="K5418"/>
      <c r="L5418"/>
      <c r="M5418"/>
      <c r="N5418"/>
      <c r="O5418"/>
      <c r="P5418"/>
    </row>
    <row r="5419" spans="1:16" s="10" customFormat="1" x14ac:dyDescent="0.25">
      <c r="A5419"/>
      <c r="B5419"/>
      <c r="C5419"/>
      <c r="D5419"/>
      <c r="E5419"/>
      <c r="F5419"/>
      <c r="G5419"/>
      <c r="H5419"/>
      <c r="I5419"/>
      <c r="J5419"/>
      <c r="K5419"/>
      <c r="L5419"/>
      <c r="M5419"/>
      <c r="N5419"/>
      <c r="O5419"/>
      <c r="P5419"/>
    </row>
    <row r="5420" spans="1:16" s="10" customFormat="1" x14ac:dyDescent="0.25">
      <c r="A5420"/>
      <c r="B5420"/>
      <c r="C5420"/>
      <c r="D5420"/>
      <c r="E5420"/>
      <c r="F5420"/>
      <c r="G5420"/>
      <c r="H5420"/>
      <c r="I5420"/>
      <c r="J5420"/>
      <c r="K5420"/>
      <c r="L5420"/>
      <c r="M5420"/>
      <c r="N5420"/>
      <c r="O5420"/>
      <c r="P5420"/>
    </row>
    <row r="5421" spans="1:16" s="10" customFormat="1" x14ac:dyDescent="0.25">
      <c r="A5421"/>
      <c r="B5421"/>
      <c r="C5421"/>
      <c r="D5421"/>
      <c r="E5421"/>
      <c r="F5421"/>
      <c r="G5421"/>
      <c r="H5421"/>
      <c r="I5421"/>
      <c r="J5421"/>
      <c r="K5421"/>
      <c r="L5421"/>
      <c r="M5421"/>
      <c r="N5421"/>
      <c r="O5421"/>
      <c r="P5421"/>
    </row>
    <row r="5422" spans="1:16" s="10" customFormat="1" x14ac:dyDescent="0.25">
      <c r="A5422"/>
      <c r="B5422"/>
      <c r="C5422"/>
      <c r="D5422"/>
      <c r="E5422"/>
      <c r="F5422"/>
      <c r="G5422"/>
      <c r="H5422"/>
      <c r="I5422"/>
      <c r="J5422"/>
      <c r="K5422"/>
      <c r="L5422"/>
      <c r="M5422"/>
      <c r="N5422"/>
      <c r="O5422"/>
      <c r="P5422"/>
    </row>
    <row r="5423" spans="1:16" s="10" customFormat="1" x14ac:dyDescent="0.25">
      <c r="A5423"/>
      <c r="B5423"/>
      <c r="C5423"/>
      <c r="D5423"/>
      <c r="E5423"/>
      <c r="F5423"/>
      <c r="G5423"/>
      <c r="H5423"/>
      <c r="I5423"/>
      <c r="J5423"/>
      <c r="K5423"/>
      <c r="L5423"/>
      <c r="M5423"/>
      <c r="N5423"/>
      <c r="O5423"/>
      <c r="P5423"/>
    </row>
    <row r="5424" spans="1:16" s="10" customFormat="1" x14ac:dyDescent="0.25">
      <c r="A5424"/>
      <c r="B5424"/>
      <c r="C5424"/>
      <c r="D5424"/>
      <c r="E5424"/>
      <c r="F5424"/>
      <c r="G5424"/>
      <c r="H5424"/>
      <c r="I5424"/>
      <c r="J5424"/>
      <c r="K5424"/>
      <c r="L5424"/>
      <c r="M5424"/>
      <c r="N5424"/>
      <c r="O5424"/>
      <c r="P5424"/>
    </row>
    <row r="5425" spans="1:16" s="10" customFormat="1" x14ac:dyDescent="0.25">
      <c r="A5425"/>
      <c r="B5425"/>
      <c r="C5425"/>
      <c r="D5425"/>
      <c r="E5425"/>
      <c r="F5425"/>
      <c r="G5425"/>
      <c r="H5425"/>
      <c r="I5425"/>
      <c r="J5425"/>
      <c r="K5425"/>
      <c r="L5425"/>
      <c r="M5425"/>
      <c r="N5425"/>
      <c r="O5425"/>
      <c r="P5425"/>
    </row>
    <row r="5426" spans="1:16" s="10" customFormat="1" x14ac:dyDescent="0.25">
      <c r="A5426"/>
      <c r="B5426"/>
      <c r="C5426"/>
      <c r="D5426"/>
      <c r="E5426"/>
      <c r="F5426"/>
      <c r="G5426"/>
      <c r="H5426"/>
      <c r="I5426"/>
      <c r="J5426"/>
      <c r="K5426"/>
      <c r="L5426"/>
      <c r="M5426"/>
      <c r="N5426"/>
      <c r="O5426"/>
      <c r="P5426"/>
    </row>
    <row r="5427" spans="1:16" s="10" customFormat="1" x14ac:dyDescent="0.25">
      <c r="A5427"/>
      <c r="B5427"/>
      <c r="C5427"/>
      <c r="D5427"/>
      <c r="E5427"/>
      <c r="F5427"/>
      <c r="G5427"/>
      <c r="H5427"/>
      <c r="I5427"/>
      <c r="J5427"/>
      <c r="K5427"/>
      <c r="L5427"/>
      <c r="M5427"/>
      <c r="N5427"/>
      <c r="O5427"/>
      <c r="P5427"/>
    </row>
    <row r="5428" spans="1:16" s="10" customFormat="1" x14ac:dyDescent="0.25">
      <c r="A5428"/>
      <c r="B5428"/>
      <c r="C5428"/>
      <c r="D5428"/>
      <c r="E5428"/>
      <c r="F5428"/>
      <c r="G5428"/>
      <c r="H5428"/>
      <c r="I5428"/>
      <c r="J5428"/>
      <c r="K5428"/>
      <c r="L5428"/>
      <c r="M5428"/>
      <c r="N5428"/>
      <c r="O5428"/>
      <c r="P5428"/>
    </row>
    <row r="5429" spans="1:16" s="10" customFormat="1" x14ac:dyDescent="0.25">
      <c r="A5429"/>
      <c r="B5429"/>
      <c r="C5429"/>
      <c r="D5429"/>
      <c r="E5429"/>
      <c r="F5429"/>
      <c r="G5429"/>
      <c r="H5429"/>
      <c r="I5429"/>
      <c r="J5429"/>
      <c r="K5429"/>
      <c r="L5429"/>
      <c r="M5429"/>
      <c r="N5429"/>
      <c r="O5429"/>
      <c r="P5429"/>
    </row>
    <row r="5430" spans="1:16" s="10" customFormat="1" x14ac:dyDescent="0.25">
      <c r="A5430"/>
      <c r="B5430"/>
      <c r="C5430"/>
      <c r="D5430"/>
      <c r="E5430"/>
      <c r="F5430"/>
      <c r="G5430"/>
      <c r="H5430"/>
      <c r="I5430"/>
      <c r="J5430"/>
      <c r="K5430"/>
      <c r="L5430"/>
      <c r="M5430"/>
      <c r="N5430"/>
      <c r="O5430"/>
      <c r="P5430"/>
    </row>
    <row r="5431" spans="1:16" s="10" customFormat="1" x14ac:dyDescent="0.25">
      <c r="A5431"/>
      <c r="B5431"/>
      <c r="C5431"/>
      <c r="D5431"/>
      <c r="E5431"/>
      <c r="F5431"/>
      <c r="G5431"/>
      <c r="H5431"/>
      <c r="I5431"/>
      <c r="J5431"/>
      <c r="K5431"/>
      <c r="L5431"/>
      <c r="M5431"/>
      <c r="N5431"/>
      <c r="O5431"/>
      <c r="P5431"/>
    </row>
    <row r="5432" spans="1:16" s="10" customFormat="1" x14ac:dyDescent="0.25">
      <c r="A5432"/>
      <c r="B5432"/>
      <c r="C5432"/>
      <c r="D5432"/>
      <c r="E5432"/>
      <c r="F5432"/>
      <c r="G5432"/>
      <c r="H5432"/>
      <c r="I5432"/>
      <c r="J5432"/>
      <c r="K5432"/>
      <c r="L5432"/>
      <c r="M5432"/>
      <c r="N5432"/>
      <c r="O5432"/>
      <c r="P5432"/>
    </row>
    <row r="5433" spans="1:16" s="10" customFormat="1" x14ac:dyDescent="0.25">
      <c r="A5433"/>
      <c r="B5433"/>
      <c r="C5433"/>
      <c r="D5433"/>
      <c r="E5433"/>
      <c r="F5433"/>
      <c r="G5433"/>
      <c r="H5433"/>
      <c r="I5433"/>
      <c r="J5433"/>
      <c r="K5433"/>
      <c r="L5433"/>
      <c r="M5433"/>
      <c r="N5433"/>
      <c r="O5433"/>
      <c r="P5433"/>
    </row>
    <row r="5434" spans="1:16" s="10" customFormat="1" x14ac:dyDescent="0.25">
      <c r="A5434"/>
      <c r="B5434"/>
      <c r="C5434"/>
      <c r="D5434"/>
      <c r="E5434"/>
      <c r="F5434"/>
      <c r="G5434"/>
      <c r="H5434"/>
      <c r="I5434"/>
      <c r="J5434"/>
      <c r="K5434"/>
      <c r="L5434"/>
      <c r="M5434"/>
      <c r="N5434"/>
      <c r="O5434"/>
      <c r="P5434"/>
    </row>
    <row r="5435" spans="1:16" s="10" customFormat="1" x14ac:dyDescent="0.25">
      <c r="A5435"/>
      <c r="B5435"/>
      <c r="C5435"/>
      <c r="D5435"/>
      <c r="E5435"/>
      <c r="F5435"/>
      <c r="G5435"/>
      <c r="H5435"/>
      <c r="I5435"/>
      <c r="J5435"/>
      <c r="K5435"/>
      <c r="L5435"/>
      <c r="M5435"/>
      <c r="N5435"/>
      <c r="O5435"/>
      <c r="P5435"/>
    </row>
    <row r="5436" spans="1:16" s="10" customFormat="1" x14ac:dyDescent="0.25">
      <c r="A5436"/>
      <c r="B5436"/>
      <c r="C5436"/>
      <c r="D5436"/>
      <c r="E5436"/>
      <c r="F5436"/>
      <c r="G5436"/>
      <c r="H5436"/>
      <c r="I5436"/>
      <c r="J5436"/>
      <c r="K5436"/>
      <c r="L5436"/>
      <c r="M5436"/>
      <c r="N5436"/>
      <c r="O5436"/>
      <c r="P5436"/>
    </row>
    <row r="5437" spans="1:16" s="10" customFormat="1" x14ac:dyDescent="0.25">
      <c r="A5437"/>
      <c r="B5437"/>
      <c r="C5437"/>
      <c r="D5437"/>
      <c r="E5437"/>
      <c r="F5437"/>
      <c r="G5437"/>
      <c r="H5437"/>
      <c r="I5437"/>
      <c r="J5437"/>
      <c r="K5437"/>
      <c r="L5437"/>
      <c r="M5437"/>
      <c r="N5437"/>
      <c r="O5437"/>
      <c r="P5437"/>
    </row>
    <row r="5438" spans="1:16" s="10" customFormat="1" x14ac:dyDescent="0.25">
      <c r="A5438"/>
      <c r="B5438"/>
      <c r="C5438"/>
      <c r="D5438"/>
      <c r="E5438"/>
      <c r="F5438"/>
      <c r="G5438"/>
      <c r="H5438"/>
      <c r="I5438"/>
      <c r="J5438"/>
      <c r="K5438"/>
      <c r="L5438"/>
      <c r="M5438"/>
      <c r="N5438"/>
      <c r="O5438"/>
      <c r="P5438"/>
    </row>
    <row r="5439" spans="1:16" s="10" customFormat="1" x14ac:dyDescent="0.25">
      <c r="A5439"/>
      <c r="B5439"/>
      <c r="C5439"/>
      <c r="D5439"/>
      <c r="E5439"/>
      <c r="F5439"/>
      <c r="G5439"/>
      <c r="H5439"/>
      <c r="I5439"/>
      <c r="J5439"/>
      <c r="K5439"/>
      <c r="L5439"/>
      <c r="M5439"/>
      <c r="N5439"/>
      <c r="O5439"/>
      <c r="P5439"/>
    </row>
    <row r="5440" spans="1:16" s="10" customFormat="1" x14ac:dyDescent="0.25">
      <c r="A5440"/>
      <c r="B5440"/>
      <c r="C5440"/>
      <c r="D5440"/>
      <c r="E5440"/>
      <c r="F5440"/>
      <c r="G5440"/>
      <c r="H5440"/>
      <c r="I5440"/>
      <c r="J5440"/>
      <c r="K5440"/>
      <c r="L5440"/>
      <c r="M5440"/>
      <c r="N5440"/>
      <c r="O5440"/>
      <c r="P5440"/>
    </row>
    <row r="5441" spans="1:16" s="10" customFormat="1" x14ac:dyDescent="0.25">
      <c r="A5441"/>
      <c r="B5441"/>
      <c r="C5441"/>
      <c r="D5441"/>
      <c r="E5441"/>
      <c r="F5441"/>
      <c r="G5441"/>
      <c r="H5441"/>
      <c r="I5441"/>
      <c r="J5441"/>
      <c r="K5441"/>
      <c r="L5441"/>
      <c r="M5441"/>
      <c r="N5441"/>
      <c r="O5441"/>
      <c r="P5441"/>
    </row>
    <row r="5442" spans="1:16" s="10" customFormat="1" x14ac:dyDescent="0.25">
      <c r="A5442"/>
      <c r="B5442"/>
      <c r="C5442"/>
      <c r="D5442"/>
      <c r="E5442"/>
      <c r="F5442"/>
      <c r="G5442"/>
      <c r="H5442"/>
      <c r="I5442"/>
      <c r="J5442"/>
      <c r="K5442"/>
      <c r="L5442"/>
      <c r="M5442"/>
      <c r="N5442"/>
      <c r="O5442"/>
      <c r="P5442"/>
    </row>
    <row r="5443" spans="1:16" s="10" customFormat="1" x14ac:dyDescent="0.25">
      <c r="A5443"/>
      <c r="B5443"/>
      <c r="C5443"/>
      <c r="D5443"/>
      <c r="E5443"/>
      <c r="F5443"/>
      <c r="G5443"/>
      <c r="H5443"/>
      <c r="I5443"/>
      <c r="J5443"/>
      <c r="K5443"/>
      <c r="L5443"/>
      <c r="M5443"/>
      <c r="N5443"/>
      <c r="O5443"/>
      <c r="P5443"/>
    </row>
    <row r="5444" spans="1:16" s="10" customFormat="1" x14ac:dyDescent="0.25">
      <c r="A5444"/>
      <c r="B5444"/>
      <c r="C5444"/>
      <c r="D5444"/>
      <c r="E5444"/>
      <c r="F5444"/>
      <c r="G5444"/>
      <c r="H5444"/>
      <c r="I5444"/>
      <c r="J5444"/>
      <c r="K5444"/>
      <c r="L5444"/>
      <c r="M5444"/>
      <c r="N5444"/>
      <c r="O5444"/>
      <c r="P5444"/>
    </row>
    <row r="5445" spans="1:16" s="10" customFormat="1" x14ac:dyDescent="0.25">
      <c r="A5445"/>
      <c r="B5445"/>
      <c r="C5445"/>
      <c r="D5445"/>
      <c r="E5445"/>
      <c r="F5445"/>
      <c r="G5445"/>
      <c r="H5445"/>
      <c r="I5445"/>
      <c r="J5445"/>
      <c r="K5445"/>
      <c r="L5445"/>
      <c r="M5445"/>
      <c r="N5445"/>
      <c r="O5445"/>
      <c r="P5445"/>
    </row>
    <row r="5446" spans="1:16" s="10" customFormat="1" x14ac:dyDescent="0.25">
      <c r="A5446"/>
      <c r="B5446"/>
      <c r="C5446"/>
      <c r="D5446"/>
      <c r="E5446"/>
      <c r="F5446"/>
      <c r="G5446"/>
      <c r="H5446"/>
      <c r="I5446"/>
      <c r="J5446"/>
      <c r="K5446"/>
      <c r="L5446"/>
      <c r="M5446"/>
      <c r="N5446"/>
      <c r="O5446"/>
      <c r="P5446"/>
    </row>
    <row r="5447" spans="1:16" s="10" customFormat="1" x14ac:dyDescent="0.25">
      <c r="A5447"/>
      <c r="B5447"/>
      <c r="C5447"/>
      <c r="D5447"/>
      <c r="E5447"/>
      <c r="F5447"/>
      <c r="G5447"/>
      <c r="H5447"/>
      <c r="I5447"/>
      <c r="J5447"/>
      <c r="K5447"/>
      <c r="L5447"/>
      <c r="M5447"/>
      <c r="N5447"/>
      <c r="O5447"/>
      <c r="P5447"/>
    </row>
    <row r="5448" spans="1:16" s="10" customFormat="1" x14ac:dyDescent="0.25">
      <c r="A5448"/>
      <c r="B5448"/>
      <c r="C5448"/>
      <c r="D5448"/>
      <c r="E5448"/>
      <c r="F5448"/>
      <c r="G5448"/>
      <c r="H5448"/>
      <c r="I5448"/>
      <c r="J5448"/>
      <c r="K5448"/>
      <c r="L5448"/>
      <c r="M5448"/>
      <c r="N5448"/>
      <c r="O5448"/>
      <c r="P5448"/>
    </row>
    <row r="5449" spans="1:16" s="10" customFormat="1" x14ac:dyDescent="0.25">
      <c r="A5449"/>
      <c r="B5449"/>
      <c r="C5449"/>
      <c r="D5449"/>
      <c r="E5449"/>
      <c r="F5449"/>
      <c r="G5449"/>
      <c r="H5449"/>
      <c r="I5449"/>
      <c r="J5449"/>
      <c r="K5449"/>
      <c r="L5449"/>
      <c r="M5449"/>
      <c r="N5449"/>
      <c r="O5449"/>
      <c r="P5449"/>
    </row>
    <row r="5450" spans="1:16" s="10" customFormat="1" x14ac:dyDescent="0.25">
      <c r="A5450"/>
      <c r="B5450"/>
      <c r="C5450"/>
      <c r="D5450"/>
      <c r="E5450"/>
      <c r="F5450"/>
      <c r="G5450"/>
      <c r="H5450"/>
      <c r="I5450"/>
      <c r="J5450"/>
      <c r="K5450"/>
      <c r="L5450"/>
      <c r="M5450"/>
      <c r="N5450"/>
      <c r="O5450"/>
      <c r="P5450"/>
    </row>
    <row r="5451" spans="1:16" s="10" customFormat="1" x14ac:dyDescent="0.25">
      <c r="A5451"/>
      <c r="B5451"/>
      <c r="C5451"/>
      <c r="D5451"/>
      <c r="E5451"/>
      <c r="F5451"/>
      <c r="G5451"/>
      <c r="H5451"/>
      <c r="I5451"/>
      <c r="J5451"/>
      <c r="K5451"/>
      <c r="L5451"/>
      <c r="M5451"/>
      <c r="N5451"/>
      <c r="O5451"/>
      <c r="P5451"/>
    </row>
    <row r="5452" spans="1:16" s="10" customFormat="1" x14ac:dyDescent="0.25">
      <c r="A5452"/>
      <c r="B5452"/>
      <c r="C5452"/>
      <c r="D5452"/>
      <c r="E5452"/>
      <c r="F5452"/>
      <c r="G5452"/>
      <c r="H5452"/>
      <c r="I5452"/>
      <c r="J5452"/>
      <c r="K5452"/>
      <c r="L5452"/>
      <c r="M5452"/>
      <c r="N5452"/>
      <c r="O5452"/>
      <c r="P5452"/>
    </row>
    <row r="5453" spans="1:16" s="10" customFormat="1" x14ac:dyDescent="0.25">
      <c r="A5453"/>
      <c r="B5453"/>
      <c r="C5453"/>
      <c r="D5453"/>
      <c r="E5453"/>
      <c r="F5453"/>
      <c r="G5453"/>
      <c r="H5453"/>
      <c r="I5453"/>
      <c r="J5453"/>
      <c r="K5453"/>
      <c r="L5453"/>
      <c r="M5453"/>
      <c r="N5453"/>
      <c r="O5453"/>
      <c r="P5453"/>
    </row>
    <row r="5454" spans="1:16" s="10" customFormat="1" x14ac:dyDescent="0.25">
      <c r="A5454"/>
      <c r="B5454"/>
      <c r="C5454"/>
      <c r="D5454"/>
      <c r="E5454"/>
      <c r="F5454"/>
      <c r="G5454"/>
      <c r="H5454"/>
      <c r="I5454"/>
      <c r="J5454"/>
      <c r="K5454"/>
      <c r="L5454"/>
      <c r="M5454"/>
      <c r="N5454"/>
      <c r="O5454"/>
      <c r="P5454"/>
    </row>
    <row r="5455" spans="1:16" s="10" customFormat="1" x14ac:dyDescent="0.25">
      <c r="A5455"/>
      <c r="B5455"/>
      <c r="C5455"/>
      <c r="D5455"/>
      <c r="E5455"/>
      <c r="F5455"/>
      <c r="G5455"/>
      <c r="H5455"/>
      <c r="I5455"/>
      <c r="J5455"/>
      <c r="K5455"/>
      <c r="L5455"/>
      <c r="M5455"/>
      <c r="N5455"/>
      <c r="O5455"/>
      <c r="P5455"/>
    </row>
    <row r="5456" spans="1:16" s="10" customFormat="1" x14ac:dyDescent="0.25">
      <c r="A5456"/>
      <c r="B5456"/>
      <c r="C5456"/>
      <c r="D5456"/>
      <c r="E5456"/>
      <c r="F5456"/>
      <c r="G5456"/>
      <c r="H5456"/>
      <c r="I5456"/>
      <c r="J5456"/>
      <c r="K5456"/>
      <c r="L5456"/>
      <c r="M5456"/>
      <c r="N5456"/>
      <c r="O5456"/>
      <c r="P5456"/>
    </row>
    <row r="5457" spans="1:16" s="10" customFormat="1" x14ac:dyDescent="0.25">
      <c r="A5457"/>
      <c r="B5457"/>
      <c r="C5457"/>
      <c r="D5457"/>
      <c r="E5457"/>
      <c r="F5457"/>
      <c r="G5457"/>
      <c r="H5457"/>
      <c r="I5457"/>
      <c r="J5457"/>
      <c r="K5457"/>
      <c r="L5457"/>
      <c r="M5457"/>
      <c r="N5457"/>
      <c r="O5457"/>
      <c r="P5457"/>
    </row>
    <row r="5458" spans="1:16" s="10" customFormat="1" x14ac:dyDescent="0.25">
      <c r="A5458"/>
      <c r="B5458"/>
      <c r="C5458"/>
      <c r="D5458"/>
      <c r="E5458"/>
      <c r="F5458"/>
      <c r="G5458"/>
      <c r="H5458"/>
      <c r="I5458"/>
      <c r="J5458"/>
      <c r="K5458"/>
      <c r="L5458"/>
      <c r="M5458"/>
      <c r="N5458"/>
      <c r="O5458"/>
      <c r="P5458"/>
    </row>
    <row r="5459" spans="1:16" s="10" customFormat="1" x14ac:dyDescent="0.25">
      <c r="A5459"/>
      <c r="B5459"/>
      <c r="C5459"/>
      <c r="D5459"/>
      <c r="E5459"/>
      <c r="F5459"/>
      <c r="G5459"/>
      <c r="H5459"/>
      <c r="I5459"/>
      <c r="J5459"/>
      <c r="K5459"/>
      <c r="L5459"/>
      <c r="M5459"/>
      <c r="N5459"/>
      <c r="O5459"/>
      <c r="P5459"/>
    </row>
    <row r="5460" spans="1:16" s="10" customFormat="1" x14ac:dyDescent="0.25">
      <c r="A5460"/>
      <c r="B5460"/>
      <c r="C5460"/>
      <c r="D5460"/>
      <c r="E5460"/>
      <c r="F5460"/>
      <c r="G5460"/>
      <c r="H5460"/>
      <c r="I5460"/>
      <c r="J5460"/>
      <c r="K5460"/>
      <c r="L5460"/>
      <c r="M5460"/>
      <c r="N5460"/>
      <c r="O5460"/>
      <c r="P5460"/>
    </row>
    <row r="5461" spans="1:16" s="10" customFormat="1" x14ac:dyDescent="0.25">
      <c r="A5461"/>
      <c r="B5461"/>
      <c r="C5461"/>
      <c r="D5461"/>
      <c r="E5461"/>
      <c r="F5461"/>
      <c r="G5461"/>
      <c r="H5461"/>
      <c r="I5461"/>
      <c r="J5461"/>
      <c r="K5461"/>
      <c r="L5461"/>
      <c r="M5461"/>
      <c r="N5461"/>
      <c r="O5461"/>
      <c r="P5461"/>
    </row>
    <row r="5462" spans="1:16" s="10" customFormat="1" x14ac:dyDescent="0.25">
      <c r="A5462"/>
      <c r="B5462"/>
      <c r="C5462"/>
      <c r="D5462"/>
      <c r="E5462"/>
      <c r="F5462"/>
      <c r="G5462"/>
      <c r="H5462"/>
      <c r="I5462"/>
      <c r="J5462"/>
      <c r="K5462"/>
      <c r="L5462"/>
      <c r="M5462"/>
      <c r="N5462"/>
      <c r="O5462"/>
      <c r="P5462"/>
    </row>
    <row r="5463" spans="1:16" s="10" customFormat="1" x14ac:dyDescent="0.25">
      <c r="A5463"/>
      <c r="B5463"/>
      <c r="C5463"/>
      <c r="D5463"/>
      <c r="E5463"/>
      <c r="F5463"/>
      <c r="G5463"/>
      <c r="H5463"/>
      <c r="I5463"/>
      <c r="J5463"/>
      <c r="K5463"/>
      <c r="L5463"/>
      <c r="M5463"/>
      <c r="N5463"/>
      <c r="O5463"/>
      <c r="P5463"/>
    </row>
    <row r="5464" spans="1:16" s="10" customFormat="1" x14ac:dyDescent="0.25">
      <c r="A5464"/>
      <c r="B5464"/>
      <c r="C5464"/>
      <c r="D5464"/>
      <c r="E5464"/>
      <c r="F5464"/>
      <c r="G5464"/>
      <c r="H5464"/>
      <c r="I5464"/>
      <c r="J5464"/>
      <c r="K5464"/>
      <c r="L5464"/>
      <c r="M5464"/>
      <c r="N5464"/>
      <c r="O5464"/>
      <c r="P5464"/>
    </row>
    <row r="5465" spans="1:16" s="10" customFormat="1" x14ac:dyDescent="0.25">
      <c r="A5465"/>
      <c r="B5465"/>
      <c r="C5465"/>
      <c r="D5465"/>
      <c r="E5465"/>
      <c r="F5465"/>
      <c r="G5465"/>
      <c r="H5465"/>
      <c r="I5465"/>
      <c r="J5465"/>
      <c r="K5465"/>
      <c r="L5465"/>
      <c r="M5465"/>
      <c r="N5465"/>
      <c r="O5465"/>
      <c r="P5465"/>
    </row>
    <row r="5466" spans="1:16" s="10" customFormat="1" x14ac:dyDescent="0.25">
      <c r="A5466"/>
      <c r="B5466"/>
      <c r="C5466"/>
      <c r="D5466"/>
      <c r="E5466"/>
      <c r="F5466"/>
      <c r="G5466"/>
      <c r="H5466"/>
      <c r="I5466"/>
      <c r="J5466"/>
      <c r="K5466"/>
      <c r="L5466"/>
      <c r="M5466"/>
      <c r="N5466"/>
      <c r="O5466"/>
      <c r="P5466"/>
    </row>
    <row r="5467" spans="1:16" s="10" customFormat="1" x14ac:dyDescent="0.25">
      <c r="A5467"/>
      <c r="B5467"/>
      <c r="C5467"/>
      <c r="D5467"/>
      <c r="E5467"/>
      <c r="F5467"/>
      <c r="G5467"/>
      <c r="H5467"/>
      <c r="I5467"/>
      <c r="J5467"/>
      <c r="K5467"/>
      <c r="L5467"/>
      <c r="M5467"/>
      <c r="N5467"/>
      <c r="O5467"/>
      <c r="P5467"/>
    </row>
    <row r="5468" spans="1:16" s="10" customFormat="1" x14ac:dyDescent="0.25">
      <c r="A5468"/>
      <c r="B5468"/>
      <c r="C5468"/>
      <c r="D5468"/>
      <c r="E5468"/>
      <c r="F5468"/>
      <c r="G5468"/>
      <c r="H5468"/>
      <c r="I5468"/>
      <c r="J5468"/>
      <c r="K5468"/>
      <c r="L5468"/>
      <c r="M5468"/>
      <c r="N5468"/>
      <c r="O5468"/>
      <c r="P5468"/>
    </row>
    <row r="5469" spans="1:16" s="10" customFormat="1" x14ac:dyDescent="0.25">
      <c r="A5469"/>
      <c r="B5469"/>
      <c r="C5469"/>
      <c r="D5469"/>
      <c r="E5469"/>
      <c r="F5469"/>
      <c r="G5469"/>
      <c r="H5469"/>
      <c r="I5469"/>
      <c r="J5469"/>
      <c r="K5469"/>
      <c r="L5469"/>
      <c r="M5469"/>
      <c r="N5469"/>
      <c r="O5469"/>
      <c r="P5469"/>
    </row>
    <row r="5470" spans="1:16" s="10" customFormat="1" x14ac:dyDescent="0.25">
      <c r="A5470"/>
      <c r="B5470"/>
      <c r="C5470"/>
      <c r="D5470"/>
      <c r="E5470"/>
      <c r="F5470"/>
      <c r="G5470"/>
      <c r="H5470"/>
      <c r="I5470"/>
      <c r="J5470"/>
      <c r="K5470"/>
      <c r="L5470"/>
      <c r="M5470"/>
      <c r="N5470"/>
      <c r="O5470"/>
      <c r="P5470"/>
    </row>
    <row r="5471" spans="1:16" s="10" customFormat="1" x14ac:dyDescent="0.25">
      <c r="A5471"/>
      <c r="B5471"/>
      <c r="C5471"/>
      <c r="D5471"/>
      <c r="E5471"/>
      <c r="F5471"/>
      <c r="G5471"/>
      <c r="H5471"/>
      <c r="I5471"/>
      <c r="J5471"/>
      <c r="K5471"/>
      <c r="L5471"/>
      <c r="M5471"/>
      <c r="N5471"/>
      <c r="O5471"/>
      <c r="P5471"/>
    </row>
    <row r="5472" spans="1:16" s="10" customFormat="1" x14ac:dyDescent="0.25">
      <c r="A5472"/>
      <c r="B5472"/>
      <c r="C5472"/>
      <c r="D5472"/>
      <c r="E5472"/>
      <c r="F5472"/>
      <c r="G5472"/>
      <c r="H5472"/>
      <c r="I5472"/>
      <c r="J5472"/>
      <c r="K5472"/>
      <c r="L5472"/>
      <c r="M5472"/>
      <c r="N5472"/>
      <c r="O5472"/>
      <c r="P5472"/>
    </row>
    <row r="5473" spans="1:16" s="10" customFormat="1" x14ac:dyDescent="0.25">
      <c r="A5473"/>
      <c r="B5473"/>
      <c r="C5473"/>
      <c r="D5473"/>
      <c r="E5473"/>
      <c r="F5473"/>
      <c r="G5473"/>
      <c r="H5473"/>
      <c r="I5473"/>
      <c r="J5473"/>
      <c r="K5473"/>
      <c r="L5473"/>
      <c r="M5473"/>
      <c r="N5473"/>
      <c r="O5473"/>
      <c r="P5473"/>
    </row>
    <row r="5474" spans="1:16" s="10" customFormat="1" x14ac:dyDescent="0.25">
      <c r="A5474"/>
      <c r="B5474"/>
      <c r="C5474"/>
      <c r="D5474"/>
      <c r="E5474"/>
      <c r="F5474"/>
      <c r="G5474"/>
      <c r="H5474"/>
      <c r="I5474"/>
      <c r="J5474"/>
      <c r="K5474"/>
      <c r="L5474"/>
      <c r="M5474"/>
      <c r="N5474"/>
      <c r="O5474"/>
      <c r="P5474"/>
    </row>
    <row r="5475" spans="1:16" s="10" customFormat="1" x14ac:dyDescent="0.25">
      <c r="A5475"/>
      <c r="B5475"/>
      <c r="C5475"/>
      <c r="D5475"/>
      <c r="E5475"/>
      <c r="F5475"/>
      <c r="G5475"/>
      <c r="H5475"/>
      <c r="I5475"/>
      <c r="J5475"/>
      <c r="K5475"/>
      <c r="L5475"/>
      <c r="M5475"/>
      <c r="N5475"/>
      <c r="O5475"/>
      <c r="P5475"/>
    </row>
    <row r="5476" spans="1:16" s="10" customFormat="1" x14ac:dyDescent="0.25">
      <c r="A5476"/>
      <c r="B5476"/>
      <c r="C5476"/>
      <c r="D5476"/>
      <c r="E5476"/>
      <c r="F5476"/>
      <c r="G5476"/>
      <c r="H5476"/>
      <c r="I5476"/>
      <c r="J5476"/>
      <c r="K5476"/>
      <c r="L5476"/>
      <c r="M5476"/>
      <c r="N5476"/>
      <c r="O5476"/>
      <c r="P5476"/>
    </row>
    <row r="5477" spans="1:16" s="10" customFormat="1" x14ac:dyDescent="0.25">
      <c r="A5477"/>
      <c r="B5477"/>
      <c r="C5477"/>
      <c r="D5477"/>
      <c r="E5477"/>
      <c r="F5477"/>
      <c r="G5477"/>
      <c r="H5477"/>
      <c r="I5477"/>
      <c r="J5477"/>
      <c r="K5477"/>
      <c r="L5477"/>
      <c r="M5477"/>
      <c r="N5477"/>
      <c r="O5477"/>
      <c r="P5477"/>
    </row>
    <row r="5478" spans="1:16" s="10" customFormat="1" x14ac:dyDescent="0.25">
      <c r="A5478"/>
      <c r="B5478"/>
      <c r="C5478"/>
      <c r="D5478"/>
      <c r="E5478"/>
      <c r="F5478"/>
      <c r="G5478"/>
      <c r="H5478"/>
      <c r="I5478"/>
      <c r="J5478"/>
      <c r="K5478"/>
      <c r="L5478"/>
      <c r="M5478"/>
      <c r="N5478"/>
      <c r="O5478"/>
      <c r="P5478"/>
    </row>
    <row r="5479" spans="1:16" s="10" customFormat="1" x14ac:dyDescent="0.25">
      <c r="A5479"/>
      <c r="B5479"/>
      <c r="C5479"/>
      <c r="D5479"/>
      <c r="E5479"/>
      <c r="F5479"/>
      <c r="G5479"/>
      <c r="H5479"/>
      <c r="I5479"/>
      <c r="J5479"/>
      <c r="K5479"/>
      <c r="L5479"/>
      <c r="M5479"/>
      <c r="N5479"/>
      <c r="O5479"/>
      <c r="P5479"/>
    </row>
    <row r="5480" spans="1:16" s="10" customFormat="1" x14ac:dyDescent="0.25">
      <c r="A5480"/>
      <c r="B5480"/>
      <c r="C5480"/>
      <c r="D5480"/>
      <c r="E5480"/>
      <c r="F5480"/>
      <c r="G5480"/>
      <c r="H5480"/>
      <c r="I5480"/>
      <c r="J5480"/>
      <c r="K5480"/>
      <c r="L5480"/>
      <c r="M5480"/>
      <c r="N5480"/>
      <c r="O5480"/>
      <c r="P5480"/>
    </row>
    <row r="5481" spans="1:16" s="10" customFormat="1" x14ac:dyDescent="0.25">
      <c r="A5481"/>
      <c r="B5481"/>
      <c r="C5481"/>
      <c r="D5481"/>
      <c r="E5481"/>
      <c r="F5481"/>
      <c r="G5481"/>
      <c r="H5481"/>
      <c r="I5481"/>
      <c r="J5481"/>
      <c r="K5481"/>
      <c r="L5481"/>
      <c r="M5481"/>
      <c r="N5481"/>
      <c r="O5481"/>
      <c r="P5481"/>
    </row>
    <row r="5482" spans="1:16" s="10" customFormat="1" x14ac:dyDescent="0.25">
      <c r="A5482"/>
      <c r="B5482"/>
      <c r="C5482"/>
      <c r="D5482"/>
      <c r="E5482"/>
      <c r="F5482"/>
      <c r="G5482"/>
      <c r="H5482"/>
      <c r="I5482"/>
      <c r="J5482"/>
      <c r="K5482"/>
      <c r="L5482"/>
      <c r="M5482"/>
      <c r="N5482"/>
      <c r="O5482"/>
      <c r="P5482"/>
    </row>
    <row r="5483" spans="1:16" s="10" customFormat="1" x14ac:dyDescent="0.25">
      <c r="A5483"/>
      <c r="B5483"/>
      <c r="C5483"/>
      <c r="D5483"/>
      <c r="E5483"/>
      <c r="F5483"/>
      <c r="G5483"/>
      <c r="H5483"/>
      <c r="I5483"/>
      <c r="J5483"/>
      <c r="K5483"/>
      <c r="L5483"/>
      <c r="M5483"/>
      <c r="N5483"/>
      <c r="O5483"/>
      <c r="P5483"/>
    </row>
    <row r="5484" spans="1:16" s="10" customFormat="1" x14ac:dyDescent="0.25">
      <c r="A5484"/>
      <c r="B5484"/>
      <c r="C5484"/>
      <c r="D5484"/>
      <c r="E5484"/>
      <c r="F5484"/>
      <c r="G5484"/>
      <c r="H5484"/>
      <c r="I5484"/>
      <c r="J5484"/>
      <c r="K5484"/>
      <c r="L5484"/>
      <c r="M5484"/>
      <c r="N5484"/>
      <c r="O5484"/>
      <c r="P5484"/>
    </row>
    <row r="5485" spans="1:16" s="10" customFormat="1" x14ac:dyDescent="0.25">
      <c r="A5485"/>
      <c r="B5485"/>
      <c r="C5485"/>
      <c r="D5485"/>
      <c r="E5485"/>
      <c r="F5485"/>
      <c r="G5485"/>
      <c r="H5485"/>
      <c r="I5485"/>
      <c r="J5485"/>
      <c r="K5485"/>
      <c r="L5485"/>
      <c r="M5485"/>
      <c r="N5485"/>
      <c r="O5485"/>
      <c r="P5485"/>
    </row>
    <row r="5486" spans="1:16" s="10" customFormat="1" x14ac:dyDescent="0.25">
      <c r="A5486"/>
      <c r="B5486"/>
      <c r="C5486"/>
      <c r="D5486"/>
      <c r="E5486"/>
      <c r="F5486"/>
      <c r="G5486"/>
      <c r="H5486"/>
      <c r="I5486"/>
      <c r="J5486"/>
      <c r="K5486"/>
      <c r="L5486"/>
      <c r="M5486"/>
      <c r="N5486"/>
      <c r="O5486"/>
      <c r="P5486"/>
    </row>
    <row r="5487" spans="1:16" s="10" customFormat="1" x14ac:dyDescent="0.25">
      <c r="A5487"/>
      <c r="B5487"/>
      <c r="C5487"/>
      <c r="D5487"/>
      <c r="E5487"/>
      <c r="F5487"/>
      <c r="G5487"/>
      <c r="H5487"/>
      <c r="I5487"/>
      <c r="J5487"/>
      <c r="K5487"/>
      <c r="L5487"/>
      <c r="M5487"/>
      <c r="N5487"/>
      <c r="O5487"/>
      <c r="P5487"/>
    </row>
    <row r="5488" spans="1:16" s="10" customFormat="1" x14ac:dyDescent="0.25">
      <c r="A5488"/>
      <c r="B5488"/>
      <c r="C5488"/>
      <c r="D5488"/>
      <c r="E5488"/>
      <c r="F5488"/>
      <c r="G5488"/>
      <c r="H5488"/>
      <c r="I5488"/>
      <c r="J5488"/>
      <c r="K5488"/>
      <c r="L5488"/>
      <c r="M5488"/>
      <c r="N5488"/>
      <c r="O5488"/>
      <c r="P5488"/>
    </row>
    <row r="5489" spans="1:16" s="10" customFormat="1" x14ac:dyDescent="0.25">
      <c r="A5489"/>
      <c r="B5489"/>
      <c r="C5489"/>
      <c r="D5489"/>
      <c r="E5489"/>
      <c r="F5489"/>
      <c r="G5489"/>
      <c r="H5489"/>
      <c r="I5489"/>
      <c r="J5489"/>
      <c r="K5489"/>
      <c r="L5489"/>
      <c r="M5489"/>
      <c r="N5489"/>
      <c r="O5489"/>
      <c r="P5489"/>
    </row>
    <row r="5490" spans="1:16" s="10" customFormat="1" x14ac:dyDescent="0.25">
      <c r="A5490"/>
      <c r="B5490"/>
      <c r="C5490"/>
      <c r="D5490"/>
      <c r="E5490"/>
      <c r="F5490"/>
      <c r="G5490"/>
      <c r="H5490"/>
      <c r="I5490"/>
      <c r="J5490"/>
      <c r="K5490"/>
      <c r="L5490"/>
      <c r="M5490"/>
      <c r="N5490"/>
      <c r="O5490"/>
      <c r="P5490"/>
    </row>
    <row r="5491" spans="1:16" s="10" customFormat="1" x14ac:dyDescent="0.25">
      <c r="A5491"/>
      <c r="B5491"/>
      <c r="C5491"/>
      <c r="D5491"/>
      <c r="E5491"/>
      <c r="F5491"/>
      <c r="G5491"/>
      <c r="H5491"/>
      <c r="I5491"/>
      <c r="J5491"/>
      <c r="K5491"/>
      <c r="L5491"/>
      <c r="M5491"/>
      <c r="N5491"/>
      <c r="O5491"/>
      <c r="P5491"/>
    </row>
    <row r="5492" spans="1:16" s="10" customFormat="1" x14ac:dyDescent="0.25">
      <c r="A5492"/>
      <c r="B5492"/>
      <c r="C5492"/>
      <c r="D5492"/>
      <c r="E5492"/>
      <c r="F5492"/>
      <c r="G5492"/>
      <c r="H5492"/>
      <c r="I5492"/>
      <c r="J5492"/>
      <c r="K5492"/>
      <c r="L5492"/>
      <c r="M5492"/>
      <c r="N5492"/>
      <c r="O5492"/>
      <c r="P5492"/>
    </row>
    <row r="5493" spans="1:16" s="10" customFormat="1" x14ac:dyDescent="0.25">
      <c r="A5493"/>
      <c r="B5493"/>
      <c r="C5493"/>
      <c r="D5493"/>
      <c r="E5493"/>
      <c r="F5493"/>
      <c r="G5493"/>
      <c r="H5493"/>
      <c r="I5493"/>
      <c r="J5493"/>
      <c r="K5493"/>
      <c r="L5493"/>
      <c r="M5493"/>
      <c r="N5493"/>
      <c r="O5493"/>
      <c r="P5493"/>
    </row>
    <row r="5494" spans="1:16" s="10" customFormat="1" x14ac:dyDescent="0.25">
      <c r="A5494"/>
      <c r="B5494"/>
      <c r="C5494"/>
      <c r="D5494"/>
      <c r="E5494"/>
      <c r="F5494"/>
      <c r="G5494"/>
      <c r="H5494"/>
      <c r="I5494"/>
      <c r="J5494"/>
      <c r="K5494"/>
      <c r="L5494"/>
      <c r="M5494"/>
      <c r="N5494"/>
      <c r="O5494"/>
      <c r="P5494"/>
    </row>
    <row r="5495" spans="1:16" s="10" customFormat="1" x14ac:dyDescent="0.25">
      <c r="A5495"/>
      <c r="B5495"/>
      <c r="C5495"/>
      <c r="D5495"/>
      <c r="E5495"/>
      <c r="F5495"/>
      <c r="G5495"/>
      <c r="H5495"/>
      <c r="I5495"/>
      <c r="J5495"/>
      <c r="K5495"/>
      <c r="L5495"/>
      <c r="M5495"/>
      <c r="N5495"/>
      <c r="O5495"/>
      <c r="P5495"/>
    </row>
    <row r="5496" spans="1:16" s="10" customFormat="1" x14ac:dyDescent="0.25">
      <c r="A5496"/>
      <c r="B5496"/>
      <c r="C5496"/>
      <c r="D5496"/>
      <c r="E5496"/>
      <c r="F5496"/>
      <c r="G5496"/>
      <c r="H5496"/>
      <c r="I5496"/>
      <c r="J5496"/>
      <c r="K5496"/>
      <c r="L5496"/>
      <c r="M5496"/>
      <c r="N5496"/>
      <c r="O5496"/>
      <c r="P5496"/>
    </row>
    <row r="5497" spans="1:16" s="10" customFormat="1" x14ac:dyDescent="0.25">
      <c r="A5497"/>
      <c r="B5497"/>
      <c r="C5497"/>
      <c r="D5497"/>
      <c r="E5497"/>
      <c r="F5497"/>
      <c r="G5497"/>
      <c r="H5497"/>
      <c r="I5497"/>
      <c r="J5497"/>
      <c r="K5497"/>
      <c r="L5497"/>
      <c r="M5497"/>
      <c r="N5497"/>
      <c r="O5497"/>
      <c r="P5497"/>
    </row>
    <row r="5498" spans="1:16" s="10" customFormat="1" x14ac:dyDescent="0.25">
      <c r="A5498"/>
      <c r="B5498"/>
      <c r="C5498"/>
      <c r="D5498"/>
      <c r="E5498"/>
      <c r="F5498"/>
      <c r="G5498"/>
      <c r="H5498"/>
      <c r="I5498"/>
      <c r="J5498"/>
      <c r="K5498"/>
      <c r="L5498"/>
      <c r="M5498"/>
      <c r="N5498"/>
      <c r="O5498"/>
      <c r="P5498"/>
    </row>
    <row r="5499" spans="1:16" s="10" customFormat="1" x14ac:dyDescent="0.25">
      <c r="A5499"/>
      <c r="B5499"/>
      <c r="C5499"/>
      <c r="D5499"/>
      <c r="E5499"/>
      <c r="F5499"/>
      <c r="G5499"/>
      <c r="H5499"/>
      <c r="I5499"/>
      <c r="J5499"/>
      <c r="K5499"/>
      <c r="L5499"/>
      <c r="M5499"/>
      <c r="N5499"/>
      <c r="O5499"/>
      <c r="P5499"/>
    </row>
    <row r="5500" spans="1:16" s="10" customFormat="1" x14ac:dyDescent="0.25">
      <c r="A5500"/>
      <c r="B5500"/>
      <c r="C5500"/>
      <c r="D5500"/>
      <c r="E5500"/>
      <c r="F5500"/>
      <c r="G5500"/>
      <c r="H5500"/>
      <c r="I5500"/>
      <c r="J5500"/>
      <c r="K5500"/>
      <c r="L5500"/>
      <c r="M5500"/>
      <c r="N5500"/>
      <c r="O5500"/>
      <c r="P5500"/>
    </row>
    <row r="5501" spans="1:16" s="10" customFormat="1" x14ac:dyDescent="0.25">
      <c r="A5501"/>
      <c r="B5501"/>
      <c r="C5501"/>
      <c r="D5501"/>
      <c r="E5501"/>
      <c r="F5501"/>
      <c r="G5501"/>
      <c r="H5501"/>
      <c r="I5501"/>
      <c r="J5501"/>
      <c r="K5501"/>
      <c r="L5501"/>
      <c r="M5501"/>
      <c r="N5501"/>
      <c r="O5501"/>
      <c r="P5501"/>
    </row>
    <row r="5502" spans="1:16" s="10" customFormat="1" x14ac:dyDescent="0.25">
      <c r="A5502"/>
      <c r="B5502"/>
      <c r="C5502"/>
      <c r="D5502"/>
      <c r="E5502"/>
      <c r="F5502"/>
      <c r="G5502"/>
      <c r="H5502"/>
      <c r="I5502"/>
      <c r="J5502"/>
      <c r="K5502"/>
      <c r="L5502"/>
      <c r="M5502"/>
      <c r="N5502"/>
      <c r="O5502"/>
      <c r="P5502"/>
    </row>
    <row r="5503" spans="1:16" s="10" customFormat="1" x14ac:dyDescent="0.25">
      <c r="A5503"/>
      <c r="B5503"/>
      <c r="C5503"/>
      <c r="D5503"/>
      <c r="E5503"/>
      <c r="F5503"/>
      <c r="G5503"/>
      <c r="H5503"/>
      <c r="I5503"/>
      <c r="J5503"/>
      <c r="K5503"/>
      <c r="L5503"/>
      <c r="M5503"/>
      <c r="N5503"/>
      <c r="O5503"/>
      <c r="P5503"/>
    </row>
    <row r="5504" spans="1:16" s="10" customFormat="1" x14ac:dyDescent="0.25">
      <c r="A5504"/>
      <c r="B5504"/>
      <c r="C5504"/>
      <c r="D5504"/>
      <c r="E5504"/>
      <c r="F5504"/>
      <c r="G5504"/>
      <c r="H5504"/>
      <c r="I5504"/>
      <c r="J5504"/>
      <c r="K5504"/>
      <c r="L5504"/>
      <c r="M5504"/>
      <c r="N5504"/>
      <c r="O5504"/>
      <c r="P5504"/>
    </row>
    <row r="5505" spans="1:16" s="10" customFormat="1" x14ac:dyDescent="0.25">
      <c r="A5505"/>
      <c r="B5505"/>
      <c r="C5505"/>
      <c r="D5505"/>
      <c r="E5505"/>
      <c r="F5505"/>
      <c r="G5505"/>
      <c r="H5505"/>
      <c r="I5505"/>
      <c r="J5505"/>
      <c r="K5505"/>
      <c r="L5505"/>
      <c r="M5505"/>
      <c r="N5505"/>
      <c r="O5505"/>
      <c r="P5505"/>
    </row>
    <row r="5506" spans="1:16" s="10" customFormat="1" x14ac:dyDescent="0.25">
      <c r="A5506"/>
      <c r="B5506"/>
      <c r="C5506"/>
      <c r="D5506"/>
      <c r="E5506"/>
      <c r="F5506"/>
      <c r="G5506"/>
      <c r="H5506"/>
      <c r="I5506"/>
      <c r="J5506"/>
      <c r="K5506"/>
      <c r="L5506"/>
      <c r="M5506"/>
      <c r="N5506"/>
      <c r="O5506"/>
      <c r="P5506"/>
    </row>
    <row r="5507" spans="1:16" s="10" customFormat="1" x14ac:dyDescent="0.25">
      <c r="A5507"/>
      <c r="B5507"/>
      <c r="C5507"/>
      <c r="D5507"/>
      <c r="E5507"/>
      <c r="F5507"/>
      <c r="G5507"/>
      <c r="H5507"/>
      <c r="I5507"/>
      <c r="J5507"/>
      <c r="K5507"/>
      <c r="L5507"/>
      <c r="M5507"/>
      <c r="N5507"/>
      <c r="O5507"/>
      <c r="P5507"/>
    </row>
    <row r="5508" spans="1:16" s="10" customFormat="1" x14ac:dyDescent="0.25">
      <c r="A5508"/>
      <c r="B5508"/>
      <c r="C5508"/>
      <c r="D5508"/>
      <c r="E5508"/>
      <c r="F5508"/>
      <c r="G5508"/>
      <c r="H5508"/>
      <c r="I5508"/>
      <c r="J5508"/>
      <c r="K5508"/>
      <c r="L5508"/>
      <c r="M5508"/>
      <c r="N5508"/>
      <c r="O5508"/>
      <c r="P5508"/>
    </row>
    <row r="5509" spans="1:16" s="10" customFormat="1" x14ac:dyDescent="0.25">
      <c r="A5509"/>
      <c r="B5509"/>
      <c r="C5509"/>
      <c r="D5509"/>
      <c r="E5509"/>
      <c r="F5509"/>
      <c r="G5509"/>
      <c r="H5509"/>
      <c r="I5509"/>
      <c r="J5509"/>
      <c r="K5509"/>
      <c r="L5509"/>
      <c r="M5509"/>
      <c r="N5509"/>
      <c r="O5509"/>
      <c r="P5509"/>
    </row>
    <row r="5510" spans="1:16" s="10" customFormat="1" x14ac:dyDescent="0.25">
      <c r="A5510"/>
      <c r="B5510"/>
      <c r="C5510"/>
      <c r="D5510"/>
      <c r="E5510"/>
      <c r="F5510"/>
      <c r="G5510"/>
      <c r="H5510"/>
      <c r="I5510"/>
      <c r="J5510"/>
      <c r="K5510"/>
      <c r="L5510"/>
      <c r="M5510"/>
      <c r="N5510"/>
      <c r="O5510"/>
      <c r="P5510"/>
    </row>
    <row r="5511" spans="1:16" s="10" customFormat="1" x14ac:dyDescent="0.25">
      <c r="A5511"/>
      <c r="B5511"/>
      <c r="C5511"/>
      <c r="D5511"/>
      <c r="E5511"/>
      <c r="F5511"/>
      <c r="G5511"/>
      <c r="H5511"/>
      <c r="I5511"/>
      <c r="J5511"/>
      <c r="K5511"/>
      <c r="L5511"/>
      <c r="M5511"/>
      <c r="N5511"/>
      <c r="O5511"/>
      <c r="P5511"/>
    </row>
    <row r="5512" spans="1:16" s="10" customFormat="1" x14ac:dyDescent="0.25">
      <c r="A5512"/>
      <c r="B5512"/>
      <c r="C5512"/>
      <c r="D5512"/>
      <c r="E5512"/>
      <c r="F5512"/>
      <c r="G5512"/>
      <c r="H5512"/>
      <c r="I5512"/>
      <c r="J5512"/>
      <c r="K5512"/>
      <c r="L5512"/>
      <c r="M5512"/>
      <c r="N5512"/>
      <c r="O5512"/>
      <c r="P5512"/>
    </row>
    <row r="5513" spans="1:16" s="10" customFormat="1" x14ac:dyDescent="0.25">
      <c r="A5513"/>
      <c r="B5513"/>
      <c r="C5513"/>
      <c r="D5513"/>
      <c r="E5513"/>
      <c r="F5513"/>
      <c r="G5513"/>
      <c r="H5513"/>
      <c r="I5513"/>
      <c r="J5513"/>
      <c r="K5513"/>
      <c r="L5513"/>
      <c r="M5513"/>
      <c r="N5513"/>
      <c r="O5513"/>
      <c r="P5513"/>
    </row>
    <row r="5514" spans="1:16" s="10" customFormat="1" x14ac:dyDescent="0.25">
      <c r="A5514"/>
      <c r="B5514"/>
      <c r="C5514"/>
      <c r="D5514"/>
      <c r="E5514"/>
      <c r="F5514"/>
      <c r="G5514"/>
      <c r="H5514"/>
      <c r="I5514"/>
      <c r="J5514"/>
      <c r="K5514"/>
      <c r="L5514"/>
      <c r="M5514"/>
      <c r="N5514"/>
      <c r="O5514"/>
      <c r="P5514"/>
    </row>
    <row r="5515" spans="1:16" s="10" customFormat="1" x14ac:dyDescent="0.25">
      <c r="A5515"/>
      <c r="B5515"/>
      <c r="C5515"/>
      <c r="D5515"/>
      <c r="E5515"/>
      <c r="F5515"/>
      <c r="G5515"/>
      <c r="H5515"/>
      <c r="I5515"/>
      <c r="J5515"/>
      <c r="K5515"/>
      <c r="L5515"/>
      <c r="M5515"/>
      <c r="N5515"/>
      <c r="O5515"/>
      <c r="P5515"/>
    </row>
    <row r="5516" spans="1:16" s="10" customFormat="1" x14ac:dyDescent="0.25">
      <c r="A5516"/>
      <c r="B5516"/>
      <c r="C5516"/>
      <c r="D5516"/>
      <c r="E5516"/>
      <c r="F5516"/>
      <c r="G5516"/>
      <c r="H5516"/>
      <c r="I5516"/>
      <c r="J5516"/>
      <c r="K5516"/>
      <c r="L5516"/>
      <c r="M5516"/>
      <c r="N5516"/>
      <c r="O5516"/>
      <c r="P5516"/>
    </row>
    <row r="5517" spans="1:16" s="10" customFormat="1" x14ac:dyDescent="0.25">
      <c r="A5517"/>
      <c r="B5517"/>
      <c r="C5517"/>
      <c r="D5517"/>
      <c r="E5517"/>
      <c r="F5517"/>
      <c r="G5517"/>
      <c r="H5517"/>
      <c r="I5517"/>
      <c r="J5517"/>
      <c r="K5517"/>
      <c r="L5517"/>
      <c r="M5517"/>
      <c r="N5517"/>
      <c r="O5517"/>
      <c r="P5517"/>
    </row>
    <row r="5518" spans="1:16" s="10" customFormat="1" x14ac:dyDescent="0.25">
      <c r="A5518"/>
      <c r="B5518"/>
      <c r="C5518"/>
      <c r="D5518"/>
      <c r="E5518"/>
      <c r="F5518"/>
      <c r="G5518"/>
      <c r="H5518"/>
      <c r="I5518"/>
      <c r="J5518"/>
      <c r="K5518"/>
      <c r="L5518"/>
      <c r="M5518"/>
      <c r="N5518"/>
      <c r="O5518"/>
      <c r="P5518"/>
    </row>
    <row r="5519" spans="1:16" s="10" customFormat="1" x14ac:dyDescent="0.25">
      <c r="A5519"/>
      <c r="B5519"/>
      <c r="C5519"/>
      <c r="D5519"/>
      <c r="E5519"/>
      <c r="F5519"/>
      <c r="G5519"/>
      <c r="H5519"/>
      <c r="I5519"/>
      <c r="J5519"/>
      <c r="K5519"/>
      <c r="L5519"/>
      <c r="M5519"/>
      <c r="N5519"/>
      <c r="O5519"/>
      <c r="P5519"/>
    </row>
    <row r="5520" spans="1:16" s="10" customFormat="1" x14ac:dyDescent="0.25">
      <c r="A5520"/>
      <c r="B5520"/>
      <c r="C5520"/>
      <c r="D5520"/>
      <c r="E5520"/>
      <c r="F5520"/>
      <c r="G5520"/>
      <c r="H5520"/>
      <c r="I5520"/>
      <c r="J5520"/>
      <c r="K5520"/>
      <c r="L5520"/>
      <c r="M5520"/>
      <c r="N5520"/>
      <c r="O5520"/>
      <c r="P5520"/>
    </row>
    <row r="5521" spans="1:16" s="10" customFormat="1" x14ac:dyDescent="0.25">
      <c r="A5521"/>
      <c r="B5521"/>
      <c r="C5521"/>
      <c r="D5521"/>
      <c r="E5521"/>
      <c r="F5521"/>
      <c r="G5521"/>
      <c r="H5521"/>
      <c r="I5521"/>
      <c r="J5521"/>
      <c r="K5521"/>
      <c r="L5521"/>
      <c r="M5521"/>
      <c r="N5521"/>
      <c r="O5521"/>
      <c r="P5521"/>
    </row>
    <row r="5522" spans="1:16" s="10" customFormat="1" x14ac:dyDescent="0.25">
      <c r="A5522"/>
      <c r="B5522"/>
      <c r="C5522"/>
      <c r="D5522"/>
      <c r="E5522"/>
      <c r="F5522"/>
      <c r="G5522"/>
      <c r="H5522"/>
      <c r="I5522"/>
      <c r="J5522"/>
      <c r="K5522"/>
      <c r="L5522"/>
      <c r="M5522"/>
      <c r="N5522"/>
      <c r="O5522"/>
      <c r="P5522"/>
    </row>
    <row r="5523" spans="1:16" s="10" customFormat="1" x14ac:dyDescent="0.25">
      <c r="A5523"/>
      <c r="B5523"/>
      <c r="C5523"/>
      <c r="D5523"/>
      <c r="E5523"/>
      <c r="F5523"/>
      <c r="G5523"/>
      <c r="H5523"/>
      <c r="I5523"/>
      <c r="J5523"/>
      <c r="K5523"/>
      <c r="L5523"/>
      <c r="M5523"/>
      <c r="N5523"/>
      <c r="O5523"/>
      <c r="P5523"/>
    </row>
    <row r="5524" spans="1:16" s="10" customFormat="1" x14ac:dyDescent="0.25">
      <c r="A5524"/>
      <c r="B5524"/>
      <c r="C5524"/>
      <c r="D5524"/>
      <c r="E5524"/>
      <c r="F5524"/>
      <c r="G5524"/>
      <c r="H5524"/>
      <c r="I5524"/>
      <c r="J5524"/>
      <c r="K5524"/>
      <c r="L5524"/>
      <c r="M5524"/>
      <c r="N5524"/>
      <c r="O5524"/>
      <c r="P5524"/>
    </row>
    <row r="5525" spans="1:16" s="10" customFormat="1" x14ac:dyDescent="0.25">
      <c r="A5525"/>
      <c r="B5525"/>
      <c r="C5525"/>
      <c r="D5525"/>
      <c r="E5525"/>
      <c r="F5525"/>
      <c r="G5525"/>
      <c r="H5525"/>
      <c r="I5525"/>
      <c r="J5525"/>
      <c r="K5525"/>
      <c r="L5525"/>
      <c r="M5525"/>
      <c r="N5525"/>
      <c r="O5525"/>
      <c r="P5525"/>
    </row>
    <row r="5526" spans="1:16" s="10" customFormat="1" x14ac:dyDescent="0.25">
      <c r="A5526"/>
      <c r="B5526"/>
      <c r="C5526"/>
      <c r="D5526"/>
      <c r="E5526"/>
      <c r="F5526"/>
      <c r="G5526"/>
      <c r="H5526"/>
      <c r="I5526"/>
      <c r="J5526"/>
      <c r="K5526"/>
      <c r="L5526"/>
      <c r="M5526"/>
      <c r="N5526"/>
      <c r="O5526"/>
      <c r="P5526"/>
    </row>
    <row r="5527" spans="1:16" s="10" customFormat="1" x14ac:dyDescent="0.25">
      <c r="A5527"/>
      <c r="B5527"/>
      <c r="C5527"/>
      <c r="D5527"/>
      <c r="E5527"/>
      <c r="F5527"/>
      <c r="G5527"/>
      <c r="H5527"/>
      <c r="I5527"/>
      <c r="J5527"/>
      <c r="K5527"/>
      <c r="L5527"/>
      <c r="M5527"/>
      <c r="N5527"/>
      <c r="O5527"/>
      <c r="P5527"/>
    </row>
    <row r="5528" spans="1:16" s="10" customFormat="1" x14ac:dyDescent="0.25">
      <c r="A5528"/>
      <c r="B5528"/>
      <c r="C5528"/>
      <c r="D5528"/>
      <c r="E5528"/>
      <c r="F5528"/>
      <c r="G5528"/>
      <c r="H5528"/>
      <c r="I5528"/>
      <c r="J5528"/>
      <c r="K5528"/>
      <c r="L5528"/>
      <c r="M5528"/>
      <c r="N5528"/>
      <c r="O5528"/>
      <c r="P5528"/>
    </row>
    <row r="5529" spans="1:16" s="10" customFormat="1" x14ac:dyDescent="0.25">
      <c r="A5529"/>
      <c r="B5529"/>
      <c r="C5529"/>
      <c r="D5529"/>
      <c r="E5529"/>
      <c r="F5529"/>
      <c r="G5529"/>
      <c r="H5529"/>
      <c r="I5529"/>
      <c r="J5529"/>
      <c r="K5529"/>
      <c r="L5529"/>
      <c r="M5529"/>
      <c r="N5529"/>
      <c r="O5529"/>
      <c r="P5529"/>
    </row>
    <row r="5530" spans="1:16" s="10" customFormat="1" x14ac:dyDescent="0.25">
      <c r="A5530"/>
      <c r="B5530"/>
      <c r="C5530"/>
      <c r="D5530"/>
      <c r="E5530"/>
      <c r="F5530"/>
      <c r="G5530"/>
      <c r="H5530"/>
      <c r="I5530"/>
      <c r="J5530"/>
      <c r="K5530"/>
      <c r="L5530"/>
      <c r="M5530"/>
      <c r="N5530"/>
      <c r="O5530"/>
      <c r="P5530"/>
    </row>
    <row r="5531" spans="1:16" s="10" customFormat="1" x14ac:dyDescent="0.25">
      <c r="A5531"/>
      <c r="B5531"/>
      <c r="C5531"/>
      <c r="D5531"/>
      <c r="E5531"/>
      <c r="F5531"/>
      <c r="G5531"/>
      <c r="H5531"/>
      <c r="I5531"/>
      <c r="J5531"/>
      <c r="K5531"/>
      <c r="L5531"/>
      <c r="M5531"/>
      <c r="N5531"/>
      <c r="O5531"/>
      <c r="P5531"/>
    </row>
    <row r="5532" spans="1:16" s="10" customFormat="1" x14ac:dyDescent="0.25">
      <c r="A5532"/>
      <c r="B5532"/>
      <c r="C5532"/>
      <c r="D5532"/>
      <c r="E5532"/>
      <c r="F5532"/>
      <c r="G5532"/>
      <c r="H5532"/>
      <c r="I5532"/>
      <c r="J5532"/>
      <c r="K5532"/>
      <c r="L5532"/>
      <c r="M5532"/>
      <c r="N5532"/>
      <c r="O5532"/>
      <c r="P5532"/>
    </row>
    <row r="5533" spans="1:16" s="10" customFormat="1" x14ac:dyDescent="0.25">
      <c r="A5533"/>
      <c r="B5533"/>
      <c r="C5533"/>
      <c r="D5533"/>
      <c r="E5533"/>
      <c r="F5533"/>
      <c r="G5533"/>
      <c r="H5533"/>
      <c r="I5533"/>
      <c r="J5533"/>
      <c r="K5533"/>
      <c r="L5533"/>
      <c r="M5533"/>
      <c r="N5533"/>
      <c r="O5533"/>
      <c r="P5533"/>
    </row>
    <row r="5534" spans="1:16" s="10" customFormat="1" x14ac:dyDescent="0.25">
      <c r="A5534"/>
      <c r="B5534"/>
      <c r="C5534"/>
      <c r="D5534"/>
      <c r="E5534"/>
      <c r="F5534"/>
      <c r="G5534"/>
      <c r="H5534"/>
      <c r="I5534"/>
      <c r="J5534"/>
      <c r="K5534"/>
      <c r="L5534"/>
      <c r="M5534"/>
      <c r="N5534"/>
      <c r="O5534"/>
      <c r="P5534"/>
    </row>
    <row r="5535" spans="1:16" s="10" customFormat="1" x14ac:dyDescent="0.25">
      <c r="A5535"/>
      <c r="B5535"/>
      <c r="C5535"/>
      <c r="D5535"/>
      <c r="E5535"/>
      <c r="F5535"/>
      <c r="G5535"/>
      <c r="H5535"/>
      <c r="I5535"/>
      <c r="J5535"/>
      <c r="K5535"/>
      <c r="L5535"/>
      <c r="M5535"/>
      <c r="N5535"/>
      <c r="O5535"/>
      <c r="P5535"/>
    </row>
    <row r="5536" spans="1:16" s="10" customFormat="1" x14ac:dyDescent="0.25">
      <c r="A5536"/>
      <c r="B5536"/>
      <c r="C5536"/>
      <c r="D5536"/>
      <c r="E5536"/>
      <c r="F5536"/>
      <c r="G5536"/>
      <c r="H5536"/>
      <c r="I5536"/>
      <c r="J5536"/>
      <c r="K5536"/>
      <c r="L5536"/>
      <c r="M5536"/>
      <c r="N5536"/>
      <c r="O5536"/>
      <c r="P5536"/>
    </row>
    <row r="5537" spans="1:16" s="10" customFormat="1" x14ac:dyDescent="0.25">
      <c r="A5537"/>
      <c r="B5537"/>
      <c r="C5537"/>
      <c r="D5537"/>
      <c r="E5537"/>
      <c r="F5537"/>
      <c r="G5537"/>
      <c r="H5537"/>
      <c r="I5537"/>
      <c r="J5537"/>
      <c r="K5537"/>
      <c r="L5537"/>
      <c r="M5537"/>
      <c r="N5537"/>
      <c r="O5537"/>
      <c r="P5537"/>
    </row>
    <row r="5538" spans="1:16" s="10" customFormat="1" x14ac:dyDescent="0.25">
      <c r="A5538"/>
      <c r="B5538"/>
      <c r="C5538"/>
      <c r="D5538"/>
      <c r="E5538"/>
      <c r="F5538"/>
      <c r="G5538"/>
      <c r="H5538"/>
      <c r="I5538"/>
      <c r="J5538"/>
      <c r="K5538"/>
      <c r="L5538"/>
      <c r="M5538"/>
      <c r="N5538"/>
      <c r="O5538"/>
      <c r="P5538"/>
    </row>
    <row r="5539" spans="1:16" s="10" customFormat="1" x14ac:dyDescent="0.25">
      <c r="A5539"/>
      <c r="B5539"/>
      <c r="C5539"/>
      <c r="D5539"/>
      <c r="E5539"/>
      <c r="F5539"/>
      <c r="G5539"/>
      <c r="H5539"/>
      <c r="I5539"/>
      <c r="J5539"/>
      <c r="K5539"/>
      <c r="L5539"/>
      <c r="M5539"/>
      <c r="N5539"/>
      <c r="O5539"/>
      <c r="P5539"/>
    </row>
    <row r="5540" spans="1:16" s="10" customFormat="1" x14ac:dyDescent="0.25">
      <c r="A5540"/>
      <c r="B5540"/>
      <c r="C5540"/>
      <c r="D5540"/>
      <c r="E5540"/>
      <c r="F5540"/>
      <c r="G5540"/>
      <c r="H5540"/>
      <c r="I5540"/>
      <c r="J5540"/>
      <c r="K5540"/>
      <c r="L5540"/>
      <c r="M5540"/>
      <c r="N5540"/>
      <c r="O5540"/>
      <c r="P5540"/>
    </row>
    <row r="5541" spans="1:16" s="10" customFormat="1" x14ac:dyDescent="0.25">
      <c r="A5541"/>
      <c r="B5541"/>
      <c r="C5541"/>
      <c r="D5541"/>
      <c r="E5541"/>
      <c r="F5541"/>
      <c r="G5541"/>
      <c r="H5541"/>
      <c r="I5541"/>
      <c r="J5541"/>
      <c r="K5541"/>
      <c r="L5541"/>
      <c r="M5541"/>
      <c r="N5541"/>
      <c r="O5541"/>
      <c r="P5541"/>
    </row>
    <row r="5542" spans="1:16" s="10" customFormat="1" x14ac:dyDescent="0.25">
      <c r="A5542"/>
      <c r="B5542"/>
      <c r="C5542"/>
      <c r="D5542"/>
      <c r="E5542"/>
      <c r="F5542"/>
      <c r="G5542"/>
      <c r="H5542"/>
      <c r="I5542"/>
      <c r="J5542"/>
      <c r="K5542"/>
      <c r="L5542"/>
      <c r="M5542"/>
      <c r="N5542"/>
      <c r="O5542"/>
      <c r="P5542"/>
    </row>
    <row r="5543" spans="1:16" s="10" customFormat="1" x14ac:dyDescent="0.25">
      <c r="A5543"/>
      <c r="B5543"/>
      <c r="C5543"/>
      <c r="D5543"/>
      <c r="E5543"/>
      <c r="F5543"/>
      <c r="G5543"/>
      <c r="H5543"/>
      <c r="I5543"/>
      <c r="J5543"/>
      <c r="K5543"/>
      <c r="L5543"/>
      <c r="M5543"/>
      <c r="N5543"/>
      <c r="O5543"/>
      <c r="P5543"/>
    </row>
    <row r="5544" spans="1:16" s="10" customFormat="1" x14ac:dyDescent="0.25">
      <c r="A5544"/>
      <c r="B5544"/>
      <c r="C5544"/>
      <c r="D5544"/>
      <c r="E5544"/>
      <c r="F5544"/>
      <c r="G5544"/>
      <c r="H5544"/>
      <c r="I5544"/>
      <c r="J5544"/>
      <c r="K5544"/>
      <c r="L5544"/>
      <c r="M5544"/>
      <c r="N5544"/>
      <c r="O5544"/>
      <c r="P5544"/>
    </row>
    <row r="5545" spans="1:16" s="10" customFormat="1" x14ac:dyDescent="0.25">
      <c r="A5545"/>
      <c r="B5545"/>
      <c r="C5545"/>
      <c r="D5545"/>
      <c r="E5545"/>
      <c r="F5545"/>
      <c r="G5545"/>
      <c r="H5545"/>
      <c r="I5545"/>
      <c r="J5545"/>
      <c r="K5545"/>
      <c r="L5545"/>
      <c r="M5545"/>
      <c r="N5545"/>
      <c r="O5545"/>
      <c r="P5545"/>
    </row>
    <row r="5546" spans="1:16" s="10" customFormat="1" x14ac:dyDescent="0.25">
      <c r="A5546"/>
      <c r="B5546"/>
      <c r="C5546"/>
      <c r="D5546"/>
      <c r="E5546"/>
      <c r="F5546"/>
      <c r="G5546"/>
      <c r="H5546"/>
      <c r="I5546"/>
      <c r="J5546"/>
      <c r="K5546"/>
      <c r="L5546"/>
      <c r="M5546"/>
      <c r="N5546"/>
      <c r="O5546"/>
      <c r="P5546"/>
    </row>
    <row r="5547" spans="1:16" s="10" customFormat="1" x14ac:dyDescent="0.25">
      <c r="A5547"/>
      <c r="B5547"/>
      <c r="C5547"/>
      <c r="D5547"/>
      <c r="E5547"/>
      <c r="F5547"/>
      <c r="G5547"/>
      <c r="H5547"/>
      <c r="I5547"/>
      <c r="J5547"/>
      <c r="K5547"/>
      <c r="L5547"/>
      <c r="M5547"/>
      <c r="N5547"/>
      <c r="O5547"/>
      <c r="P5547"/>
    </row>
    <row r="5548" spans="1:16" s="10" customFormat="1" x14ac:dyDescent="0.25">
      <c r="A5548"/>
      <c r="B5548"/>
      <c r="C5548"/>
      <c r="D5548"/>
      <c r="E5548"/>
      <c r="F5548"/>
      <c r="G5548"/>
      <c r="H5548"/>
      <c r="I5548"/>
      <c r="J5548"/>
      <c r="K5548"/>
      <c r="L5548"/>
      <c r="M5548"/>
      <c r="N5548"/>
      <c r="O5548"/>
      <c r="P5548"/>
    </row>
    <row r="5549" spans="1:16" s="10" customFormat="1" x14ac:dyDescent="0.25">
      <c r="A5549"/>
      <c r="B5549"/>
      <c r="C5549"/>
      <c r="D5549"/>
      <c r="E5549"/>
      <c r="F5549"/>
      <c r="G5549"/>
      <c r="H5549"/>
      <c r="I5549"/>
      <c r="J5549"/>
      <c r="K5549"/>
      <c r="L5549"/>
      <c r="M5549"/>
      <c r="N5549"/>
      <c r="O5549"/>
      <c r="P5549"/>
    </row>
    <row r="5550" spans="1:16" s="10" customFormat="1" x14ac:dyDescent="0.25">
      <c r="A5550"/>
      <c r="B5550"/>
      <c r="C5550"/>
      <c r="D5550"/>
      <c r="E5550"/>
      <c r="F5550"/>
      <c r="G5550"/>
      <c r="H5550"/>
      <c r="I5550"/>
      <c r="J5550"/>
      <c r="K5550"/>
      <c r="L5550"/>
      <c r="M5550"/>
      <c r="N5550"/>
      <c r="O5550"/>
      <c r="P5550"/>
    </row>
    <row r="5551" spans="1:16" s="10" customFormat="1" x14ac:dyDescent="0.25">
      <c r="A5551"/>
      <c r="B5551"/>
      <c r="C5551"/>
      <c r="D5551"/>
      <c r="E5551"/>
      <c r="F5551"/>
      <c r="G5551"/>
      <c r="H5551"/>
      <c r="I5551"/>
      <c r="J5551"/>
      <c r="K5551"/>
      <c r="L5551"/>
      <c r="M5551"/>
      <c r="N5551"/>
      <c r="O5551"/>
      <c r="P5551"/>
    </row>
    <row r="5552" spans="1:16" s="10" customFormat="1" x14ac:dyDescent="0.25">
      <c r="A5552"/>
      <c r="B5552"/>
      <c r="C5552"/>
      <c r="D5552"/>
      <c r="E5552"/>
      <c r="F5552"/>
      <c r="G5552"/>
      <c r="H5552"/>
      <c r="I5552"/>
      <c r="J5552"/>
      <c r="K5552"/>
      <c r="L5552"/>
      <c r="M5552"/>
      <c r="N5552"/>
      <c r="O5552"/>
      <c r="P5552"/>
    </row>
    <row r="5553" spans="1:16" s="10" customFormat="1" x14ac:dyDescent="0.25">
      <c r="A5553"/>
      <c r="B5553"/>
      <c r="C5553"/>
      <c r="D5553"/>
      <c r="E5553"/>
      <c r="F5553"/>
      <c r="G5553"/>
      <c r="H5553"/>
      <c r="I5553"/>
      <c r="J5553"/>
      <c r="K5553"/>
      <c r="L5553"/>
      <c r="M5553"/>
      <c r="N5553"/>
      <c r="O5553"/>
      <c r="P5553"/>
    </row>
    <row r="5554" spans="1:16" s="10" customFormat="1" x14ac:dyDescent="0.25">
      <c r="A5554"/>
      <c r="B5554"/>
      <c r="C5554"/>
      <c r="D5554"/>
      <c r="E5554"/>
      <c r="F5554"/>
      <c r="G5554"/>
      <c r="H5554"/>
      <c r="I5554"/>
      <c r="J5554"/>
      <c r="K5554"/>
      <c r="L5554"/>
      <c r="M5554"/>
      <c r="N5554"/>
      <c r="O5554"/>
      <c r="P5554"/>
    </row>
    <row r="5555" spans="1:16" s="10" customFormat="1" x14ac:dyDescent="0.25">
      <c r="A5555"/>
      <c r="B5555"/>
      <c r="C5555"/>
      <c r="D5555"/>
      <c r="E5555"/>
      <c r="F5555"/>
      <c r="G5555"/>
      <c r="H5555"/>
      <c r="I5555"/>
      <c r="J5555"/>
      <c r="K5555"/>
      <c r="L5555"/>
      <c r="M5555"/>
      <c r="N5555"/>
      <c r="O5555"/>
      <c r="P5555"/>
    </row>
    <row r="5556" spans="1:16" s="10" customFormat="1" x14ac:dyDescent="0.25">
      <c r="A5556"/>
      <c r="B5556"/>
      <c r="C5556"/>
      <c r="D5556"/>
      <c r="E5556"/>
      <c r="F5556"/>
      <c r="G5556"/>
      <c r="H5556"/>
      <c r="I5556"/>
      <c r="J5556"/>
      <c r="K5556"/>
      <c r="L5556"/>
      <c r="M5556"/>
      <c r="N5556"/>
      <c r="O5556"/>
      <c r="P5556"/>
    </row>
    <row r="5557" spans="1:16" s="10" customFormat="1" x14ac:dyDescent="0.25">
      <c r="A5557"/>
      <c r="B5557"/>
      <c r="C5557"/>
      <c r="D5557"/>
      <c r="E5557"/>
      <c r="F5557"/>
      <c r="G5557"/>
      <c r="H5557"/>
      <c r="I5557"/>
      <c r="J5557"/>
      <c r="K5557"/>
      <c r="L5557"/>
      <c r="M5557"/>
      <c r="N5557"/>
      <c r="O5557"/>
      <c r="P5557"/>
    </row>
    <row r="5558" spans="1:16" s="10" customFormat="1" x14ac:dyDescent="0.25">
      <c r="A5558"/>
      <c r="B5558"/>
      <c r="C5558"/>
      <c r="D5558"/>
      <c r="E5558"/>
      <c r="F5558"/>
      <c r="G5558"/>
      <c r="H5558"/>
      <c r="I5558"/>
      <c r="J5558"/>
      <c r="K5558"/>
      <c r="L5558"/>
      <c r="M5558"/>
      <c r="N5558"/>
      <c r="O5558"/>
      <c r="P5558"/>
    </row>
    <row r="5559" spans="1:16" s="10" customFormat="1" x14ac:dyDescent="0.25">
      <c r="A5559"/>
      <c r="B5559"/>
      <c r="C5559"/>
      <c r="D5559"/>
      <c r="E5559"/>
      <c r="F5559"/>
      <c r="G5559"/>
      <c r="H5559"/>
      <c r="I5559"/>
      <c r="J5559"/>
      <c r="K5559"/>
      <c r="L5559"/>
      <c r="M5559"/>
      <c r="N5559"/>
      <c r="O5559"/>
      <c r="P5559"/>
    </row>
    <row r="5560" spans="1:16" s="10" customFormat="1" x14ac:dyDescent="0.25">
      <c r="A5560"/>
      <c r="B5560"/>
      <c r="C5560"/>
      <c r="D5560"/>
      <c r="E5560"/>
      <c r="F5560"/>
      <c r="G5560"/>
      <c r="H5560"/>
      <c r="I5560"/>
      <c r="J5560"/>
      <c r="K5560"/>
      <c r="L5560"/>
      <c r="M5560"/>
      <c r="N5560"/>
      <c r="O5560"/>
      <c r="P5560"/>
    </row>
    <row r="5561" spans="1:16" s="10" customFormat="1" x14ac:dyDescent="0.25">
      <c r="A5561"/>
      <c r="B5561"/>
      <c r="C5561"/>
      <c r="D5561"/>
      <c r="E5561"/>
      <c r="F5561"/>
      <c r="G5561"/>
      <c r="H5561"/>
      <c r="I5561"/>
      <c r="J5561"/>
      <c r="K5561"/>
      <c r="L5561"/>
      <c r="M5561"/>
      <c r="N5561"/>
      <c r="O5561"/>
      <c r="P5561"/>
    </row>
    <row r="5562" spans="1:16" s="10" customFormat="1" x14ac:dyDescent="0.25">
      <c r="A5562"/>
      <c r="B5562"/>
      <c r="C5562"/>
      <c r="D5562"/>
      <c r="E5562"/>
      <c r="F5562"/>
      <c r="G5562"/>
      <c r="H5562"/>
      <c r="I5562"/>
      <c r="J5562"/>
      <c r="K5562"/>
      <c r="L5562"/>
      <c r="M5562"/>
      <c r="N5562"/>
      <c r="O5562"/>
      <c r="P5562"/>
    </row>
    <row r="5563" spans="1:16" s="10" customFormat="1" x14ac:dyDescent="0.25">
      <c r="A5563"/>
      <c r="B5563"/>
      <c r="C5563"/>
      <c r="D5563"/>
      <c r="E5563"/>
      <c r="F5563"/>
      <c r="G5563"/>
      <c r="H5563"/>
      <c r="I5563"/>
      <c r="J5563"/>
      <c r="K5563"/>
      <c r="L5563"/>
      <c r="M5563"/>
      <c r="N5563"/>
      <c r="O5563"/>
      <c r="P5563"/>
    </row>
    <row r="5564" spans="1:16" s="10" customFormat="1" x14ac:dyDescent="0.25">
      <c r="A5564"/>
      <c r="B5564"/>
      <c r="C5564"/>
      <c r="D5564"/>
      <c r="E5564"/>
      <c r="F5564"/>
      <c r="G5564"/>
      <c r="H5564"/>
      <c r="I5564"/>
      <c r="J5564"/>
      <c r="K5564"/>
      <c r="L5564"/>
      <c r="M5564"/>
      <c r="N5564"/>
      <c r="O5564"/>
      <c r="P5564"/>
    </row>
    <row r="5565" spans="1:16" s="10" customFormat="1" x14ac:dyDescent="0.25">
      <c r="A5565"/>
      <c r="B5565"/>
      <c r="C5565"/>
      <c r="D5565"/>
      <c r="E5565"/>
      <c r="F5565"/>
      <c r="G5565"/>
      <c r="H5565"/>
      <c r="I5565"/>
      <c r="J5565"/>
      <c r="K5565"/>
      <c r="L5565"/>
      <c r="M5565"/>
      <c r="N5565"/>
      <c r="O5565"/>
      <c r="P5565"/>
    </row>
    <row r="5566" spans="1:16" s="10" customFormat="1" x14ac:dyDescent="0.25">
      <c r="A5566"/>
      <c r="B5566"/>
      <c r="C5566"/>
      <c r="D5566"/>
      <c r="E5566"/>
      <c r="F5566"/>
      <c r="G5566"/>
      <c r="H5566"/>
      <c r="I5566"/>
      <c r="J5566"/>
      <c r="K5566"/>
      <c r="L5566"/>
      <c r="M5566"/>
      <c r="N5566"/>
      <c r="O5566"/>
      <c r="P5566"/>
    </row>
    <row r="5567" spans="1:16" s="10" customFormat="1" x14ac:dyDescent="0.25">
      <c r="A5567"/>
      <c r="B5567"/>
      <c r="C5567"/>
      <c r="D5567"/>
      <c r="E5567"/>
      <c r="F5567"/>
      <c r="G5567"/>
      <c r="H5567"/>
      <c r="I5567"/>
      <c r="J5567"/>
      <c r="K5567"/>
      <c r="L5567"/>
      <c r="M5567"/>
      <c r="N5567"/>
      <c r="O5567"/>
      <c r="P5567"/>
    </row>
    <row r="5568" spans="1:16" s="10" customFormat="1" x14ac:dyDescent="0.25">
      <c r="A5568"/>
      <c r="B5568"/>
      <c r="C5568"/>
      <c r="D5568"/>
      <c r="E5568"/>
      <c r="F5568"/>
      <c r="G5568"/>
      <c r="H5568"/>
      <c r="I5568"/>
      <c r="J5568"/>
      <c r="K5568"/>
      <c r="L5568"/>
      <c r="M5568"/>
      <c r="N5568"/>
      <c r="O5568"/>
      <c r="P5568"/>
    </row>
    <row r="5569" spans="1:16" s="10" customFormat="1" x14ac:dyDescent="0.25">
      <c r="A5569"/>
      <c r="B5569"/>
      <c r="C5569"/>
      <c r="D5569"/>
      <c r="E5569"/>
      <c r="F5569"/>
      <c r="G5569"/>
      <c r="H5569"/>
      <c r="I5569"/>
      <c r="J5569"/>
      <c r="K5569"/>
      <c r="L5569"/>
      <c r="M5569"/>
      <c r="N5569"/>
      <c r="O5569"/>
      <c r="P5569"/>
    </row>
    <row r="5570" spans="1:16" s="10" customFormat="1" x14ac:dyDescent="0.25">
      <c r="A5570"/>
      <c r="B5570"/>
      <c r="C5570"/>
      <c r="D5570"/>
      <c r="E5570"/>
      <c r="F5570"/>
      <c r="G5570"/>
      <c r="H5570"/>
      <c r="I5570"/>
      <c r="J5570"/>
      <c r="K5570"/>
      <c r="L5570"/>
      <c r="M5570"/>
      <c r="N5570"/>
      <c r="O5570"/>
      <c r="P5570"/>
    </row>
    <row r="5571" spans="1:16" s="10" customFormat="1" x14ac:dyDescent="0.25">
      <c r="A5571"/>
      <c r="B5571"/>
      <c r="C5571"/>
      <c r="D5571"/>
      <c r="E5571"/>
      <c r="F5571"/>
      <c r="G5571"/>
      <c r="H5571"/>
      <c r="I5571"/>
      <c r="J5571"/>
      <c r="K5571"/>
      <c r="L5571"/>
      <c r="M5571"/>
      <c r="N5571"/>
      <c r="O5571"/>
      <c r="P5571"/>
    </row>
    <row r="5572" spans="1:16" s="10" customFormat="1" x14ac:dyDescent="0.25">
      <c r="A5572"/>
      <c r="B5572"/>
      <c r="C5572"/>
      <c r="D5572"/>
      <c r="E5572"/>
      <c r="F5572"/>
      <c r="G5572"/>
      <c r="H5572"/>
      <c r="I5572"/>
      <c r="J5572"/>
      <c r="K5572"/>
      <c r="L5572"/>
      <c r="M5572"/>
      <c r="N5572"/>
      <c r="O5572"/>
      <c r="P5572"/>
    </row>
    <row r="5573" spans="1:16" s="10" customFormat="1" x14ac:dyDescent="0.25">
      <c r="A5573"/>
      <c r="B5573"/>
      <c r="C5573"/>
      <c r="D5573"/>
      <c r="E5573"/>
      <c r="F5573"/>
      <c r="G5573"/>
      <c r="H5573"/>
      <c r="I5573"/>
      <c r="J5573"/>
      <c r="K5573"/>
      <c r="L5573"/>
      <c r="M5573"/>
      <c r="N5573"/>
      <c r="O5573"/>
      <c r="P5573"/>
    </row>
    <row r="5574" spans="1:16" s="10" customFormat="1" x14ac:dyDescent="0.25">
      <c r="A5574"/>
      <c r="B5574"/>
      <c r="C5574"/>
      <c r="D5574"/>
      <c r="E5574"/>
      <c r="F5574"/>
      <c r="G5574"/>
      <c r="H5574"/>
      <c r="I5574"/>
      <c r="J5574"/>
      <c r="K5574"/>
      <c r="L5574"/>
      <c r="M5574"/>
      <c r="N5574"/>
      <c r="O5574"/>
      <c r="P5574"/>
    </row>
    <row r="5575" spans="1:16" s="10" customFormat="1" x14ac:dyDescent="0.25">
      <c r="A5575"/>
      <c r="B5575"/>
      <c r="C5575"/>
      <c r="D5575"/>
      <c r="E5575"/>
      <c r="F5575"/>
      <c r="G5575"/>
      <c r="H5575"/>
      <c r="I5575"/>
      <c r="J5575"/>
      <c r="K5575"/>
      <c r="L5575"/>
      <c r="M5575"/>
      <c r="N5575"/>
      <c r="O5575"/>
      <c r="P5575"/>
    </row>
    <row r="5576" spans="1:16" s="10" customFormat="1" x14ac:dyDescent="0.25">
      <c r="A5576"/>
      <c r="B5576"/>
      <c r="C5576"/>
      <c r="D5576"/>
      <c r="E5576"/>
      <c r="F5576"/>
      <c r="G5576"/>
      <c r="H5576"/>
      <c r="I5576"/>
      <c r="J5576"/>
      <c r="K5576"/>
      <c r="L5576"/>
      <c r="M5576"/>
      <c r="N5576"/>
      <c r="O5576"/>
      <c r="P5576"/>
    </row>
    <row r="5577" spans="1:16" s="10" customFormat="1" x14ac:dyDescent="0.25">
      <c r="A5577"/>
      <c r="B5577"/>
      <c r="C5577"/>
      <c r="D5577"/>
      <c r="E5577"/>
      <c r="F5577"/>
      <c r="G5577"/>
      <c r="H5577"/>
      <c r="I5577"/>
      <c r="J5577"/>
      <c r="K5577"/>
      <c r="L5577"/>
      <c r="M5577"/>
      <c r="N5577"/>
      <c r="O5577"/>
      <c r="P5577"/>
    </row>
    <row r="5578" spans="1:16" s="10" customFormat="1" x14ac:dyDescent="0.25">
      <c r="A5578"/>
      <c r="B5578"/>
      <c r="C5578"/>
      <c r="D5578"/>
      <c r="E5578"/>
      <c r="F5578"/>
      <c r="G5578"/>
      <c r="H5578"/>
      <c r="I5578"/>
      <c r="J5578"/>
      <c r="K5578"/>
      <c r="L5578"/>
      <c r="M5578"/>
      <c r="N5578"/>
      <c r="O5578"/>
      <c r="P5578"/>
    </row>
    <row r="5579" spans="1:16" s="10" customFormat="1" x14ac:dyDescent="0.25">
      <c r="A5579"/>
      <c r="B5579"/>
      <c r="C5579"/>
      <c r="D5579"/>
      <c r="E5579"/>
      <c r="F5579"/>
      <c r="G5579"/>
      <c r="H5579"/>
      <c r="I5579"/>
      <c r="J5579"/>
      <c r="K5579"/>
      <c r="L5579"/>
      <c r="M5579"/>
      <c r="N5579"/>
      <c r="O5579"/>
      <c r="P5579"/>
    </row>
    <row r="5580" spans="1:16" s="10" customFormat="1" x14ac:dyDescent="0.25">
      <c r="A5580"/>
      <c r="B5580"/>
      <c r="C5580"/>
      <c r="D5580"/>
      <c r="E5580"/>
      <c r="F5580"/>
      <c r="G5580"/>
      <c r="H5580"/>
      <c r="I5580"/>
      <c r="J5580"/>
      <c r="K5580"/>
      <c r="L5580"/>
      <c r="M5580"/>
      <c r="N5580"/>
      <c r="O5580"/>
      <c r="P5580"/>
    </row>
    <row r="5581" spans="1:16" s="10" customFormat="1" x14ac:dyDescent="0.25">
      <c r="A5581"/>
      <c r="B5581"/>
      <c r="C5581"/>
      <c r="D5581"/>
      <c r="E5581"/>
      <c r="F5581"/>
      <c r="G5581"/>
      <c r="H5581"/>
      <c r="I5581"/>
      <c r="J5581"/>
      <c r="K5581"/>
      <c r="L5581"/>
      <c r="M5581"/>
      <c r="N5581"/>
      <c r="O5581"/>
      <c r="P5581"/>
    </row>
    <row r="5582" spans="1:16" s="10" customFormat="1" x14ac:dyDescent="0.25">
      <c r="A5582"/>
      <c r="B5582"/>
      <c r="C5582"/>
      <c r="D5582"/>
      <c r="E5582"/>
      <c r="F5582"/>
      <c r="G5582"/>
      <c r="H5582"/>
      <c r="I5582"/>
      <c r="J5582"/>
      <c r="K5582"/>
      <c r="L5582"/>
      <c r="M5582"/>
      <c r="N5582"/>
      <c r="O5582"/>
      <c r="P5582"/>
    </row>
    <row r="5583" spans="1:16" s="10" customFormat="1" x14ac:dyDescent="0.25">
      <c r="A5583"/>
      <c r="B5583"/>
      <c r="C5583"/>
      <c r="D5583"/>
      <c r="E5583"/>
      <c r="F5583"/>
      <c r="G5583"/>
      <c r="H5583"/>
      <c r="I5583"/>
      <c r="J5583"/>
      <c r="K5583"/>
      <c r="L5583"/>
      <c r="M5583"/>
      <c r="N5583"/>
      <c r="O5583"/>
      <c r="P5583"/>
    </row>
    <row r="5584" spans="1:16" s="10" customFormat="1" x14ac:dyDescent="0.25">
      <c r="A5584"/>
      <c r="B5584"/>
      <c r="C5584"/>
      <c r="D5584"/>
      <c r="E5584"/>
      <c r="F5584"/>
      <c r="G5584"/>
      <c r="H5584"/>
      <c r="I5584"/>
      <c r="J5584"/>
      <c r="K5584"/>
      <c r="L5584"/>
      <c r="M5584"/>
      <c r="N5584"/>
      <c r="O5584"/>
      <c r="P5584"/>
    </row>
    <row r="5585" spans="1:16" s="10" customFormat="1" x14ac:dyDescent="0.25">
      <c r="A5585"/>
      <c r="B5585"/>
      <c r="C5585"/>
      <c r="D5585"/>
      <c r="E5585"/>
      <c r="F5585"/>
      <c r="G5585"/>
      <c r="H5585"/>
      <c r="I5585"/>
      <c r="J5585"/>
      <c r="K5585"/>
      <c r="L5585"/>
      <c r="M5585"/>
      <c r="N5585"/>
      <c r="O5585"/>
      <c r="P5585"/>
    </row>
    <row r="5586" spans="1:16" s="10" customFormat="1" x14ac:dyDescent="0.25">
      <c r="A5586"/>
      <c r="B5586"/>
      <c r="C5586"/>
      <c r="D5586"/>
      <c r="E5586"/>
      <c r="F5586"/>
      <c r="G5586"/>
      <c r="H5586"/>
      <c r="I5586"/>
      <c r="J5586"/>
      <c r="K5586"/>
      <c r="L5586"/>
      <c r="M5586"/>
      <c r="N5586"/>
      <c r="O5586"/>
      <c r="P5586"/>
    </row>
    <row r="5587" spans="1:16" s="10" customFormat="1" x14ac:dyDescent="0.25">
      <c r="A5587"/>
      <c r="B5587"/>
      <c r="C5587"/>
      <c r="D5587"/>
      <c r="E5587"/>
      <c r="F5587"/>
      <c r="G5587"/>
      <c r="H5587"/>
      <c r="I5587"/>
      <c r="J5587"/>
      <c r="K5587"/>
      <c r="L5587"/>
      <c r="M5587"/>
      <c r="N5587"/>
      <c r="O5587"/>
      <c r="P5587"/>
    </row>
    <row r="5588" spans="1:16" s="10" customFormat="1" x14ac:dyDescent="0.25">
      <c r="A5588"/>
      <c r="B5588"/>
      <c r="C5588"/>
      <c r="D5588"/>
      <c r="E5588"/>
      <c r="F5588"/>
      <c r="G5588"/>
      <c r="H5588"/>
      <c r="I5588"/>
      <c r="J5588"/>
      <c r="K5588"/>
      <c r="L5588"/>
      <c r="M5588"/>
      <c r="N5588"/>
      <c r="O5588"/>
      <c r="P5588"/>
    </row>
    <row r="5589" spans="1:16" s="10" customFormat="1" x14ac:dyDescent="0.25">
      <c r="A5589"/>
      <c r="B5589"/>
      <c r="C5589"/>
      <c r="D5589"/>
      <c r="E5589"/>
      <c r="F5589"/>
      <c r="G5589"/>
      <c r="H5589"/>
      <c r="I5589"/>
      <c r="J5589"/>
      <c r="K5589"/>
      <c r="L5589"/>
      <c r="M5589"/>
      <c r="N5589"/>
      <c r="O5589"/>
      <c r="P5589"/>
    </row>
    <row r="5590" spans="1:16" s="10" customFormat="1" x14ac:dyDescent="0.25">
      <c r="A5590"/>
      <c r="B5590"/>
      <c r="C5590"/>
      <c r="D5590"/>
      <c r="E5590"/>
      <c r="F5590"/>
      <c r="G5590"/>
      <c r="H5590"/>
      <c r="I5590"/>
      <c r="J5590"/>
      <c r="K5590"/>
      <c r="L5590"/>
      <c r="M5590"/>
      <c r="N5590"/>
      <c r="O5590"/>
      <c r="P5590"/>
    </row>
    <row r="5591" spans="1:16" s="10" customFormat="1" x14ac:dyDescent="0.25">
      <c r="A5591"/>
      <c r="B5591"/>
      <c r="C5591"/>
      <c r="D5591"/>
      <c r="E5591"/>
      <c r="F5591"/>
      <c r="G5591"/>
      <c r="H5591"/>
      <c r="I5591"/>
      <c r="J5591"/>
      <c r="K5591"/>
      <c r="L5591"/>
      <c r="M5591"/>
      <c r="N5591"/>
      <c r="O5591"/>
      <c r="P5591"/>
    </row>
    <row r="5592" spans="1:16" s="10" customFormat="1" x14ac:dyDescent="0.25">
      <c r="A5592"/>
      <c r="B5592"/>
      <c r="C5592"/>
      <c r="D5592"/>
      <c r="E5592"/>
      <c r="F5592"/>
      <c r="G5592"/>
      <c r="H5592"/>
      <c r="I5592"/>
      <c r="J5592"/>
      <c r="K5592"/>
      <c r="L5592"/>
      <c r="M5592"/>
      <c r="N5592"/>
      <c r="O5592"/>
      <c r="P5592"/>
    </row>
    <row r="5593" spans="1:16" s="10" customFormat="1" x14ac:dyDescent="0.25">
      <c r="A5593"/>
      <c r="B5593"/>
      <c r="C5593"/>
      <c r="D5593"/>
      <c r="E5593"/>
      <c r="F5593"/>
      <c r="G5593"/>
      <c r="H5593"/>
      <c r="I5593"/>
      <c r="J5593"/>
      <c r="K5593"/>
      <c r="L5593"/>
      <c r="M5593"/>
      <c r="N5593"/>
      <c r="O5593"/>
      <c r="P5593"/>
    </row>
    <row r="5594" spans="1:16" s="10" customFormat="1" x14ac:dyDescent="0.25">
      <c r="A5594"/>
      <c r="B5594"/>
      <c r="C5594"/>
      <c r="D5594"/>
      <c r="E5594"/>
      <c r="F5594"/>
      <c r="G5594"/>
      <c r="H5594"/>
      <c r="I5594"/>
      <c r="J5594"/>
      <c r="K5594"/>
      <c r="L5594"/>
      <c r="M5594"/>
      <c r="N5594"/>
      <c r="O5594"/>
      <c r="P5594"/>
    </row>
    <row r="5595" spans="1:16" s="10" customFormat="1" x14ac:dyDescent="0.25">
      <c r="A5595"/>
      <c r="B5595"/>
      <c r="C5595"/>
      <c r="D5595"/>
      <c r="E5595"/>
      <c r="F5595"/>
      <c r="G5595"/>
      <c r="H5595"/>
      <c r="I5595"/>
      <c r="J5595"/>
      <c r="K5595"/>
      <c r="L5595"/>
      <c r="M5595"/>
      <c r="N5595"/>
      <c r="O5595"/>
      <c r="P5595"/>
    </row>
    <row r="5596" spans="1:16" s="10" customFormat="1" x14ac:dyDescent="0.25">
      <c r="A5596"/>
      <c r="B5596"/>
      <c r="C5596"/>
      <c r="D5596"/>
      <c r="E5596"/>
      <c r="F5596"/>
      <c r="G5596"/>
      <c r="H5596"/>
      <c r="I5596"/>
      <c r="J5596"/>
      <c r="K5596"/>
      <c r="L5596"/>
      <c r="M5596"/>
      <c r="N5596"/>
      <c r="O5596"/>
      <c r="P5596"/>
    </row>
    <row r="5597" spans="1:16" s="10" customFormat="1" x14ac:dyDescent="0.25">
      <c r="A5597"/>
      <c r="B5597"/>
      <c r="C5597"/>
      <c r="D5597"/>
      <c r="E5597"/>
      <c r="F5597"/>
      <c r="G5597"/>
      <c r="H5597"/>
      <c r="I5597"/>
      <c r="J5597"/>
      <c r="K5597"/>
      <c r="L5597"/>
      <c r="M5597"/>
      <c r="N5597"/>
      <c r="O5597"/>
      <c r="P5597"/>
    </row>
    <row r="5598" spans="1:16" s="10" customFormat="1" x14ac:dyDescent="0.25">
      <c r="A5598"/>
      <c r="B5598"/>
      <c r="C5598"/>
      <c r="D5598"/>
      <c r="E5598"/>
      <c r="F5598"/>
      <c r="G5598"/>
      <c r="H5598"/>
      <c r="I5598"/>
      <c r="J5598"/>
      <c r="K5598"/>
      <c r="L5598"/>
      <c r="M5598"/>
      <c r="N5598"/>
      <c r="O5598"/>
      <c r="P5598"/>
    </row>
    <row r="5599" spans="1:16" s="10" customFormat="1" x14ac:dyDescent="0.25">
      <c r="A5599"/>
      <c r="B5599"/>
      <c r="C5599"/>
      <c r="D5599"/>
      <c r="E5599"/>
      <c r="F5599"/>
      <c r="G5599"/>
      <c r="H5599"/>
      <c r="I5599"/>
      <c r="J5599"/>
      <c r="K5599"/>
      <c r="L5599"/>
      <c r="M5599"/>
      <c r="N5599"/>
      <c r="O5599"/>
      <c r="P5599"/>
    </row>
    <row r="5600" spans="1:16" s="10" customFormat="1" x14ac:dyDescent="0.25">
      <c r="A5600"/>
      <c r="B5600"/>
      <c r="C5600"/>
      <c r="D5600"/>
      <c r="E5600"/>
      <c r="F5600"/>
      <c r="G5600"/>
      <c r="H5600"/>
      <c r="I5600"/>
      <c r="J5600"/>
      <c r="K5600"/>
      <c r="L5600"/>
      <c r="M5600"/>
      <c r="N5600"/>
      <c r="O5600"/>
      <c r="P5600"/>
    </row>
    <row r="5601" spans="1:16" s="10" customFormat="1" x14ac:dyDescent="0.25">
      <c r="A5601"/>
      <c r="B5601"/>
      <c r="C5601"/>
      <c r="D5601"/>
      <c r="E5601"/>
      <c r="F5601"/>
      <c r="G5601"/>
      <c r="H5601"/>
      <c r="I5601"/>
      <c r="J5601"/>
      <c r="K5601"/>
      <c r="L5601"/>
      <c r="M5601"/>
      <c r="N5601"/>
      <c r="O5601"/>
      <c r="P5601"/>
    </row>
    <row r="5602" spans="1:16" s="10" customFormat="1" x14ac:dyDescent="0.25">
      <c r="A5602"/>
      <c r="B5602"/>
      <c r="C5602"/>
      <c r="D5602"/>
      <c r="E5602"/>
      <c r="F5602"/>
      <c r="G5602"/>
      <c r="H5602"/>
      <c r="I5602"/>
      <c r="J5602"/>
      <c r="K5602"/>
      <c r="L5602"/>
      <c r="M5602"/>
      <c r="N5602"/>
      <c r="O5602"/>
      <c r="P5602"/>
    </row>
    <row r="5603" spans="1:16" s="10" customFormat="1" x14ac:dyDescent="0.25">
      <c r="A5603"/>
      <c r="B5603"/>
      <c r="C5603"/>
      <c r="D5603"/>
      <c r="E5603"/>
      <c r="F5603"/>
      <c r="G5603"/>
      <c r="H5603"/>
      <c r="I5603"/>
      <c r="J5603"/>
      <c r="K5603"/>
      <c r="L5603"/>
      <c r="M5603"/>
      <c r="N5603"/>
      <c r="O5603"/>
      <c r="P5603"/>
    </row>
    <row r="5604" spans="1:16" s="10" customFormat="1" x14ac:dyDescent="0.25">
      <c r="A5604"/>
      <c r="B5604"/>
      <c r="C5604"/>
      <c r="D5604"/>
      <c r="E5604"/>
      <c r="F5604"/>
      <c r="G5604"/>
      <c r="H5604"/>
      <c r="I5604"/>
      <c r="J5604"/>
      <c r="K5604"/>
      <c r="L5604"/>
      <c r="M5604"/>
      <c r="N5604"/>
      <c r="O5604"/>
      <c r="P5604"/>
    </row>
    <row r="5605" spans="1:16" s="10" customFormat="1" x14ac:dyDescent="0.25">
      <c r="A5605"/>
      <c r="B5605"/>
      <c r="C5605"/>
      <c r="D5605"/>
      <c r="E5605"/>
      <c r="F5605"/>
      <c r="G5605"/>
      <c r="H5605"/>
      <c r="I5605"/>
      <c r="J5605"/>
      <c r="K5605"/>
      <c r="L5605"/>
      <c r="M5605"/>
      <c r="N5605"/>
      <c r="O5605"/>
      <c r="P5605"/>
    </row>
    <row r="5606" spans="1:16" s="10" customFormat="1" x14ac:dyDescent="0.25">
      <c r="A5606"/>
      <c r="B5606"/>
      <c r="C5606"/>
      <c r="D5606"/>
      <c r="E5606"/>
      <c r="F5606"/>
      <c r="G5606"/>
      <c r="H5606"/>
      <c r="I5606"/>
      <c r="J5606"/>
      <c r="K5606"/>
      <c r="L5606"/>
      <c r="M5606"/>
      <c r="N5606"/>
      <c r="O5606"/>
      <c r="P5606"/>
    </row>
    <row r="5607" spans="1:16" s="10" customFormat="1" x14ac:dyDescent="0.25">
      <c r="A5607"/>
      <c r="B5607"/>
      <c r="C5607"/>
      <c r="D5607"/>
      <c r="E5607"/>
      <c r="F5607"/>
      <c r="G5607"/>
      <c r="H5607"/>
      <c r="I5607"/>
      <c r="J5607"/>
      <c r="K5607"/>
      <c r="L5607"/>
      <c r="M5607"/>
      <c r="N5607"/>
      <c r="O5607"/>
      <c r="P5607"/>
    </row>
    <row r="5608" spans="1:16" s="10" customFormat="1" x14ac:dyDescent="0.25">
      <c r="A5608"/>
      <c r="B5608"/>
      <c r="C5608"/>
      <c r="D5608"/>
      <c r="E5608"/>
      <c r="F5608"/>
      <c r="G5608"/>
      <c r="H5608"/>
      <c r="I5608"/>
      <c r="J5608"/>
      <c r="K5608"/>
      <c r="L5608"/>
      <c r="M5608"/>
      <c r="N5608"/>
      <c r="O5608"/>
      <c r="P5608"/>
    </row>
    <row r="5609" spans="1:16" s="10" customFormat="1" x14ac:dyDescent="0.25">
      <c r="A5609"/>
      <c r="B5609"/>
      <c r="C5609"/>
      <c r="D5609"/>
      <c r="E5609"/>
      <c r="F5609"/>
      <c r="G5609"/>
      <c r="H5609"/>
      <c r="I5609"/>
      <c r="J5609"/>
      <c r="K5609"/>
      <c r="L5609"/>
      <c r="M5609"/>
      <c r="N5609"/>
      <c r="O5609"/>
      <c r="P5609"/>
    </row>
    <row r="5610" spans="1:16" s="10" customFormat="1" x14ac:dyDescent="0.25">
      <c r="A5610"/>
      <c r="B5610"/>
      <c r="C5610"/>
      <c r="D5610"/>
      <c r="E5610"/>
      <c r="F5610"/>
      <c r="G5610"/>
      <c r="H5610"/>
      <c r="I5610"/>
      <c r="J5610"/>
      <c r="K5610"/>
      <c r="L5610"/>
      <c r="M5610"/>
      <c r="N5610"/>
      <c r="O5610"/>
      <c r="P5610"/>
    </row>
    <row r="5611" spans="1:16" s="10" customFormat="1" x14ac:dyDescent="0.25">
      <c r="A5611"/>
      <c r="B5611"/>
      <c r="C5611"/>
      <c r="D5611"/>
      <c r="E5611"/>
      <c r="F5611"/>
      <c r="G5611"/>
      <c r="H5611"/>
      <c r="I5611"/>
      <c r="J5611"/>
      <c r="K5611"/>
      <c r="L5611"/>
      <c r="M5611"/>
      <c r="N5611"/>
      <c r="O5611"/>
      <c r="P5611"/>
    </row>
    <row r="5612" spans="1:16" s="10" customFormat="1" x14ac:dyDescent="0.25">
      <c r="A5612"/>
      <c r="B5612"/>
      <c r="C5612"/>
      <c r="D5612"/>
      <c r="E5612"/>
      <c r="F5612"/>
      <c r="G5612"/>
      <c r="H5612"/>
      <c r="I5612"/>
      <c r="J5612"/>
      <c r="K5612"/>
      <c r="L5612"/>
      <c r="M5612"/>
      <c r="N5612"/>
      <c r="O5612"/>
      <c r="P5612"/>
    </row>
    <row r="5613" spans="1:16" s="10" customFormat="1" x14ac:dyDescent="0.25">
      <c r="A5613"/>
      <c r="B5613"/>
      <c r="C5613"/>
      <c r="D5613"/>
      <c r="E5613"/>
      <c r="F5613"/>
      <c r="G5613"/>
      <c r="H5613"/>
      <c r="I5613"/>
      <c r="J5613"/>
      <c r="K5613"/>
      <c r="L5613"/>
      <c r="M5613"/>
      <c r="N5613"/>
      <c r="O5613"/>
      <c r="P5613"/>
    </row>
    <row r="5614" spans="1:16" s="10" customFormat="1" x14ac:dyDescent="0.25">
      <c r="A5614"/>
      <c r="B5614"/>
      <c r="C5614"/>
      <c r="D5614"/>
      <c r="E5614"/>
      <c r="F5614"/>
      <c r="G5614"/>
      <c r="H5614"/>
      <c r="I5614"/>
      <c r="J5614"/>
      <c r="K5614"/>
      <c r="L5614"/>
      <c r="M5614"/>
      <c r="N5614"/>
      <c r="O5614"/>
      <c r="P5614"/>
    </row>
    <row r="5615" spans="1:16" s="10" customFormat="1" x14ac:dyDescent="0.25">
      <c r="A5615"/>
      <c r="B5615"/>
      <c r="C5615"/>
      <c r="D5615"/>
      <c r="E5615"/>
      <c r="F5615"/>
      <c r="G5615"/>
      <c r="H5615"/>
      <c r="I5615"/>
      <c r="J5615"/>
      <c r="K5615"/>
      <c r="L5615"/>
      <c r="M5615"/>
      <c r="N5615"/>
      <c r="O5615"/>
      <c r="P5615"/>
    </row>
    <row r="5616" spans="1:16" s="10" customFormat="1" x14ac:dyDescent="0.25">
      <c r="A5616"/>
      <c r="B5616"/>
      <c r="C5616"/>
      <c r="D5616"/>
      <c r="E5616"/>
      <c r="F5616"/>
      <c r="G5616"/>
      <c r="H5616"/>
      <c r="I5616"/>
      <c r="J5616"/>
      <c r="K5616"/>
      <c r="L5616"/>
      <c r="M5616"/>
      <c r="N5616"/>
      <c r="O5616"/>
      <c r="P5616"/>
    </row>
    <row r="5617" spans="1:16" s="10" customFormat="1" x14ac:dyDescent="0.25">
      <c r="A5617"/>
      <c r="B5617"/>
      <c r="C5617"/>
      <c r="D5617"/>
      <c r="E5617"/>
      <c r="F5617"/>
      <c r="G5617"/>
      <c r="H5617"/>
      <c r="I5617"/>
      <c r="J5617"/>
      <c r="K5617"/>
      <c r="L5617"/>
      <c r="M5617"/>
      <c r="N5617"/>
      <c r="O5617"/>
      <c r="P5617"/>
    </row>
    <row r="5618" spans="1:16" s="10" customFormat="1" x14ac:dyDescent="0.25">
      <c r="A5618"/>
      <c r="B5618"/>
      <c r="C5618"/>
      <c r="D5618"/>
      <c r="E5618"/>
      <c r="F5618"/>
      <c r="G5618"/>
      <c r="H5618"/>
      <c r="I5618"/>
      <c r="J5618"/>
      <c r="K5618"/>
      <c r="L5618"/>
      <c r="M5618"/>
      <c r="N5618"/>
      <c r="O5618"/>
      <c r="P5618"/>
    </row>
    <row r="5619" spans="1:16" s="10" customFormat="1" x14ac:dyDescent="0.25">
      <c r="A5619"/>
      <c r="B5619"/>
      <c r="C5619"/>
      <c r="D5619"/>
      <c r="E5619"/>
      <c r="F5619"/>
      <c r="G5619"/>
      <c r="H5619"/>
      <c r="I5619"/>
      <c r="J5619"/>
      <c r="K5619"/>
      <c r="L5619"/>
      <c r="M5619"/>
      <c r="N5619"/>
      <c r="O5619"/>
      <c r="P5619"/>
    </row>
    <row r="5620" spans="1:16" s="10" customFormat="1" x14ac:dyDescent="0.25">
      <c r="A5620"/>
      <c r="B5620"/>
      <c r="C5620"/>
      <c r="D5620"/>
      <c r="E5620"/>
      <c r="F5620"/>
      <c r="G5620"/>
      <c r="H5620"/>
      <c r="I5620"/>
      <c r="J5620"/>
      <c r="K5620"/>
      <c r="L5620"/>
      <c r="M5620"/>
      <c r="N5620"/>
      <c r="O5620"/>
      <c r="P5620"/>
    </row>
    <row r="5621" spans="1:16" s="10" customFormat="1" x14ac:dyDescent="0.25">
      <c r="A5621"/>
      <c r="B5621"/>
      <c r="C5621"/>
      <c r="D5621"/>
      <c r="E5621"/>
      <c r="F5621"/>
      <c r="G5621"/>
      <c r="H5621"/>
      <c r="I5621"/>
      <c r="J5621"/>
      <c r="K5621"/>
      <c r="L5621"/>
      <c r="M5621"/>
      <c r="N5621"/>
      <c r="O5621"/>
      <c r="P5621"/>
    </row>
    <row r="5622" spans="1:16" s="10" customFormat="1" x14ac:dyDescent="0.25">
      <c r="A5622"/>
      <c r="B5622"/>
      <c r="C5622"/>
      <c r="D5622"/>
      <c r="E5622"/>
      <c r="F5622"/>
      <c r="G5622"/>
      <c r="H5622"/>
      <c r="I5622"/>
      <c r="J5622"/>
      <c r="K5622"/>
      <c r="L5622"/>
      <c r="M5622"/>
      <c r="N5622"/>
      <c r="O5622"/>
      <c r="P5622"/>
    </row>
    <row r="5623" spans="1:16" s="10" customFormat="1" x14ac:dyDescent="0.25">
      <c r="A5623"/>
      <c r="B5623"/>
      <c r="C5623"/>
      <c r="D5623"/>
      <c r="E5623"/>
      <c r="F5623"/>
      <c r="G5623"/>
      <c r="H5623"/>
      <c r="I5623"/>
      <c r="J5623"/>
      <c r="K5623"/>
      <c r="L5623"/>
      <c r="M5623"/>
      <c r="N5623"/>
      <c r="O5623"/>
      <c r="P5623"/>
    </row>
    <row r="5624" spans="1:16" s="10" customFormat="1" x14ac:dyDescent="0.25">
      <c r="A5624"/>
      <c r="B5624"/>
      <c r="C5624"/>
      <c r="D5624"/>
      <c r="E5624"/>
      <c r="F5624"/>
      <c r="G5624"/>
      <c r="H5624"/>
      <c r="I5624"/>
      <c r="J5624"/>
      <c r="K5624"/>
      <c r="L5624"/>
      <c r="M5624"/>
      <c r="N5624"/>
      <c r="O5624"/>
      <c r="P5624"/>
    </row>
    <row r="5625" spans="1:16" s="10" customFormat="1" x14ac:dyDescent="0.25">
      <c r="A5625"/>
      <c r="B5625"/>
      <c r="C5625"/>
      <c r="D5625"/>
      <c r="E5625"/>
      <c r="F5625"/>
      <c r="G5625"/>
      <c r="H5625"/>
      <c r="I5625"/>
      <c r="J5625"/>
      <c r="K5625"/>
      <c r="L5625"/>
      <c r="M5625"/>
      <c r="N5625"/>
      <c r="O5625"/>
      <c r="P5625"/>
    </row>
    <row r="5626" spans="1:16" s="10" customFormat="1" x14ac:dyDescent="0.25">
      <c r="A5626"/>
      <c r="B5626"/>
      <c r="C5626"/>
      <c r="D5626"/>
      <c r="E5626"/>
      <c r="F5626"/>
      <c r="G5626"/>
      <c r="H5626"/>
      <c r="I5626"/>
      <c r="J5626"/>
      <c r="K5626"/>
      <c r="L5626"/>
      <c r="M5626"/>
      <c r="N5626"/>
      <c r="O5626"/>
      <c r="P5626"/>
    </row>
    <row r="5627" spans="1:16" s="10" customFormat="1" x14ac:dyDescent="0.25">
      <c r="A5627"/>
      <c r="B5627"/>
      <c r="C5627"/>
      <c r="D5627"/>
      <c r="E5627"/>
      <c r="F5627"/>
      <c r="G5627"/>
      <c r="H5627"/>
      <c r="I5627"/>
      <c r="J5627"/>
      <c r="K5627"/>
      <c r="L5627"/>
      <c r="M5627"/>
      <c r="N5627"/>
      <c r="O5627"/>
      <c r="P5627"/>
    </row>
    <row r="5628" spans="1:16" s="10" customFormat="1" x14ac:dyDescent="0.25">
      <c r="A5628"/>
      <c r="B5628"/>
      <c r="C5628"/>
      <c r="D5628"/>
      <c r="E5628"/>
      <c r="F5628"/>
      <c r="G5628"/>
      <c r="H5628"/>
      <c r="I5628"/>
      <c r="J5628"/>
      <c r="K5628"/>
      <c r="L5628"/>
      <c r="M5628"/>
      <c r="N5628"/>
      <c r="O5628"/>
      <c r="P5628"/>
    </row>
    <row r="5629" spans="1:16" s="10" customFormat="1" x14ac:dyDescent="0.25">
      <c r="A5629"/>
      <c r="B5629"/>
      <c r="C5629"/>
      <c r="D5629"/>
      <c r="E5629"/>
      <c r="F5629"/>
      <c r="G5629"/>
      <c r="H5629"/>
      <c r="I5629"/>
      <c r="J5629"/>
      <c r="K5629"/>
      <c r="L5629"/>
      <c r="M5629"/>
      <c r="N5629"/>
      <c r="O5629"/>
      <c r="P5629"/>
    </row>
    <row r="5630" spans="1:16" s="10" customFormat="1" x14ac:dyDescent="0.25">
      <c r="A5630"/>
      <c r="B5630"/>
      <c r="C5630"/>
      <c r="D5630"/>
      <c r="E5630"/>
      <c r="F5630"/>
      <c r="G5630"/>
      <c r="H5630"/>
      <c r="I5630"/>
      <c r="J5630"/>
      <c r="K5630"/>
      <c r="L5630"/>
      <c r="M5630"/>
      <c r="N5630"/>
      <c r="O5630"/>
      <c r="P5630"/>
    </row>
    <row r="5631" spans="1:16" s="10" customFormat="1" x14ac:dyDescent="0.25">
      <c r="A5631"/>
      <c r="B5631"/>
      <c r="C5631"/>
      <c r="D5631"/>
      <c r="E5631"/>
      <c r="F5631"/>
      <c r="G5631"/>
      <c r="H5631"/>
      <c r="I5631"/>
      <c r="J5631"/>
      <c r="K5631"/>
      <c r="L5631"/>
      <c r="M5631"/>
      <c r="N5631"/>
      <c r="O5631"/>
      <c r="P5631"/>
    </row>
    <row r="5632" spans="1:16" s="10" customFormat="1" x14ac:dyDescent="0.25">
      <c r="A5632"/>
      <c r="B5632"/>
      <c r="C5632"/>
      <c r="D5632"/>
      <c r="E5632"/>
      <c r="F5632"/>
      <c r="G5632"/>
      <c r="H5632"/>
      <c r="I5632"/>
      <c r="J5632"/>
      <c r="K5632"/>
      <c r="L5632"/>
      <c r="M5632"/>
      <c r="N5632"/>
      <c r="O5632"/>
      <c r="P5632"/>
    </row>
    <row r="5633" spans="1:16" s="10" customFormat="1" x14ac:dyDescent="0.25">
      <c r="A5633"/>
      <c r="B5633"/>
      <c r="C5633"/>
      <c r="D5633"/>
      <c r="E5633"/>
      <c r="F5633"/>
      <c r="G5633"/>
      <c r="H5633"/>
      <c r="I5633"/>
      <c r="J5633"/>
      <c r="K5633"/>
      <c r="L5633"/>
      <c r="M5633"/>
      <c r="N5633"/>
      <c r="O5633"/>
      <c r="P5633"/>
    </row>
    <row r="5634" spans="1:16" s="10" customFormat="1" x14ac:dyDescent="0.25">
      <c r="A5634"/>
      <c r="B5634"/>
      <c r="C5634"/>
      <c r="D5634"/>
      <c r="E5634"/>
      <c r="F5634"/>
      <c r="G5634"/>
      <c r="H5634"/>
      <c r="I5634"/>
      <c r="J5634"/>
      <c r="K5634"/>
      <c r="L5634"/>
      <c r="M5634"/>
      <c r="N5634"/>
      <c r="O5634"/>
      <c r="P5634"/>
    </row>
    <row r="5635" spans="1:16" s="10" customFormat="1" x14ac:dyDescent="0.25">
      <c r="A5635"/>
      <c r="B5635"/>
      <c r="C5635"/>
      <c r="D5635"/>
      <c r="E5635"/>
      <c r="F5635"/>
      <c r="G5635"/>
      <c r="H5635"/>
      <c r="I5635"/>
      <c r="J5635"/>
      <c r="K5635"/>
      <c r="L5635"/>
      <c r="M5635"/>
      <c r="N5635"/>
      <c r="O5635"/>
      <c r="P5635"/>
    </row>
    <row r="5636" spans="1:16" s="10" customFormat="1" x14ac:dyDescent="0.25">
      <c r="A5636"/>
      <c r="B5636"/>
      <c r="C5636"/>
      <c r="D5636"/>
      <c r="E5636"/>
      <c r="F5636"/>
      <c r="G5636"/>
      <c r="H5636"/>
      <c r="I5636"/>
      <c r="J5636"/>
      <c r="K5636"/>
      <c r="L5636"/>
      <c r="M5636"/>
      <c r="N5636"/>
      <c r="O5636"/>
      <c r="P5636"/>
    </row>
    <row r="5637" spans="1:16" s="10" customFormat="1" x14ac:dyDescent="0.25">
      <c r="A5637"/>
      <c r="B5637"/>
      <c r="C5637"/>
      <c r="D5637"/>
      <c r="E5637"/>
      <c r="F5637"/>
      <c r="G5637"/>
      <c r="H5637"/>
      <c r="I5637"/>
      <c r="J5637"/>
      <c r="K5637"/>
      <c r="L5637"/>
      <c r="M5637"/>
      <c r="N5637"/>
      <c r="O5637"/>
      <c r="P5637"/>
    </row>
    <row r="5638" spans="1:16" s="10" customFormat="1" x14ac:dyDescent="0.25">
      <c r="A5638"/>
      <c r="B5638"/>
      <c r="C5638"/>
      <c r="D5638"/>
      <c r="E5638"/>
      <c r="F5638"/>
      <c r="G5638"/>
      <c r="H5638"/>
      <c r="I5638"/>
      <c r="J5638"/>
      <c r="K5638"/>
      <c r="L5638"/>
      <c r="M5638"/>
      <c r="N5638"/>
      <c r="O5638"/>
      <c r="P5638"/>
    </row>
    <row r="5639" spans="1:16" s="10" customFormat="1" x14ac:dyDescent="0.25">
      <c r="A5639"/>
      <c r="B5639"/>
      <c r="C5639"/>
      <c r="D5639"/>
      <c r="E5639"/>
      <c r="F5639"/>
      <c r="G5639"/>
      <c r="H5639"/>
      <c r="I5639"/>
      <c r="J5639"/>
      <c r="K5639"/>
      <c r="L5639"/>
      <c r="M5639"/>
      <c r="N5639"/>
      <c r="O5639"/>
      <c r="P5639"/>
    </row>
    <row r="5640" spans="1:16" s="10" customFormat="1" x14ac:dyDescent="0.25">
      <c r="A5640"/>
      <c r="B5640"/>
      <c r="C5640"/>
      <c r="D5640"/>
      <c r="E5640"/>
      <c r="F5640"/>
      <c r="G5640"/>
      <c r="H5640"/>
      <c r="I5640"/>
      <c r="J5640"/>
      <c r="K5640"/>
      <c r="L5640"/>
      <c r="M5640"/>
      <c r="N5640"/>
      <c r="O5640"/>
      <c r="P5640"/>
    </row>
    <row r="5641" spans="1:16" s="10" customFormat="1" x14ac:dyDescent="0.25">
      <c r="A5641"/>
      <c r="B5641"/>
      <c r="C5641"/>
      <c r="D5641"/>
      <c r="E5641"/>
      <c r="F5641"/>
      <c r="G5641"/>
      <c r="H5641"/>
      <c r="I5641"/>
      <c r="J5641"/>
      <c r="K5641"/>
      <c r="L5641"/>
      <c r="M5641"/>
      <c r="N5641"/>
      <c r="O5641"/>
      <c r="P5641"/>
    </row>
    <row r="5642" spans="1:16" s="10" customFormat="1" x14ac:dyDescent="0.25">
      <c r="A5642"/>
      <c r="B5642"/>
      <c r="C5642"/>
      <c r="D5642"/>
      <c r="E5642"/>
      <c r="F5642"/>
      <c r="G5642"/>
      <c r="H5642"/>
      <c r="I5642"/>
      <c r="J5642"/>
      <c r="K5642"/>
      <c r="L5642"/>
      <c r="M5642"/>
      <c r="N5642"/>
      <c r="O5642"/>
      <c r="P5642"/>
    </row>
    <row r="5643" spans="1:16" s="10" customFormat="1" x14ac:dyDescent="0.25">
      <c r="A5643"/>
      <c r="B5643"/>
      <c r="C5643"/>
      <c r="D5643"/>
      <c r="E5643"/>
      <c r="F5643"/>
      <c r="G5643"/>
      <c r="H5643"/>
      <c r="I5643"/>
      <c r="J5643"/>
      <c r="K5643"/>
      <c r="L5643"/>
      <c r="M5643"/>
      <c r="N5643"/>
      <c r="O5643"/>
      <c r="P5643"/>
    </row>
    <row r="5644" spans="1:16" s="10" customFormat="1" x14ac:dyDescent="0.25">
      <c r="A5644"/>
      <c r="B5644"/>
      <c r="C5644"/>
      <c r="D5644"/>
      <c r="E5644"/>
      <c r="F5644"/>
      <c r="G5644"/>
      <c r="H5644"/>
      <c r="I5644"/>
      <c r="J5644"/>
      <c r="K5644"/>
      <c r="L5644"/>
      <c r="M5644"/>
      <c r="N5644"/>
      <c r="O5644"/>
      <c r="P5644"/>
    </row>
    <row r="5645" spans="1:16" s="10" customFormat="1" x14ac:dyDescent="0.25">
      <c r="A5645"/>
      <c r="B5645"/>
      <c r="C5645"/>
      <c r="D5645"/>
      <c r="E5645"/>
      <c r="F5645"/>
      <c r="G5645"/>
      <c r="H5645"/>
      <c r="I5645"/>
      <c r="J5645"/>
      <c r="K5645"/>
      <c r="L5645"/>
      <c r="M5645"/>
      <c r="N5645"/>
      <c r="O5645"/>
      <c r="P5645"/>
    </row>
    <row r="5646" spans="1:16" s="10" customFormat="1" x14ac:dyDescent="0.25">
      <c r="A5646"/>
      <c r="B5646"/>
      <c r="C5646"/>
      <c r="D5646"/>
      <c r="E5646"/>
      <c r="F5646"/>
      <c r="G5646"/>
      <c r="H5646"/>
      <c r="I5646"/>
      <c r="J5646"/>
      <c r="K5646"/>
      <c r="L5646"/>
      <c r="M5646"/>
      <c r="N5646"/>
      <c r="O5646"/>
      <c r="P5646"/>
    </row>
    <row r="5647" spans="1:16" s="10" customFormat="1" x14ac:dyDescent="0.25">
      <c r="A5647"/>
      <c r="B5647"/>
      <c r="C5647"/>
      <c r="D5647"/>
      <c r="E5647"/>
      <c r="F5647"/>
      <c r="G5647"/>
      <c r="H5647"/>
      <c r="I5647"/>
      <c r="J5647"/>
      <c r="K5647"/>
      <c r="L5647"/>
      <c r="M5647"/>
      <c r="N5647"/>
      <c r="O5647"/>
      <c r="P5647"/>
    </row>
    <row r="5648" spans="1:16" s="10" customFormat="1" x14ac:dyDescent="0.25">
      <c r="A5648"/>
      <c r="B5648"/>
      <c r="C5648"/>
      <c r="D5648"/>
      <c r="E5648"/>
      <c r="F5648"/>
      <c r="G5648"/>
      <c r="H5648"/>
      <c r="I5648"/>
      <c r="J5648"/>
      <c r="K5648"/>
      <c r="L5648"/>
      <c r="M5648"/>
      <c r="N5648"/>
      <c r="O5648"/>
      <c r="P5648"/>
    </row>
    <row r="5649" spans="1:16" s="10" customFormat="1" x14ac:dyDescent="0.25">
      <c r="A5649"/>
      <c r="B5649"/>
      <c r="C5649"/>
      <c r="D5649"/>
      <c r="E5649"/>
      <c r="F5649"/>
      <c r="G5649"/>
      <c r="H5649"/>
      <c r="I5649"/>
      <c r="J5649"/>
      <c r="K5649"/>
      <c r="L5649"/>
      <c r="M5649"/>
      <c r="N5649"/>
      <c r="O5649"/>
      <c r="P5649"/>
    </row>
    <row r="5650" spans="1:16" s="10" customFormat="1" x14ac:dyDescent="0.25">
      <c r="A5650"/>
      <c r="B5650"/>
      <c r="C5650"/>
      <c r="D5650"/>
      <c r="E5650"/>
      <c r="F5650"/>
      <c r="G5650"/>
      <c r="H5650"/>
      <c r="I5650"/>
      <c r="J5650"/>
      <c r="K5650"/>
      <c r="L5650"/>
      <c r="M5650"/>
      <c r="N5650"/>
      <c r="O5650"/>
      <c r="P5650"/>
    </row>
    <row r="5651" spans="1:16" s="10" customFormat="1" x14ac:dyDescent="0.25">
      <c r="A5651"/>
      <c r="B5651"/>
      <c r="C5651"/>
      <c r="D5651"/>
      <c r="E5651"/>
      <c r="F5651"/>
      <c r="G5651"/>
      <c r="H5651"/>
      <c r="I5651"/>
      <c r="J5651"/>
      <c r="K5651"/>
      <c r="L5651"/>
      <c r="M5651"/>
      <c r="N5651"/>
      <c r="O5651"/>
      <c r="P5651"/>
    </row>
    <row r="5652" spans="1:16" s="10" customFormat="1" x14ac:dyDescent="0.25">
      <c r="A5652"/>
      <c r="B5652"/>
      <c r="C5652"/>
      <c r="D5652"/>
      <c r="E5652"/>
      <c r="F5652"/>
      <c r="G5652"/>
      <c r="H5652"/>
      <c r="I5652"/>
      <c r="J5652"/>
      <c r="K5652"/>
      <c r="L5652"/>
      <c r="M5652"/>
      <c r="N5652"/>
      <c r="O5652"/>
      <c r="P5652"/>
    </row>
    <row r="5653" spans="1:16" s="10" customFormat="1" x14ac:dyDescent="0.25">
      <c r="A5653"/>
      <c r="B5653"/>
      <c r="C5653"/>
      <c r="D5653"/>
      <c r="E5653"/>
      <c r="F5653"/>
      <c r="G5653"/>
      <c r="H5653"/>
      <c r="I5653"/>
      <c r="J5653"/>
      <c r="K5653"/>
      <c r="L5653"/>
      <c r="M5653"/>
      <c r="N5653"/>
      <c r="O5653"/>
      <c r="P5653"/>
    </row>
    <row r="5654" spans="1:16" s="10" customFormat="1" x14ac:dyDescent="0.25">
      <c r="A5654"/>
      <c r="B5654"/>
      <c r="C5654"/>
      <c r="D5654"/>
      <c r="E5654"/>
      <c r="F5654"/>
      <c r="G5654"/>
      <c r="H5654"/>
      <c r="I5654"/>
      <c r="J5654"/>
      <c r="K5654"/>
      <c r="L5654"/>
      <c r="M5654"/>
      <c r="N5654"/>
      <c r="O5654"/>
      <c r="P5654"/>
    </row>
    <row r="5655" spans="1:16" s="10" customFormat="1" x14ac:dyDescent="0.25">
      <c r="A5655"/>
      <c r="B5655"/>
      <c r="C5655"/>
      <c r="D5655"/>
      <c r="E5655"/>
      <c r="F5655"/>
      <c r="G5655"/>
      <c r="H5655"/>
      <c r="I5655"/>
      <c r="J5655"/>
      <c r="K5655"/>
      <c r="L5655"/>
      <c r="M5655"/>
      <c r="N5655"/>
      <c r="O5655"/>
      <c r="P5655"/>
    </row>
    <row r="5656" spans="1:16" s="10" customFormat="1" x14ac:dyDescent="0.25">
      <c r="A5656"/>
      <c r="B5656"/>
      <c r="C5656"/>
      <c r="D5656"/>
      <c r="E5656"/>
      <c r="F5656"/>
      <c r="G5656"/>
      <c r="H5656"/>
      <c r="I5656"/>
      <c r="J5656"/>
      <c r="K5656"/>
      <c r="L5656"/>
      <c r="M5656"/>
      <c r="N5656"/>
      <c r="O5656"/>
      <c r="P5656"/>
    </row>
    <row r="5657" spans="1:16" s="10" customFormat="1" x14ac:dyDescent="0.25">
      <c r="A5657"/>
      <c r="B5657"/>
      <c r="C5657"/>
      <c r="D5657"/>
      <c r="E5657"/>
      <c r="F5657"/>
      <c r="G5657"/>
      <c r="H5657"/>
      <c r="I5657"/>
      <c r="J5657"/>
      <c r="K5657"/>
      <c r="L5657"/>
      <c r="M5657"/>
      <c r="N5657"/>
      <c r="O5657"/>
      <c r="P5657"/>
    </row>
    <row r="5658" spans="1:16" s="10" customFormat="1" x14ac:dyDescent="0.25">
      <c r="A5658"/>
      <c r="B5658"/>
      <c r="C5658"/>
      <c r="D5658"/>
      <c r="E5658"/>
      <c r="F5658"/>
      <c r="G5658"/>
      <c r="H5658"/>
      <c r="I5658"/>
      <c r="J5658"/>
      <c r="K5658"/>
      <c r="L5658"/>
      <c r="M5658"/>
      <c r="N5658"/>
      <c r="O5658"/>
      <c r="P5658"/>
    </row>
    <row r="5659" spans="1:16" s="10" customFormat="1" x14ac:dyDescent="0.25">
      <c r="A5659"/>
      <c r="B5659"/>
      <c r="C5659"/>
      <c r="D5659"/>
      <c r="E5659"/>
      <c r="F5659"/>
      <c r="G5659"/>
      <c r="H5659"/>
      <c r="I5659"/>
      <c r="J5659"/>
      <c r="K5659"/>
      <c r="L5659"/>
      <c r="M5659"/>
      <c r="N5659"/>
      <c r="O5659"/>
      <c r="P5659"/>
    </row>
    <row r="5660" spans="1:16" s="10" customFormat="1" x14ac:dyDescent="0.25">
      <c r="A5660"/>
      <c r="B5660"/>
      <c r="C5660"/>
      <c r="D5660"/>
      <c r="E5660"/>
      <c r="F5660"/>
      <c r="G5660"/>
      <c r="H5660"/>
      <c r="I5660"/>
      <c r="J5660"/>
      <c r="K5660"/>
      <c r="L5660"/>
      <c r="M5660"/>
      <c r="N5660"/>
      <c r="O5660"/>
      <c r="P5660"/>
    </row>
    <row r="5661" spans="1:16" s="10" customFormat="1" x14ac:dyDescent="0.25">
      <c r="A5661"/>
      <c r="B5661"/>
      <c r="C5661"/>
      <c r="D5661"/>
      <c r="E5661"/>
      <c r="F5661"/>
      <c r="G5661"/>
      <c r="H5661"/>
      <c r="I5661"/>
      <c r="J5661"/>
      <c r="K5661"/>
      <c r="L5661"/>
      <c r="M5661"/>
      <c r="N5661"/>
      <c r="O5661"/>
      <c r="P5661"/>
    </row>
    <row r="5662" spans="1:16" s="10" customFormat="1" x14ac:dyDescent="0.25">
      <c r="A5662"/>
      <c r="B5662"/>
      <c r="C5662"/>
      <c r="D5662"/>
      <c r="E5662"/>
      <c r="F5662"/>
      <c r="G5662"/>
      <c r="H5662"/>
      <c r="I5662"/>
      <c r="J5662"/>
      <c r="K5662"/>
      <c r="L5662"/>
      <c r="M5662"/>
      <c r="N5662"/>
      <c r="O5662"/>
      <c r="P5662"/>
    </row>
    <row r="5663" spans="1:16" s="10" customFormat="1" x14ac:dyDescent="0.25">
      <c r="A5663"/>
      <c r="B5663"/>
      <c r="C5663"/>
      <c r="D5663"/>
      <c r="E5663"/>
      <c r="F5663"/>
      <c r="G5663"/>
      <c r="H5663"/>
      <c r="I5663"/>
      <c r="J5663"/>
      <c r="K5663"/>
      <c r="L5663"/>
      <c r="M5663"/>
      <c r="N5663"/>
      <c r="O5663"/>
      <c r="P5663"/>
    </row>
    <row r="5664" spans="1:16" s="10" customFormat="1" x14ac:dyDescent="0.25">
      <c r="A5664"/>
      <c r="B5664"/>
      <c r="C5664"/>
      <c r="D5664"/>
      <c r="E5664"/>
      <c r="F5664"/>
      <c r="G5664"/>
      <c r="H5664"/>
      <c r="I5664"/>
      <c r="J5664"/>
      <c r="K5664"/>
      <c r="L5664"/>
      <c r="M5664"/>
      <c r="N5664"/>
      <c r="O5664"/>
      <c r="P5664"/>
    </row>
    <row r="5665" spans="1:16" s="10" customFormat="1" x14ac:dyDescent="0.25">
      <c r="A5665"/>
      <c r="B5665"/>
      <c r="C5665"/>
      <c r="D5665"/>
      <c r="E5665"/>
      <c r="F5665"/>
      <c r="G5665"/>
      <c r="H5665"/>
      <c r="I5665"/>
      <c r="J5665"/>
      <c r="K5665"/>
      <c r="L5665"/>
      <c r="M5665"/>
      <c r="N5665"/>
      <c r="O5665"/>
      <c r="P5665"/>
    </row>
    <row r="5666" spans="1:16" s="10" customFormat="1" x14ac:dyDescent="0.25">
      <c r="A5666"/>
      <c r="B5666"/>
      <c r="C5666"/>
      <c r="D5666"/>
      <c r="E5666"/>
      <c r="F5666"/>
      <c r="G5666"/>
      <c r="H5666"/>
      <c r="I5666"/>
      <c r="J5666"/>
      <c r="K5666"/>
      <c r="L5666"/>
      <c r="M5666"/>
      <c r="N5666"/>
      <c r="O5666"/>
      <c r="P5666"/>
    </row>
    <row r="5667" spans="1:16" s="10" customFormat="1" x14ac:dyDescent="0.25">
      <c r="A5667"/>
      <c r="B5667"/>
      <c r="C5667"/>
      <c r="D5667"/>
      <c r="E5667"/>
      <c r="F5667"/>
      <c r="G5667"/>
      <c r="H5667"/>
      <c r="I5667"/>
      <c r="J5667"/>
      <c r="K5667"/>
      <c r="L5667"/>
      <c r="M5667"/>
      <c r="N5667"/>
      <c r="O5667"/>
      <c r="P5667"/>
    </row>
    <row r="5668" spans="1:16" s="10" customFormat="1" x14ac:dyDescent="0.25">
      <c r="A5668"/>
      <c r="B5668"/>
      <c r="C5668"/>
      <c r="D5668"/>
      <c r="E5668"/>
      <c r="F5668"/>
      <c r="G5668"/>
      <c r="H5668"/>
      <c r="I5668"/>
      <c r="J5668"/>
      <c r="K5668"/>
      <c r="L5668"/>
      <c r="M5668"/>
      <c r="N5668"/>
      <c r="O5668"/>
      <c r="P5668"/>
    </row>
    <row r="5669" spans="1:16" s="10" customFormat="1" x14ac:dyDescent="0.25">
      <c r="A5669"/>
      <c r="B5669"/>
      <c r="C5669"/>
      <c r="D5669"/>
      <c r="E5669"/>
      <c r="F5669"/>
      <c r="G5669"/>
      <c r="H5669"/>
      <c r="I5669"/>
      <c r="J5669"/>
      <c r="K5669"/>
      <c r="L5669"/>
      <c r="M5669"/>
      <c r="N5669"/>
      <c r="O5669"/>
      <c r="P5669"/>
    </row>
    <row r="5670" spans="1:16" s="10" customFormat="1" x14ac:dyDescent="0.25">
      <c r="A5670"/>
      <c r="B5670"/>
      <c r="C5670"/>
      <c r="D5670"/>
      <c r="E5670"/>
      <c r="F5670"/>
      <c r="G5670"/>
      <c r="H5670"/>
      <c r="I5670"/>
      <c r="J5670"/>
      <c r="K5670"/>
      <c r="L5670"/>
      <c r="M5670"/>
      <c r="N5670"/>
      <c r="O5670"/>
      <c r="P5670"/>
    </row>
    <row r="5671" spans="1:16" s="10" customFormat="1" x14ac:dyDescent="0.25">
      <c r="A5671"/>
      <c r="B5671"/>
      <c r="C5671"/>
      <c r="D5671"/>
      <c r="E5671"/>
      <c r="F5671"/>
      <c r="G5671"/>
      <c r="H5671"/>
      <c r="I5671"/>
      <c r="J5671"/>
      <c r="K5671"/>
      <c r="L5671"/>
      <c r="M5671"/>
      <c r="N5671"/>
      <c r="O5671"/>
      <c r="P5671"/>
    </row>
    <row r="5672" spans="1:16" s="10" customFormat="1" x14ac:dyDescent="0.25">
      <c r="A5672"/>
      <c r="B5672"/>
      <c r="C5672"/>
      <c r="D5672"/>
      <c r="E5672"/>
      <c r="F5672"/>
      <c r="G5672"/>
      <c r="H5672"/>
      <c r="I5672"/>
      <c r="J5672"/>
      <c r="K5672"/>
      <c r="L5672"/>
      <c r="M5672"/>
      <c r="N5672"/>
      <c r="O5672"/>
      <c r="P5672"/>
    </row>
    <row r="5673" spans="1:16" s="10" customFormat="1" x14ac:dyDescent="0.25">
      <c r="A5673"/>
      <c r="B5673"/>
      <c r="C5673"/>
      <c r="D5673"/>
      <c r="E5673"/>
      <c r="F5673"/>
      <c r="G5673"/>
      <c r="H5673"/>
      <c r="I5673"/>
      <c r="J5673"/>
      <c r="K5673"/>
      <c r="L5673"/>
      <c r="M5673"/>
      <c r="N5673"/>
      <c r="O5673"/>
      <c r="P5673"/>
    </row>
    <row r="5674" spans="1:16" s="10" customFormat="1" x14ac:dyDescent="0.25">
      <c r="A5674"/>
      <c r="B5674"/>
      <c r="C5674"/>
      <c r="D5674"/>
      <c r="E5674"/>
      <c r="F5674"/>
      <c r="G5674"/>
      <c r="H5674"/>
      <c r="I5674"/>
      <c r="J5674"/>
      <c r="K5674"/>
      <c r="L5674"/>
      <c r="M5674"/>
      <c r="N5674"/>
      <c r="O5674"/>
      <c r="P5674"/>
    </row>
    <row r="5675" spans="1:16" s="10" customFormat="1" x14ac:dyDescent="0.25">
      <c r="A5675"/>
      <c r="B5675"/>
      <c r="C5675"/>
      <c r="D5675"/>
      <c r="E5675"/>
      <c r="F5675"/>
      <c r="G5675"/>
      <c r="H5675"/>
      <c r="I5675"/>
      <c r="J5675"/>
      <c r="K5675"/>
      <c r="L5675"/>
      <c r="M5675"/>
      <c r="N5675"/>
      <c r="O5675"/>
      <c r="P5675"/>
    </row>
    <row r="5676" spans="1:16" s="10" customFormat="1" x14ac:dyDescent="0.25">
      <c r="A5676"/>
      <c r="B5676"/>
      <c r="C5676"/>
      <c r="D5676"/>
      <c r="E5676"/>
      <c r="F5676"/>
      <c r="G5676"/>
      <c r="H5676"/>
      <c r="I5676"/>
      <c r="J5676"/>
      <c r="K5676"/>
      <c r="L5676"/>
      <c r="M5676"/>
      <c r="N5676"/>
      <c r="O5676"/>
      <c r="P5676"/>
    </row>
    <row r="5677" spans="1:16" s="10" customFormat="1" x14ac:dyDescent="0.25">
      <c r="A5677"/>
      <c r="B5677"/>
      <c r="C5677"/>
      <c r="D5677"/>
      <c r="E5677"/>
      <c r="F5677"/>
      <c r="G5677"/>
      <c r="H5677"/>
      <c r="I5677"/>
      <c r="J5677"/>
      <c r="K5677"/>
      <c r="L5677"/>
      <c r="M5677"/>
      <c r="N5677"/>
      <c r="O5677"/>
      <c r="P5677"/>
    </row>
    <row r="5678" spans="1:16" s="10" customFormat="1" x14ac:dyDescent="0.25">
      <c r="A5678"/>
      <c r="B5678"/>
      <c r="C5678"/>
      <c r="D5678"/>
      <c r="E5678"/>
      <c r="F5678"/>
      <c r="G5678"/>
      <c r="H5678"/>
      <c r="I5678"/>
      <c r="J5678"/>
      <c r="K5678"/>
      <c r="L5678"/>
      <c r="M5678"/>
      <c r="N5678"/>
      <c r="O5678"/>
      <c r="P5678"/>
    </row>
    <row r="5679" spans="1:16" s="10" customFormat="1" x14ac:dyDescent="0.25">
      <c r="A5679"/>
      <c r="B5679"/>
      <c r="C5679"/>
      <c r="D5679"/>
      <c r="E5679"/>
      <c r="F5679"/>
      <c r="G5679"/>
      <c r="H5679"/>
      <c r="I5679"/>
      <c r="J5679"/>
      <c r="K5679"/>
      <c r="L5679"/>
      <c r="M5679"/>
      <c r="N5679"/>
      <c r="O5679"/>
      <c r="P5679"/>
    </row>
    <row r="5680" spans="1:16" s="10" customFormat="1" x14ac:dyDescent="0.25">
      <c r="A5680"/>
      <c r="B5680"/>
      <c r="C5680"/>
      <c r="D5680"/>
      <c r="E5680"/>
      <c r="F5680"/>
      <c r="G5680"/>
      <c r="H5680"/>
      <c r="I5680"/>
      <c r="J5680"/>
      <c r="K5680"/>
      <c r="L5680"/>
      <c r="M5680"/>
      <c r="N5680"/>
      <c r="O5680"/>
      <c r="P5680"/>
    </row>
    <row r="5681" spans="1:16" s="10" customFormat="1" x14ac:dyDescent="0.25">
      <c r="A5681"/>
      <c r="B5681"/>
      <c r="C5681"/>
      <c r="D5681"/>
      <c r="E5681"/>
      <c r="F5681"/>
      <c r="G5681"/>
      <c r="H5681"/>
      <c r="I5681"/>
      <c r="J5681"/>
      <c r="K5681"/>
      <c r="L5681"/>
      <c r="M5681"/>
      <c r="N5681"/>
      <c r="O5681"/>
      <c r="P5681"/>
    </row>
    <row r="5682" spans="1:16" s="10" customFormat="1" x14ac:dyDescent="0.25">
      <c r="A5682"/>
      <c r="B5682"/>
      <c r="C5682"/>
      <c r="D5682"/>
      <c r="E5682"/>
      <c r="F5682"/>
      <c r="G5682"/>
      <c r="H5682"/>
      <c r="I5682"/>
      <c r="J5682"/>
      <c r="K5682"/>
      <c r="L5682"/>
      <c r="M5682"/>
      <c r="N5682"/>
      <c r="O5682"/>
      <c r="P5682"/>
    </row>
    <row r="5683" spans="1:16" s="10" customFormat="1" x14ac:dyDescent="0.25">
      <c r="A5683"/>
      <c r="B5683"/>
      <c r="C5683"/>
      <c r="D5683"/>
      <c r="E5683"/>
      <c r="F5683"/>
      <c r="G5683"/>
      <c r="H5683"/>
      <c r="I5683"/>
      <c r="J5683"/>
      <c r="K5683"/>
      <c r="L5683"/>
      <c r="M5683"/>
      <c r="N5683"/>
      <c r="O5683"/>
      <c r="P5683"/>
    </row>
    <row r="5684" spans="1:16" s="10" customFormat="1" x14ac:dyDescent="0.25">
      <c r="A5684"/>
      <c r="B5684"/>
      <c r="C5684"/>
      <c r="D5684"/>
      <c r="E5684"/>
      <c r="F5684"/>
      <c r="G5684"/>
      <c r="H5684"/>
      <c r="I5684"/>
      <c r="J5684"/>
      <c r="K5684"/>
      <c r="L5684"/>
      <c r="M5684"/>
      <c r="N5684"/>
      <c r="O5684"/>
      <c r="P5684"/>
    </row>
    <row r="5685" spans="1:16" s="10" customFormat="1" x14ac:dyDescent="0.25">
      <c r="A5685"/>
      <c r="B5685"/>
      <c r="C5685"/>
      <c r="D5685"/>
      <c r="E5685"/>
      <c r="F5685"/>
      <c r="G5685"/>
      <c r="H5685"/>
      <c r="I5685"/>
      <c r="J5685"/>
      <c r="K5685"/>
      <c r="L5685"/>
      <c r="M5685"/>
      <c r="N5685"/>
      <c r="O5685"/>
      <c r="P5685"/>
    </row>
    <row r="5686" spans="1:16" s="10" customFormat="1" x14ac:dyDescent="0.25">
      <c r="A5686"/>
      <c r="B5686"/>
      <c r="C5686"/>
      <c r="D5686"/>
      <c r="E5686"/>
      <c r="F5686"/>
      <c r="G5686"/>
      <c r="H5686"/>
      <c r="I5686"/>
      <c r="J5686"/>
      <c r="K5686"/>
      <c r="L5686"/>
      <c r="M5686"/>
      <c r="N5686"/>
      <c r="O5686"/>
      <c r="P5686"/>
    </row>
    <row r="5687" spans="1:16" s="10" customFormat="1" x14ac:dyDescent="0.25">
      <c r="A5687"/>
      <c r="B5687"/>
      <c r="C5687"/>
      <c r="D5687"/>
      <c r="E5687"/>
      <c r="F5687"/>
      <c r="G5687"/>
      <c r="H5687"/>
      <c r="I5687"/>
      <c r="J5687"/>
      <c r="K5687"/>
      <c r="L5687"/>
      <c r="M5687"/>
      <c r="N5687"/>
      <c r="O5687"/>
      <c r="P5687"/>
    </row>
    <row r="5688" spans="1:16" s="10" customFormat="1" x14ac:dyDescent="0.25">
      <c r="A5688"/>
      <c r="B5688"/>
      <c r="C5688"/>
      <c r="D5688"/>
      <c r="E5688"/>
      <c r="F5688"/>
      <c r="G5688"/>
      <c r="H5688"/>
      <c r="I5688"/>
      <c r="J5688"/>
      <c r="K5688"/>
      <c r="L5688"/>
      <c r="M5688"/>
      <c r="N5688"/>
      <c r="O5688"/>
      <c r="P5688"/>
    </row>
    <row r="5689" spans="1:16" s="10" customFormat="1" x14ac:dyDescent="0.25">
      <c r="A5689"/>
      <c r="B5689"/>
      <c r="C5689"/>
      <c r="D5689"/>
      <c r="E5689"/>
      <c r="F5689"/>
      <c r="G5689"/>
      <c r="H5689"/>
      <c r="I5689"/>
      <c r="J5689"/>
      <c r="K5689"/>
      <c r="L5689"/>
      <c r="M5689"/>
      <c r="N5689"/>
      <c r="O5689"/>
      <c r="P5689"/>
    </row>
    <row r="5690" spans="1:16" s="10" customFormat="1" x14ac:dyDescent="0.25">
      <c r="A5690"/>
      <c r="B5690"/>
      <c r="C5690"/>
      <c r="D5690"/>
      <c r="E5690"/>
      <c r="F5690"/>
      <c r="G5690"/>
      <c r="H5690"/>
      <c r="I5690"/>
      <c r="J5690"/>
      <c r="K5690"/>
      <c r="L5690"/>
      <c r="M5690"/>
      <c r="N5690"/>
      <c r="O5690"/>
      <c r="P5690"/>
    </row>
    <row r="5691" spans="1:16" s="10" customFormat="1" x14ac:dyDescent="0.25">
      <c r="A5691"/>
      <c r="B5691"/>
      <c r="C5691"/>
      <c r="D5691"/>
      <c r="E5691"/>
      <c r="F5691"/>
      <c r="G5691"/>
      <c r="H5691"/>
      <c r="I5691"/>
      <c r="J5691"/>
      <c r="K5691"/>
      <c r="L5691"/>
      <c r="M5691"/>
      <c r="N5691"/>
      <c r="O5691"/>
      <c r="P5691"/>
    </row>
    <row r="5692" spans="1:16" s="10" customFormat="1" x14ac:dyDescent="0.25">
      <c r="A5692"/>
      <c r="B5692"/>
      <c r="C5692"/>
      <c r="D5692"/>
      <c r="E5692"/>
      <c r="F5692"/>
      <c r="G5692"/>
      <c r="H5692"/>
      <c r="I5692"/>
      <c r="J5692"/>
      <c r="K5692"/>
      <c r="L5692"/>
      <c r="M5692"/>
      <c r="N5692"/>
      <c r="O5692"/>
      <c r="P5692"/>
    </row>
    <row r="5693" spans="1:16" s="10" customFormat="1" x14ac:dyDescent="0.25">
      <c r="A5693"/>
      <c r="B5693"/>
      <c r="C5693"/>
      <c r="D5693"/>
      <c r="E5693"/>
      <c r="F5693"/>
      <c r="G5693"/>
      <c r="H5693"/>
      <c r="I5693"/>
      <c r="J5693"/>
      <c r="K5693"/>
      <c r="L5693"/>
      <c r="M5693"/>
      <c r="N5693"/>
      <c r="O5693"/>
      <c r="P5693"/>
    </row>
    <row r="5694" spans="1:16" s="10" customFormat="1" x14ac:dyDescent="0.25">
      <c r="A5694"/>
      <c r="B5694"/>
      <c r="C5694"/>
      <c r="D5694"/>
      <c r="E5694"/>
      <c r="F5694"/>
      <c r="G5694"/>
      <c r="H5694"/>
      <c r="I5694"/>
      <c r="J5694"/>
      <c r="K5694"/>
      <c r="L5694"/>
      <c r="M5694"/>
      <c r="N5694"/>
      <c r="O5694"/>
      <c r="P5694"/>
    </row>
    <row r="5695" spans="1:16" s="10" customFormat="1" x14ac:dyDescent="0.25">
      <c r="A5695"/>
      <c r="B5695"/>
      <c r="C5695"/>
      <c r="D5695"/>
      <c r="E5695"/>
      <c r="F5695"/>
      <c r="G5695"/>
      <c r="H5695"/>
      <c r="I5695"/>
      <c r="J5695"/>
      <c r="K5695"/>
      <c r="L5695"/>
      <c r="M5695"/>
      <c r="N5695"/>
      <c r="O5695"/>
      <c r="P5695"/>
    </row>
    <row r="5696" spans="1:16" s="10" customFormat="1" x14ac:dyDescent="0.25">
      <c r="A5696"/>
      <c r="B5696"/>
      <c r="C5696"/>
      <c r="D5696"/>
      <c r="E5696"/>
      <c r="F5696"/>
      <c r="G5696"/>
      <c r="H5696"/>
      <c r="I5696"/>
      <c r="J5696"/>
      <c r="K5696"/>
      <c r="L5696"/>
      <c r="M5696"/>
      <c r="N5696"/>
      <c r="O5696"/>
      <c r="P5696"/>
    </row>
    <row r="5697" spans="1:16" s="10" customFormat="1" x14ac:dyDescent="0.25">
      <c r="A5697"/>
      <c r="B5697"/>
      <c r="C5697"/>
      <c r="D5697"/>
      <c r="E5697"/>
      <c r="F5697"/>
      <c r="G5697"/>
      <c r="H5697"/>
      <c r="I5697"/>
      <c r="J5697"/>
      <c r="K5697"/>
      <c r="L5697"/>
      <c r="M5697"/>
      <c r="N5697"/>
      <c r="O5697"/>
      <c r="P5697"/>
    </row>
    <row r="5698" spans="1:16" s="10" customFormat="1" x14ac:dyDescent="0.25">
      <c r="A5698"/>
      <c r="B5698"/>
      <c r="C5698"/>
      <c r="D5698"/>
      <c r="E5698"/>
      <c r="F5698"/>
      <c r="G5698"/>
      <c r="H5698"/>
      <c r="I5698"/>
      <c r="J5698"/>
      <c r="K5698"/>
      <c r="L5698"/>
      <c r="M5698"/>
      <c r="N5698"/>
      <c r="O5698"/>
      <c r="P5698"/>
    </row>
    <row r="5699" spans="1:16" s="10" customFormat="1" x14ac:dyDescent="0.25">
      <c r="A5699"/>
      <c r="B5699"/>
      <c r="C5699"/>
      <c r="D5699"/>
      <c r="E5699"/>
      <c r="F5699"/>
      <c r="G5699"/>
      <c r="H5699"/>
      <c r="I5699"/>
      <c r="J5699"/>
      <c r="K5699"/>
      <c r="L5699"/>
      <c r="M5699"/>
      <c r="N5699"/>
      <c r="O5699"/>
      <c r="P5699"/>
    </row>
    <row r="5700" spans="1:16" s="10" customFormat="1" x14ac:dyDescent="0.25">
      <c r="A5700"/>
      <c r="B5700"/>
      <c r="C5700"/>
      <c r="D5700"/>
      <c r="E5700"/>
      <c r="F5700"/>
      <c r="G5700"/>
      <c r="H5700"/>
      <c r="I5700"/>
      <c r="J5700"/>
      <c r="K5700"/>
      <c r="L5700"/>
      <c r="M5700"/>
      <c r="N5700"/>
      <c r="O5700"/>
      <c r="P5700"/>
    </row>
    <row r="5701" spans="1:16" s="10" customFormat="1" x14ac:dyDescent="0.25">
      <c r="A5701"/>
      <c r="B5701"/>
      <c r="C5701"/>
      <c r="D5701"/>
      <c r="E5701"/>
      <c r="F5701"/>
      <c r="G5701"/>
      <c r="H5701"/>
      <c r="I5701"/>
      <c r="J5701"/>
      <c r="K5701"/>
      <c r="L5701"/>
      <c r="M5701"/>
      <c r="N5701"/>
      <c r="O5701"/>
      <c r="P5701"/>
    </row>
    <row r="5702" spans="1:16" s="10" customFormat="1" x14ac:dyDescent="0.25">
      <c r="A5702"/>
      <c r="B5702"/>
      <c r="C5702"/>
      <c r="D5702"/>
      <c r="E5702"/>
      <c r="F5702"/>
      <c r="G5702"/>
      <c r="H5702"/>
      <c r="I5702"/>
      <c r="J5702"/>
      <c r="K5702"/>
      <c r="L5702"/>
      <c r="M5702"/>
      <c r="N5702"/>
      <c r="O5702"/>
      <c r="P5702"/>
    </row>
    <row r="5703" spans="1:16" s="10" customFormat="1" x14ac:dyDescent="0.25">
      <c r="A5703"/>
      <c r="B5703"/>
      <c r="C5703"/>
      <c r="D5703"/>
      <c r="E5703"/>
      <c r="F5703"/>
      <c r="G5703"/>
      <c r="H5703"/>
      <c r="I5703"/>
      <c r="J5703"/>
      <c r="K5703"/>
      <c r="L5703"/>
      <c r="M5703"/>
      <c r="N5703"/>
      <c r="O5703"/>
      <c r="P5703"/>
    </row>
    <row r="5704" spans="1:16" s="10" customFormat="1" x14ac:dyDescent="0.25">
      <c r="A5704"/>
      <c r="B5704"/>
      <c r="C5704"/>
      <c r="D5704"/>
      <c r="E5704"/>
      <c r="F5704"/>
      <c r="G5704"/>
      <c r="H5704"/>
      <c r="I5704"/>
      <c r="J5704"/>
      <c r="K5704"/>
      <c r="L5704"/>
      <c r="M5704"/>
      <c r="N5704"/>
      <c r="O5704"/>
      <c r="P5704"/>
    </row>
    <row r="5705" spans="1:16" s="10" customFormat="1" x14ac:dyDescent="0.25">
      <c r="A5705"/>
      <c r="B5705"/>
      <c r="C5705"/>
      <c r="D5705"/>
      <c r="E5705"/>
      <c r="F5705"/>
      <c r="G5705"/>
      <c r="H5705"/>
      <c r="I5705"/>
      <c r="J5705"/>
      <c r="K5705"/>
      <c r="L5705"/>
      <c r="M5705"/>
      <c r="N5705"/>
      <c r="O5705"/>
      <c r="P5705"/>
    </row>
    <row r="5706" spans="1:16" s="10" customFormat="1" x14ac:dyDescent="0.25">
      <c r="A5706"/>
      <c r="B5706"/>
      <c r="C5706"/>
      <c r="D5706"/>
      <c r="E5706"/>
      <c r="F5706"/>
      <c r="G5706"/>
      <c r="H5706"/>
      <c r="I5706"/>
      <c r="J5706"/>
      <c r="K5706"/>
      <c r="L5706"/>
      <c r="M5706"/>
      <c r="N5706"/>
      <c r="O5706"/>
      <c r="P5706"/>
    </row>
    <row r="5707" spans="1:16" s="10" customFormat="1" x14ac:dyDescent="0.25">
      <c r="A5707"/>
      <c r="B5707"/>
      <c r="C5707"/>
      <c r="D5707"/>
      <c r="E5707"/>
      <c r="F5707"/>
      <c r="G5707"/>
      <c r="H5707"/>
      <c r="I5707"/>
      <c r="J5707"/>
      <c r="K5707"/>
      <c r="L5707"/>
      <c r="M5707"/>
      <c r="N5707"/>
      <c r="O5707"/>
      <c r="P5707"/>
    </row>
    <row r="5708" spans="1:16" s="10" customFormat="1" x14ac:dyDescent="0.25">
      <c r="A5708"/>
      <c r="B5708"/>
      <c r="C5708"/>
      <c r="D5708"/>
      <c r="E5708"/>
      <c r="F5708"/>
      <c r="G5708"/>
      <c r="H5708"/>
      <c r="I5708"/>
      <c r="J5708"/>
      <c r="K5708"/>
      <c r="L5708"/>
      <c r="M5708"/>
      <c r="N5708"/>
      <c r="O5708"/>
      <c r="P5708"/>
    </row>
    <row r="5709" spans="1:16" s="10" customFormat="1" x14ac:dyDescent="0.25">
      <c r="A5709"/>
      <c r="B5709"/>
      <c r="C5709"/>
      <c r="D5709"/>
      <c r="E5709"/>
      <c r="F5709"/>
      <c r="G5709"/>
      <c r="H5709"/>
      <c r="I5709"/>
      <c r="J5709"/>
      <c r="K5709"/>
      <c r="L5709"/>
      <c r="M5709"/>
      <c r="N5709"/>
      <c r="O5709"/>
      <c r="P5709"/>
    </row>
    <row r="5710" spans="1:16" s="10" customFormat="1" x14ac:dyDescent="0.25">
      <c r="A5710"/>
      <c r="B5710"/>
      <c r="C5710"/>
      <c r="D5710"/>
      <c r="E5710"/>
      <c r="F5710"/>
      <c r="G5710"/>
      <c r="H5710"/>
      <c r="I5710"/>
      <c r="J5710"/>
      <c r="K5710"/>
      <c r="L5710"/>
      <c r="M5710"/>
      <c r="N5710"/>
      <c r="O5710"/>
      <c r="P5710"/>
    </row>
    <row r="5711" spans="1:16" s="10" customFormat="1" x14ac:dyDescent="0.25">
      <c r="A5711"/>
      <c r="B5711"/>
      <c r="C5711"/>
      <c r="D5711"/>
      <c r="E5711"/>
      <c r="F5711"/>
      <c r="G5711"/>
      <c r="H5711"/>
      <c r="I5711"/>
      <c r="J5711"/>
      <c r="K5711"/>
      <c r="L5711"/>
      <c r="M5711"/>
      <c r="N5711"/>
      <c r="O5711"/>
      <c r="P5711"/>
    </row>
    <row r="5712" spans="1:16" s="10" customFormat="1" x14ac:dyDescent="0.25">
      <c r="A5712"/>
      <c r="B5712"/>
      <c r="C5712"/>
      <c r="D5712"/>
      <c r="E5712"/>
      <c r="F5712"/>
      <c r="G5712"/>
      <c r="H5712"/>
      <c r="I5712"/>
      <c r="J5712"/>
      <c r="K5712"/>
      <c r="L5712"/>
      <c r="M5712"/>
      <c r="N5712"/>
      <c r="O5712"/>
      <c r="P5712"/>
    </row>
    <row r="5713" spans="1:16" s="10" customFormat="1" x14ac:dyDescent="0.25">
      <c r="A5713"/>
      <c r="B5713"/>
      <c r="C5713"/>
      <c r="D5713"/>
      <c r="E5713"/>
      <c r="F5713"/>
      <c r="G5713"/>
      <c r="H5713"/>
      <c r="I5713"/>
      <c r="J5713"/>
      <c r="K5713"/>
      <c r="L5713"/>
      <c r="M5713"/>
      <c r="N5713"/>
      <c r="O5713"/>
      <c r="P5713"/>
    </row>
    <row r="5714" spans="1:16" s="10" customFormat="1" x14ac:dyDescent="0.25">
      <c r="A5714"/>
      <c r="B5714"/>
      <c r="C5714"/>
      <c r="D5714"/>
      <c r="E5714"/>
      <c r="F5714"/>
      <c r="G5714"/>
      <c r="H5714"/>
      <c r="I5714"/>
      <c r="J5714"/>
      <c r="K5714"/>
      <c r="L5714"/>
      <c r="M5714"/>
      <c r="N5714"/>
      <c r="O5714"/>
      <c r="P5714"/>
    </row>
    <row r="5715" spans="1:16" s="10" customFormat="1" x14ac:dyDescent="0.25">
      <c r="A5715"/>
      <c r="B5715"/>
      <c r="C5715"/>
      <c r="D5715"/>
      <c r="E5715"/>
      <c r="F5715"/>
      <c r="G5715"/>
      <c r="H5715"/>
      <c r="I5715"/>
      <c r="J5715"/>
      <c r="K5715"/>
      <c r="L5715"/>
      <c r="M5715"/>
      <c r="N5715"/>
      <c r="O5715"/>
      <c r="P5715"/>
    </row>
    <row r="5716" spans="1:16" s="10" customFormat="1" x14ac:dyDescent="0.25">
      <c r="A5716"/>
      <c r="B5716"/>
      <c r="C5716"/>
      <c r="D5716"/>
      <c r="E5716"/>
      <c r="F5716"/>
      <c r="G5716"/>
      <c r="H5716"/>
      <c r="I5716"/>
      <c r="J5716"/>
      <c r="K5716"/>
      <c r="L5716"/>
      <c r="M5716"/>
      <c r="N5716"/>
      <c r="O5716"/>
      <c r="P5716"/>
    </row>
    <row r="5717" spans="1:16" s="10" customFormat="1" x14ac:dyDescent="0.25">
      <c r="A5717"/>
      <c r="B5717"/>
      <c r="C5717"/>
      <c r="D5717"/>
      <c r="E5717"/>
      <c r="F5717"/>
      <c r="G5717"/>
      <c r="H5717"/>
      <c r="I5717"/>
      <c r="J5717"/>
      <c r="K5717"/>
      <c r="L5717"/>
      <c r="M5717"/>
      <c r="N5717"/>
      <c r="O5717"/>
      <c r="P5717"/>
    </row>
    <row r="5718" spans="1:16" s="10" customFormat="1" x14ac:dyDescent="0.25">
      <c r="A5718"/>
      <c r="B5718"/>
      <c r="C5718"/>
      <c r="D5718"/>
      <c r="E5718"/>
      <c r="F5718"/>
      <c r="G5718"/>
      <c r="H5718"/>
      <c r="I5718"/>
      <c r="J5718"/>
      <c r="K5718"/>
      <c r="L5718"/>
      <c r="M5718"/>
      <c r="N5718"/>
      <c r="O5718"/>
      <c r="P5718"/>
    </row>
    <row r="5719" spans="1:16" s="10" customFormat="1" x14ac:dyDescent="0.25">
      <c r="A5719"/>
      <c r="B5719"/>
      <c r="C5719"/>
      <c r="D5719"/>
      <c r="E5719"/>
      <c r="F5719"/>
      <c r="G5719"/>
      <c r="H5719"/>
      <c r="I5719"/>
      <c r="J5719"/>
      <c r="K5719"/>
      <c r="L5719"/>
      <c r="M5719"/>
      <c r="N5719"/>
      <c r="O5719"/>
      <c r="P5719"/>
    </row>
    <row r="5720" spans="1:16" s="10" customFormat="1" x14ac:dyDescent="0.25">
      <c r="A5720"/>
      <c r="B5720"/>
      <c r="C5720"/>
      <c r="D5720"/>
      <c r="E5720"/>
      <c r="F5720"/>
      <c r="G5720"/>
      <c r="H5720"/>
      <c r="I5720"/>
      <c r="J5720"/>
      <c r="K5720"/>
      <c r="L5720"/>
      <c r="M5720"/>
      <c r="N5720"/>
      <c r="O5720"/>
      <c r="P5720"/>
    </row>
    <row r="5721" spans="1:16" s="10" customFormat="1" x14ac:dyDescent="0.25">
      <c r="A5721"/>
      <c r="B5721"/>
      <c r="C5721"/>
      <c r="D5721"/>
      <c r="E5721"/>
      <c r="F5721"/>
      <c r="G5721"/>
      <c r="H5721"/>
      <c r="I5721"/>
      <c r="J5721"/>
      <c r="K5721"/>
      <c r="L5721"/>
      <c r="M5721"/>
      <c r="N5721"/>
      <c r="O5721"/>
      <c r="P5721"/>
    </row>
    <row r="5722" spans="1:16" s="10" customFormat="1" x14ac:dyDescent="0.25">
      <c r="A5722"/>
      <c r="B5722"/>
      <c r="C5722"/>
      <c r="D5722"/>
      <c r="E5722"/>
      <c r="F5722"/>
      <c r="G5722"/>
      <c r="H5722"/>
      <c r="I5722"/>
      <c r="J5722"/>
      <c r="K5722"/>
      <c r="L5722"/>
      <c r="M5722"/>
      <c r="N5722"/>
      <c r="O5722"/>
      <c r="P5722"/>
    </row>
    <row r="5723" spans="1:16" s="10" customFormat="1" x14ac:dyDescent="0.25">
      <c r="A5723"/>
      <c r="B5723"/>
      <c r="C5723"/>
      <c r="D5723"/>
      <c r="E5723"/>
      <c r="F5723"/>
      <c r="G5723"/>
      <c r="H5723"/>
      <c r="I5723"/>
      <c r="J5723"/>
      <c r="K5723"/>
      <c r="L5723"/>
      <c r="M5723"/>
      <c r="N5723"/>
      <c r="O5723"/>
      <c r="P5723"/>
    </row>
    <row r="5724" spans="1:16" s="10" customFormat="1" x14ac:dyDescent="0.25">
      <c r="A5724"/>
      <c r="B5724"/>
      <c r="C5724"/>
      <c r="D5724"/>
      <c r="E5724"/>
      <c r="F5724"/>
      <c r="G5724"/>
      <c r="H5724"/>
      <c r="I5724"/>
      <c r="J5724"/>
      <c r="K5724"/>
      <c r="L5724"/>
      <c r="M5724"/>
      <c r="N5724"/>
      <c r="O5724"/>
      <c r="P5724"/>
    </row>
    <row r="5725" spans="1:16" s="10" customFormat="1" x14ac:dyDescent="0.25">
      <c r="A5725"/>
      <c r="B5725"/>
      <c r="C5725"/>
      <c r="D5725"/>
      <c r="E5725"/>
      <c r="F5725"/>
      <c r="G5725"/>
      <c r="H5725"/>
      <c r="I5725"/>
      <c r="J5725"/>
      <c r="K5725"/>
      <c r="L5725"/>
      <c r="M5725"/>
      <c r="N5725"/>
      <c r="O5725"/>
      <c r="P5725"/>
    </row>
    <row r="5726" spans="1:16" s="10" customFormat="1" x14ac:dyDescent="0.25">
      <c r="A5726"/>
      <c r="B5726"/>
      <c r="C5726"/>
      <c r="D5726"/>
      <c r="E5726"/>
      <c r="F5726"/>
      <c r="G5726"/>
      <c r="H5726"/>
      <c r="I5726"/>
      <c r="J5726"/>
      <c r="K5726"/>
      <c r="L5726"/>
      <c r="M5726"/>
      <c r="N5726"/>
      <c r="O5726"/>
      <c r="P5726"/>
    </row>
    <row r="5727" spans="1:16" s="10" customFormat="1" x14ac:dyDescent="0.25">
      <c r="A5727"/>
      <c r="B5727"/>
      <c r="C5727"/>
      <c r="D5727"/>
      <c r="E5727"/>
      <c r="F5727"/>
      <c r="G5727"/>
      <c r="H5727"/>
      <c r="I5727"/>
      <c r="J5727"/>
      <c r="K5727"/>
      <c r="L5727"/>
      <c r="M5727"/>
      <c r="N5727"/>
      <c r="O5727"/>
      <c r="P5727"/>
    </row>
    <row r="5728" spans="1:16" s="10" customFormat="1" x14ac:dyDescent="0.25">
      <c r="A5728"/>
      <c r="B5728"/>
      <c r="C5728"/>
      <c r="D5728"/>
      <c r="E5728"/>
      <c r="F5728"/>
      <c r="G5728"/>
      <c r="H5728"/>
      <c r="I5728"/>
      <c r="J5728"/>
      <c r="K5728"/>
      <c r="L5728"/>
      <c r="M5728"/>
      <c r="N5728"/>
      <c r="O5728"/>
      <c r="P5728"/>
    </row>
    <row r="5729" spans="1:16" s="10" customFormat="1" x14ac:dyDescent="0.25">
      <c r="A5729"/>
      <c r="B5729"/>
      <c r="C5729"/>
      <c r="D5729"/>
      <c r="E5729"/>
      <c r="F5729"/>
      <c r="G5729"/>
      <c r="H5729"/>
      <c r="I5729"/>
      <c r="J5729"/>
      <c r="K5729"/>
      <c r="L5729"/>
      <c r="M5729"/>
      <c r="N5729"/>
      <c r="O5729"/>
      <c r="P5729"/>
    </row>
    <row r="5730" spans="1:16" s="10" customFormat="1" x14ac:dyDescent="0.25">
      <c r="A5730"/>
      <c r="B5730"/>
      <c r="C5730"/>
      <c r="D5730"/>
      <c r="E5730"/>
      <c r="F5730"/>
      <c r="G5730"/>
      <c r="H5730"/>
      <c r="I5730"/>
      <c r="J5730"/>
      <c r="K5730"/>
      <c r="L5730"/>
      <c r="M5730"/>
      <c r="N5730"/>
      <c r="O5730"/>
      <c r="P5730"/>
    </row>
    <row r="5731" spans="1:16" s="10" customFormat="1" x14ac:dyDescent="0.25">
      <c r="A5731"/>
      <c r="B5731"/>
      <c r="C5731"/>
      <c r="D5731"/>
      <c r="E5731"/>
      <c r="F5731"/>
      <c r="G5731"/>
      <c r="H5731"/>
      <c r="I5731"/>
      <c r="J5731"/>
      <c r="K5731"/>
      <c r="L5731"/>
      <c r="M5731"/>
      <c r="N5731"/>
      <c r="O5731"/>
      <c r="P5731"/>
    </row>
    <row r="5732" spans="1:16" s="10" customFormat="1" x14ac:dyDescent="0.25">
      <c r="A5732"/>
      <c r="B5732"/>
      <c r="C5732"/>
      <c r="D5732"/>
      <c r="E5732"/>
      <c r="F5732"/>
      <c r="G5732"/>
      <c r="H5732"/>
      <c r="I5732"/>
      <c r="J5732"/>
      <c r="K5732"/>
      <c r="L5732"/>
      <c r="M5732"/>
      <c r="N5732"/>
      <c r="O5732"/>
      <c r="P5732"/>
    </row>
    <row r="5733" spans="1:16" s="10" customFormat="1" x14ac:dyDescent="0.25">
      <c r="A5733"/>
      <c r="B5733"/>
      <c r="C5733"/>
      <c r="D5733"/>
      <c r="E5733"/>
      <c r="F5733"/>
      <c r="G5733"/>
      <c r="H5733"/>
      <c r="I5733"/>
      <c r="J5733"/>
      <c r="K5733"/>
      <c r="L5733"/>
      <c r="M5733"/>
      <c r="N5733"/>
      <c r="O5733"/>
      <c r="P5733"/>
    </row>
    <row r="5734" spans="1:16" s="10" customFormat="1" x14ac:dyDescent="0.25">
      <c r="A5734"/>
      <c r="B5734"/>
      <c r="C5734"/>
      <c r="D5734"/>
      <c r="E5734"/>
      <c r="F5734"/>
      <c r="G5734"/>
      <c r="H5734"/>
      <c r="I5734"/>
      <c r="J5734"/>
      <c r="K5734"/>
      <c r="L5734"/>
      <c r="M5734"/>
      <c r="N5734"/>
      <c r="O5734"/>
      <c r="P5734"/>
    </row>
    <row r="5735" spans="1:16" s="10" customFormat="1" x14ac:dyDescent="0.25">
      <c r="A5735"/>
      <c r="B5735"/>
      <c r="C5735"/>
      <c r="D5735"/>
      <c r="E5735"/>
      <c r="F5735"/>
      <c r="G5735"/>
      <c r="H5735"/>
      <c r="I5735"/>
      <c r="J5735"/>
      <c r="K5735"/>
      <c r="L5735"/>
      <c r="M5735"/>
      <c r="N5735"/>
      <c r="O5735"/>
      <c r="P5735"/>
    </row>
    <row r="5736" spans="1:16" s="10" customFormat="1" x14ac:dyDescent="0.25">
      <c r="A5736"/>
      <c r="B5736"/>
      <c r="C5736"/>
      <c r="D5736"/>
      <c r="E5736"/>
      <c r="F5736"/>
      <c r="G5736"/>
      <c r="H5736"/>
      <c r="I5736"/>
      <c r="J5736"/>
      <c r="K5736"/>
      <c r="L5736"/>
      <c r="M5736"/>
      <c r="N5736"/>
      <c r="O5736"/>
      <c r="P5736"/>
    </row>
    <row r="5737" spans="1:16" s="10" customFormat="1" x14ac:dyDescent="0.25">
      <c r="A5737"/>
      <c r="B5737"/>
      <c r="C5737"/>
      <c r="D5737"/>
      <c r="E5737"/>
      <c r="F5737"/>
      <c r="G5737"/>
      <c r="H5737"/>
      <c r="I5737"/>
      <c r="J5737"/>
      <c r="K5737"/>
      <c r="L5737"/>
      <c r="M5737"/>
      <c r="N5737"/>
      <c r="O5737"/>
      <c r="P5737"/>
    </row>
    <row r="5738" spans="1:16" s="10" customFormat="1" x14ac:dyDescent="0.25">
      <c r="A5738"/>
      <c r="B5738"/>
      <c r="C5738"/>
      <c r="D5738"/>
      <c r="E5738"/>
      <c r="F5738"/>
      <c r="G5738"/>
      <c r="H5738"/>
      <c r="I5738"/>
      <c r="J5738"/>
      <c r="K5738"/>
      <c r="L5738"/>
      <c r="M5738"/>
      <c r="N5738"/>
      <c r="O5738"/>
      <c r="P5738"/>
    </row>
    <row r="5739" spans="1:16" s="10" customFormat="1" x14ac:dyDescent="0.25">
      <c r="A5739"/>
      <c r="B5739"/>
      <c r="C5739"/>
      <c r="D5739"/>
      <c r="E5739"/>
      <c r="F5739"/>
      <c r="G5739"/>
      <c r="H5739"/>
      <c r="I5739"/>
      <c r="J5739"/>
      <c r="K5739"/>
      <c r="L5739"/>
      <c r="M5739"/>
      <c r="N5739"/>
      <c r="O5739"/>
      <c r="P5739"/>
    </row>
    <row r="5740" spans="1:16" s="10" customFormat="1" x14ac:dyDescent="0.25">
      <c r="A5740"/>
      <c r="B5740"/>
      <c r="C5740"/>
      <c r="D5740"/>
      <c r="E5740"/>
      <c r="F5740"/>
      <c r="G5740"/>
      <c r="H5740"/>
      <c r="I5740"/>
      <c r="J5740"/>
      <c r="K5740"/>
      <c r="L5740"/>
      <c r="M5740"/>
      <c r="N5740"/>
      <c r="O5740"/>
      <c r="P5740"/>
    </row>
    <row r="5741" spans="1:16" s="10" customFormat="1" x14ac:dyDescent="0.25">
      <c r="A5741"/>
      <c r="B5741"/>
      <c r="C5741"/>
      <c r="D5741"/>
      <c r="E5741"/>
      <c r="F5741"/>
      <c r="G5741"/>
      <c r="H5741"/>
      <c r="I5741"/>
      <c r="J5741"/>
      <c r="K5741"/>
      <c r="L5741"/>
      <c r="M5741"/>
      <c r="N5741"/>
      <c r="O5741"/>
      <c r="P5741"/>
    </row>
    <row r="5742" spans="1:16" s="10" customFormat="1" x14ac:dyDescent="0.25">
      <c r="A5742"/>
      <c r="B5742"/>
      <c r="C5742"/>
      <c r="D5742"/>
      <c r="E5742"/>
      <c r="F5742"/>
      <c r="G5742"/>
      <c r="H5742"/>
      <c r="I5742"/>
      <c r="J5742"/>
      <c r="K5742"/>
      <c r="L5742"/>
      <c r="M5742"/>
      <c r="N5742"/>
      <c r="O5742"/>
      <c r="P5742"/>
    </row>
    <row r="5743" spans="1:16" s="10" customFormat="1" x14ac:dyDescent="0.25">
      <c r="A5743"/>
      <c r="B5743"/>
      <c r="C5743"/>
      <c r="D5743"/>
      <c r="E5743"/>
      <c r="F5743"/>
      <c r="G5743"/>
      <c r="H5743"/>
      <c r="I5743"/>
      <c r="J5743"/>
      <c r="K5743"/>
      <c r="L5743"/>
      <c r="M5743"/>
      <c r="N5743"/>
      <c r="O5743"/>
      <c r="P5743"/>
    </row>
    <row r="5744" spans="1:16" s="10" customFormat="1" x14ac:dyDescent="0.25">
      <c r="A5744"/>
      <c r="B5744"/>
      <c r="C5744"/>
      <c r="D5744"/>
      <c r="E5744"/>
      <c r="F5744"/>
      <c r="G5744"/>
      <c r="H5744"/>
      <c r="I5744"/>
      <c r="J5744"/>
      <c r="K5744"/>
      <c r="L5744"/>
      <c r="M5744"/>
      <c r="N5744"/>
      <c r="O5744"/>
      <c r="P5744"/>
    </row>
    <row r="5745" spans="1:16" s="10" customFormat="1" x14ac:dyDescent="0.25">
      <c r="A5745"/>
      <c r="B5745"/>
      <c r="C5745"/>
      <c r="D5745"/>
      <c r="E5745"/>
      <c r="F5745"/>
      <c r="G5745"/>
      <c r="H5745"/>
      <c r="I5745"/>
      <c r="J5745"/>
      <c r="K5745"/>
      <c r="L5745"/>
      <c r="M5745"/>
      <c r="N5745"/>
      <c r="O5745"/>
      <c r="P5745"/>
    </row>
    <row r="5746" spans="1:16" s="10" customFormat="1" x14ac:dyDescent="0.25">
      <c r="A5746"/>
      <c r="B5746"/>
      <c r="C5746"/>
      <c r="D5746"/>
      <c r="E5746"/>
      <c r="F5746"/>
      <c r="G5746"/>
      <c r="H5746"/>
      <c r="I5746"/>
      <c r="J5746"/>
      <c r="K5746"/>
      <c r="L5746"/>
      <c r="M5746"/>
      <c r="N5746"/>
      <c r="O5746"/>
      <c r="P5746"/>
    </row>
    <row r="5747" spans="1:16" s="10" customFormat="1" x14ac:dyDescent="0.25">
      <c r="A5747"/>
      <c r="B5747"/>
      <c r="C5747"/>
      <c r="D5747"/>
      <c r="E5747"/>
      <c r="F5747"/>
      <c r="G5747"/>
      <c r="H5747"/>
      <c r="I5747"/>
      <c r="J5747"/>
      <c r="K5747"/>
      <c r="L5747"/>
      <c r="M5747"/>
      <c r="N5747"/>
      <c r="O5747"/>
      <c r="P5747"/>
    </row>
    <row r="5748" spans="1:16" s="10" customFormat="1" x14ac:dyDescent="0.25">
      <c r="A5748"/>
      <c r="B5748"/>
      <c r="C5748"/>
      <c r="D5748"/>
      <c r="E5748"/>
      <c r="F5748"/>
      <c r="G5748"/>
      <c r="H5748"/>
      <c r="I5748"/>
      <c r="J5748"/>
      <c r="K5748"/>
      <c r="L5748"/>
      <c r="M5748"/>
      <c r="N5748"/>
      <c r="O5748"/>
      <c r="P5748"/>
    </row>
    <row r="5749" spans="1:16" s="10" customFormat="1" x14ac:dyDescent="0.25">
      <c r="A5749"/>
      <c r="B5749"/>
      <c r="C5749"/>
      <c r="D5749"/>
      <c r="E5749"/>
      <c r="F5749"/>
      <c r="G5749"/>
      <c r="H5749"/>
      <c r="I5749"/>
      <c r="J5749"/>
      <c r="K5749"/>
      <c r="L5749"/>
      <c r="M5749"/>
      <c r="N5749"/>
      <c r="O5749"/>
      <c r="P5749"/>
    </row>
    <row r="5750" spans="1:16" s="10" customFormat="1" x14ac:dyDescent="0.25">
      <c r="A5750"/>
      <c r="B5750"/>
      <c r="C5750"/>
      <c r="D5750"/>
      <c r="E5750"/>
      <c r="F5750"/>
      <c r="G5750"/>
      <c r="H5750"/>
      <c r="I5750"/>
      <c r="J5750"/>
      <c r="K5750"/>
      <c r="L5750"/>
      <c r="M5750"/>
      <c r="N5750"/>
      <c r="O5750"/>
      <c r="P5750"/>
    </row>
    <row r="5751" spans="1:16" s="10" customFormat="1" x14ac:dyDescent="0.25">
      <c r="A5751"/>
      <c r="B5751"/>
      <c r="C5751"/>
      <c r="D5751"/>
      <c r="E5751"/>
      <c r="F5751"/>
      <c r="G5751"/>
      <c r="H5751"/>
      <c r="I5751"/>
      <c r="J5751"/>
      <c r="K5751"/>
      <c r="L5751"/>
      <c r="M5751"/>
      <c r="N5751"/>
      <c r="O5751"/>
      <c r="P5751"/>
    </row>
    <row r="5752" spans="1:16" s="10" customFormat="1" x14ac:dyDescent="0.25">
      <c r="A5752"/>
      <c r="B5752"/>
      <c r="C5752"/>
      <c r="D5752"/>
      <c r="E5752"/>
      <c r="F5752"/>
      <c r="G5752"/>
      <c r="H5752"/>
      <c r="I5752"/>
      <c r="J5752"/>
      <c r="K5752"/>
      <c r="L5752"/>
      <c r="M5752"/>
      <c r="N5752"/>
      <c r="O5752"/>
      <c r="P5752"/>
    </row>
    <row r="5753" spans="1:16" s="10" customFormat="1" x14ac:dyDescent="0.25">
      <c r="A5753"/>
      <c r="B5753"/>
      <c r="C5753"/>
      <c r="D5753"/>
      <c r="E5753"/>
      <c r="F5753"/>
      <c r="G5753"/>
      <c r="H5753"/>
      <c r="I5753"/>
      <c r="J5753"/>
      <c r="K5753"/>
      <c r="L5753"/>
      <c r="M5753"/>
      <c r="N5753"/>
      <c r="O5753"/>
      <c r="P5753"/>
    </row>
    <row r="5754" spans="1:16" s="10" customFormat="1" x14ac:dyDescent="0.25">
      <c r="A5754"/>
      <c r="B5754"/>
      <c r="C5754"/>
      <c r="D5754"/>
      <c r="E5754"/>
      <c r="F5754"/>
      <c r="G5754"/>
      <c r="H5754"/>
      <c r="I5754"/>
      <c r="J5754"/>
      <c r="K5754"/>
      <c r="L5754"/>
      <c r="M5754"/>
      <c r="N5754"/>
      <c r="O5754"/>
      <c r="P5754"/>
    </row>
    <row r="5755" spans="1:16" s="10" customFormat="1" x14ac:dyDescent="0.25">
      <c r="A5755"/>
      <c r="B5755"/>
      <c r="C5755"/>
      <c r="D5755"/>
      <c r="E5755"/>
      <c r="F5755"/>
      <c r="G5755"/>
      <c r="H5755"/>
      <c r="I5755"/>
      <c r="J5755"/>
      <c r="K5755"/>
      <c r="L5755"/>
      <c r="M5755"/>
      <c r="N5755"/>
      <c r="O5755"/>
      <c r="P5755"/>
    </row>
    <row r="5756" spans="1:16" s="10" customFormat="1" x14ac:dyDescent="0.25">
      <c r="A5756"/>
      <c r="B5756"/>
      <c r="C5756"/>
      <c r="D5756"/>
      <c r="E5756"/>
      <c r="F5756"/>
      <c r="G5756"/>
      <c r="H5756"/>
      <c r="I5756"/>
      <c r="J5756"/>
      <c r="K5756"/>
      <c r="L5756"/>
      <c r="M5756"/>
      <c r="N5756"/>
      <c r="O5756"/>
      <c r="P5756"/>
    </row>
    <row r="5757" spans="1:16" s="10" customFormat="1" x14ac:dyDescent="0.25">
      <c r="A5757"/>
      <c r="B5757"/>
      <c r="C5757"/>
      <c r="D5757"/>
      <c r="E5757"/>
      <c r="F5757"/>
      <c r="G5757"/>
      <c r="H5757"/>
      <c r="I5757"/>
      <c r="J5757"/>
      <c r="K5757"/>
      <c r="L5757"/>
      <c r="M5757"/>
      <c r="N5757"/>
      <c r="O5757"/>
      <c r="P5757"/>
    </row>
    <row r="5758" spans="1:16" s="10" customFormat="1" x14ac:dyDescent="0.25">
      <c r="A5758"/>
      <c r="B5758"/>
      <c r="C5758"/>
      <c r="D5758"/>
      <c r="E5758"/>
      <c r="F5758"/>
      <c r="G5758"/>
      <c r="H5758"/>
      <c r="I5758"/>
      <c r="J5758"/>
      <c r="K5758"/>
      <c r="L5758"/>
      <c r="M5758"/>
      <c r="N5758"/>
      <c r="O5758"/>
      <c r="P5758"/>
    </row>
    <row r="5759" spans="1:16" s="10" customFormat="1" x14ac:dyDescent="0.25">
      <c r="A5759"/>
      <c r="B5759"/>
      <c r="C5759"/>
      <c r="D5759"/>
      <c r="E5759"/>
      <c r="F5759"/>
      <c r="G5759"/>
      <c r="H5759"/>
      <c r="I5759"/>
      <c r="J5759"/>
      <c r="K5759"/>
      <c r="L5759"/>
      <c r="M5759"/>
      <c r="N5759"/>
      <c r="O5759"/>
      <c r="P5759"/>
    </row>
    <row r="5760" spans="1:16" s="10" customFormat="1" x14ac:dyDescent="0.25">
      <c r="A5760"/>
      <c r="B5760"/>
      <c r="C5760"/>
      <c r="D5760"/>
      <c r="E5760"/>
      <c r="F5760"/>
      <c r="G5760"/>
      <c r="H5760"/>
      <c r="I5760"/>
      <c r="J5760"/>
      <c r="K5760"/>
      <c r="L5760"/>
      <c r="M5760"/>
      <c r="N5760"/>
      <c r="O5760"/>
      <c r="P5760"/>
    </row>
    <row r="5761" spans="1:16" s="10" customFormat="1" x14ac:dyDescent="0.25">
      <c r="A5761"/>
      <c r="B5761"/>
      <c r="C5761"/>
      <c r="D5761"/>
      <c r="E5761"/>
      <c r="F5761"/>
      <c r="G5761"/>
      <c r="H5761"/>
      <c r="I5761"/>
      <c r="J5761"/>
      <c r="K5761"/>
      <c r="L5761"/>
      <c r="M5761"/>
      <c r="N5761"/>
      <c r="O5761"/>
      <c r="P5761"/>
    </row>
    <row r="5762" spans="1:16" s="10" customFormat="1" x14ac:dyDescent="0.25">
      <c r="A5762"/>
      <c r="B5762"/>
      <c r="C5762"/>
      <c r="D5762"/>
      <c r="E5762"/>
      <c r="F5762"/>
      <c r="G5762"/>
      <c r="H5762"/>
      <c r="I5762"/>
      <c r="J5762"/>
      <c r="K5762"/>
      <c r="L5762"/>
      <c r="M5762"/>
      <c r="N5762"/>
      <c r="O5762"/>
      <c r="P5762"/>
    </row>
    <row r="5763" spans="1:16" s="10" customFormat="1" x14ac:dyDescent="0.25">
      <c r="A5763"/>
      <c r="B5763"/>
      <c r="C5763"/>
      <c r="D5763"/>
      <c r="E5763"/>
      <c r="F5763"/>
      <c r="G5763"/>
      <c r="H5763"/>
      <c r="I5763"/>
      <c r="J5763"/>
      <c r="K5763"/>
      <c r="L5763"/>
      <c r="M5763"/>
      <c r="N5763"/>
      <c r="O5763"/>
      <c r="P5763"/>
    </row>
    <row r="5764" spans="1:16" s="10" customFormat="1" x14ac:dyDescent="0.25">
      <c r="A5764"/>
      <c r="B5764"/>
      <c r="C5764"/>
      <c r="D5764"/>
      <c r="E5764"/>
      <c r="F5764"/>
      <c r="G5764"/>
      <c r="H5764"/>
      <c r="I5764"/>
      <c r="J5764"/>
      <c r="K5764"/>
      <c r="L5764"/>
      <c r="M5764"/>
      <c r="N5764"/>
      <c r="O5764"/>
      <c r="P5764"/>
    </row>
    <row r="5765" spans="1:16" s="10" customFormat="1" x14ac:dyDescent="0.25">
      <c r="A5765"/>
      <c r="B5765"/>
      <c r="C5765"/>
      <c r="D5765"/>
      <c r="E5765"/>
      <c r="F5765"/>
      <c r="G5765"/>
      <c r="H5765"/>
      <c r="I5765"/>
      <c r="J5765"/>
      <c r="K5765"/>
      <c r="L5765"/>
      <c r="M5765"/>
      <c r="N5765"/>
      <c r="O5765"/>
      <c r="P5765"/>
    </row>
    <row r="5766" spans="1:16" s="10" customFormat="1" x14ac:dyDescent="0.25">
      <c r="A5766"/>
      <c r="B5766"/>
      <c r="C5766"/>
      <c r="D5766"/>
      <c r="E5766"/>
      <c r="F5766"/>
      <c r="G5766"/>
      <c r="H5766"/>
      <c r="I5766"/>
      <c r="J5766"/>
      <c r="K5766"/>
      <c r="L5766"/>
      <c r="M5766"/>
      <c r="N5766"/>
      <c r="O5766"/>
      <c r="P5766"/>
    </row>
    <row r="5767" spans="1:16" s="10" customFormat="1" x14ac:dyDescent="0.25">
      <c r="A5767"/>
      <c r="B5767"/>
      <c r="C5767"/>
      <c r="D5767"/>
      <c r="E5767"/>
      <c r="F5767"/>
      <c r="G5767"/>
      <c r="H5767"/>
      <c r="I5767"/>
      <c r="J5767"/>
      <c r="K5767"/>
      <c r="L5767"/>
      <c r="M5767"/>
      <c r="N5767"/>
      <c r="O5767"/>
      <c r="P5767"/>
    </row>
    <row r="5768" spans="1:16" s="10" customFormat="1" x14ac:dyDescent="0.25">
      <c r="A5768"/>
      <c r="B5768"/>
      <c r="C5768"/>
      <c r="D5768"/>
      <c r="E5768"/>
      <c r="F5768"/>
      <c r="G5768"/>
      <c r="H5768"/>
      <c r="I5768"/>
      <c r="J5768"/>
      <c r="K5768"/>
      <c r="L5768"/>
      <c r="M5768"/>
      <c r="N5768"/>
      <c r="O5768"/>
      <c r="P5768"/>
    </row>
    <row r="5769" spans="1:16" s="10" customFormat="1" x14ac:dyDescent="0.25">
      <c r="A5769"/>
      <c r="B5769"/>
      <c r="C5769"/>
      <c r="D5769"/>
      <c r="E5769"/>
      <c r="F5769"/>
      <c r="G5769"/>
      <c r="H5769"/>
      <c r="I5769"/>
      <c r="J5769"/>
      <c r="K5769"/>
      <c r="L5769"/>
      <c r="M5769"/>
      <c r="N5769"/>
      <c r="O5769"/>
      <c r="P5769"/>
    </row>
    <row r="5770" spans="1:16" s="10" customFormat="1" x14ac:dyDescent="0.25">
      <c r="A5770"/>
      <c r="B5770"/>
      <c r="C5770"/>
      <c r="D5770"/>
      <c r="E5770"/>
      <c r="F5770"/>
      <c r="G5770"/>
      <c r="H5770"/>
      <c r="I5770"/>
      <c r="J5770"/>
      <c r="K5770"/>
      <c r="L5770"/>
      <c r="M5770"/>
      <c r="N5770"/>
      <c r="O5770"/>
      <c r="P5770"/>
    </row>
    <row r="5771" spans="1:16" s="10" customFormat="1" x14ac:dyDescent="0.25">
      <c r="A5771"/>
      <c r="B5771"/>
      <c r="C5771"/>
      <c r="D5771"/>
      <c r="E5771"/>
      <c r="F5771"/>
      <c r="G5771"/>
      <c r="H5771"/>
      <c r="I5771"/>
      <c r="J5771"/>
      <c r="K5771"/>
      <c r="L5771"/>
      <c r="M5771"/>
      <c r="N5771"/>
      <c r="O5771"/>
      <c r="P5771"/>
    </row>
    <row r="5772" spans="1:16" s="10" customFormat="1" x14ac:dyDescent="0.25">
      <c r="A5772"/>
      <c r="B5772"/>
      <c r="C5772"/>
      <c r="D5772"/>
      <c r="E5772"/>
      <c r="F5772"/>
      <c r="G5772"/>
      <c r="H5772"/>
      <c r="I5772"/>
      <c r="J5772"/>
      <c r="K5772"/>
      <c r="L5772"/>
      <c r="M5772"/>
      <c r="N5772"/>
      <c r="O5772"/>
      <c r="P5772"/>
    </row>
    <row r="5773" spans="1:16" s="10" customFormat="1" x14ac:dyDescent="0.25">
      <c r="A5773"/>
      <c r="B5773"/>
      <c r="C5773"/>
      <c r="D5773"/>
      <c r="E5773"/>
      <c r="F5773"/>
      <c r="G5773"/>
      <c r="H5773"/>
      <c r="I5773"/>
      <c r="J5773"/>
      <c r="K5773"/>
      <c r="L5773"/>
      <c r="M5773"/>
      <c r="N5773"/>
      <c r="O5773"/>
      <c r="P5773"/>
    </row>
    <row r="5774" spans="1:16" s="10" customFormat="1" x14ac:dyDescent="0.25">
      <c r="A5774"/>
      <c r="B5774"/>
      <c r="C5774"/>
      <c r="D5774"/>
      <c r="E5774"/>
      <c r="F5774"/>
      <c r="G5774"/>
      <c r="H5774"/>
      <c r="I5774"/>
      <c r="J5774"/>
      <c r="K5774"/>
      <c r="L5774"/>
      <c r="M5774"/>
      <c r="N5774"/>
      <c r="O5774"/>
      <c r="P5774"/>
    </row>
    <row r="5775" spans="1:16" s="10" customFormat="1" x14ac:dyDescent="0.25">
      <c r="A5775"/>
      <c r="B5775"/>
      <c r="C5775"/>
      <c r="D5775"/>
      <c r="E5775"/>
      <c r="F5775"/>
      <c r="G5775"/>
      <c r="H5775"/>
      <c r="I5775"/>
      <c r="J5775"/>
      <c r="K5775"/>
      <c r="L5775"/>
      <c r="M5775"/>
      <c r="N5775"/>
      <c r="O5775"/>
      <c r="P5775"/>
    </row>
    <row r="5776" spans="1:16" s="10" customFormat="1" x14ac:dyDescent="0.25">
      <c r="A5776"/>
      <c r="B5776"/>
      <c r="C5776"/>
      <c r="D5776"/>
      <c r="E5776"/>
      <c r="F5776"/>
      <c r="G5776"/>
      <c r="H5776"/>
      <c r="I5776"/>
      <c r="J5776"/>
      <c r="K5776"/>
      <c r="L5776"/>
      <c r="M5776"/>
      <c r="N5776"/>
      <c r="O5776"/>
      <c r="P5776"/>
    </row>
    <row r="5777" spans="1:16" s="10" customFormat="1" x14ac:dyDescent="0.25">
      <c r="A5777"/>
      <c r="B5777"/>
      <c r="C5777"/>
      <c r="D5777"/>
      <c r="E5777"/>
      <c r="F5777"/>
      <c r="G5777"/>
      <c r="H5777"/>
      <c r="I5777"/>
      <c r="J5777"/>
      <c r="K5777"/>
      <c r="L5777"/>
      <c r="M5777"/>
      <c r="N5777"/>
      <c r="O5777"/>
      <c r="P5777"/>
    </row>
    <row r="5778" spans="1:16" s="10" customFormat="1" x14ac:dyDescent="0.25">
      <c r="A5778"/>
      <c r="B5778"/>
      <c r="C5778"/>
      <c r="D5778"/>
      <c r="E5778"/>
      <c r="F5778"/>
      <c r="G5778"/>
      <c r="H5778"/>
      <c r="I5778"/>
      <c r="J5778"/>
      <c r="K5778"/>
      <c r="L5778"/>
      <c r="M5778"/>
      <c r="N5778"/>
      <c r="O5778"/>
      <c r="P5778"/>
    </row>
    <row r="5779" spans="1:16" s="10" customFormat="1" x14ac:dyDescent="0.25">
      <c r="A5779"/>
      <c r="B5779"/>
      <c r="C5779"/>
      <c r="D5779"/>
      <c r="E5779"/>
      <c r="F5779"/>
      <c r="G5779"/>
      <c r="H5779"/>
      <c r="I5779"/>
      <c r="J5779"/>
      <c r="K5779"/>
      <c r="L5779"/>
      <c r="M5779"/>
      <c r="N5779"/>
      <c r="O5779"/>
      <c r="P5779"/>
    </row>
    <row r="5780" spans="1:16" s="10" customFormat="1" x14ac:dyDescent="0.25">
      <c r="A5780"/>
      <c r="B5780"/>
      <c r="C5780"/>
      <c r="D5780"/>
      <c r="E5780"/>
      <c r="F5780"/>
      <c r="G5780"/>
      <c r="H5780"/>
      <c r="I5780"/>
      <c r="J5780"/>
      <c r="K5780"/>
      <c r="L5780"/>
      <c r="M5780"/>
      <c r="N5780"/>
      <c r="O5780"/>
      <c r="P5780"/>
    </row>
    <row r="5781" spans="1:16" s="10" customFormat="1" x14ac:dyDescent="0.25">
      <c r="A5781"/>
      <c r="B5781"/>
      <c r="C5781"/>
      <c r="D5781"/>
      <c r="E5781"/>
      <c r="F5781"/>
      <c r="G5781"/>
      <c r="H5781"/>
      <c r="I5781"/>
      <c r="J5781"/>
      <c r="K5781"/>
      <c r="L5781"/>
      <c r="M5781"/>
      <c r="N5781"/>
      <c r="O5781"/>
      <c r="P5781"/>
    </row>
    <row r="5782" spans="1:16" s="10" customFormat="1" x14ac:dyDescent="0.25">
      <c r="A5782"/>
      <c r="B5782"/>
      <c r="C5782"/>
      <c r="D5782"/>
      <c r="E5782"/>
      <c r="F5782"/>
      <c r="G5782"/>
      <c r="H5782"/>
      <c r="I5782"/>
      <c r="J5782"/>
      <c r="K5782"/>
      <c r="L5782"/>
      <c r="M5782"/>
      <c r="N5782"/>
      <c r="O5782"/>
      <c r="P5782"/>
    </row>
    <row r="5783" spans="1:16" s="10" customFormat="1" x14ac:dyDescent="0.25">
      <c r="A5783"/>
      <c r="B5783"/>
      <c r="C5783"/>
      <c r="D5783"/>
      <c r="E5783"/>
      <c r="F5783"/>
      <c r="G5783"/>
      <c r="H5783"/>
      <c r="I5783"/>
      <c r="J5783"/>
      <c r="K5783"/>
      <c r="L5783"/>
      <c r="M5783"/>
      <c r="N5783"/>
      <c r="O5783"/>
      <c r="P5783"/>
    </row>
    <row r="5784" spans="1:16" s="10" customFormat="1" x14ac:dyDescent="0.25">
      <c r="A5784"/>
      <c r="B5784"/>
      <c r="C5784"/>
      <c r="D5784"/>
      <c r="E5784"/>
      <c r="F5784"/>
      <c r="G5784"/>
      <c r="H5784"/>
      <c r="I5784"/>
      <c r="J5784"/>
      <c r="K5784"/>
      <c r="L5784"/>
      <c r="M5784"/>
      <c r="N5784"/>
      <c r="O5784"/>
      <c r="P5784"/>
    </row>
    <row r="5785" spans="1:16" s="10" customFormat="1" x14ac:dyDescent="0.25">
      <c r="A5785"/>
      <c r="B5785"/>
      <c r="C5785"/>
      <c r="D5785"/>
      <c r="E5785"/>
      <c r="F5785"/>
      <c r="G5785"/>
      <c r="H5785"/>
      <c r="I5785"/>
      <c r="J5785"/>
      <c r="K5785"/>
      <c r="L5785"/>
      <c r="M5785"/>
      <c r="N5785"/>
      <c r="O5785"/>
      <c r="P5785"/>
    </row>
    <row r="5786" spans="1:16" s="10" customFormat="1" x14ac:dyDescent="0.25">
      <c r="A5786"/>
      <c r="B5786"/>
      <c r="C5786"/>
      <c r="D5786"/>
      <c r="E5786"/>
      <c r="F5786"/>
      <c r="G5786"/>
      <c r="H5786"/>
      <c r="I5786"/>
      <c r="J5786"/>
      <c r="K5786"/>
      <c r="L5786"/>
      <c r="M5786"/>
      <c r="N5786"/>
      <c r="O5786"/>
      <c r="P5786"/>
    </row>
    <row r="5787" spans="1:16" s="10" customFormat="1" x14ac:dyDescent="0.25">
      <c r="A5787"/>
      <c r="B5787"/>
      <c r="C5787"/>
      <c r="D5787"/>
      <c r="E5787"/>
      <c r="F5787"/>
      <c r="G5787"/>
      <c r="H5787"/>
      <c r="I5787"/>
      <c r="J5787"/>
      <c r="K5787"/>
      <c r="L5787"/>
      <c r="M5787"/>
      <c r="N5787"/>
      <c r="O5787"/>
      <c r="P5787"/>
    </row>
    <row r="5788" spans="1:16" s="10" customFormat="1" x14ac:dyDescent="0.25">
      <c r="A5788"/>
      <c r="B5788"/>
      <c r="C5788"/>
      <c r="D5788"/>
      <c r="E5788"/>
      <c r="F5788"/>
      <c r="G5788"/>
      <c r="H5788"/>
      <c r="I5788"/>
      <c r="J5788"/>
      <c r="K5788"/>
      <c r="L5788"/>
      <c r="M5788"/>
      <c r="N5788"/>
      <c r="O5788"/>
      <c r="P5788"/>
    </row>
    <row r="5789" spans="1:16" s="10" customFormat="1" x14ac:dyDescent="0.25">
      <c r="A5789"/>
      <c r="B5789"/>
      <c r="C5789"/>
      <c r="D5789"/>
      <c r="E5789"/>
      <c r="F5789"/>
      <c r="G5789"/>
      <c r="H5789"/>
      <c r="I5789"/>
      <c r="J5789"/>
      <c r="K5789"/>
      <c r="L5789"/>
      <c r="M5789"/>
      <c r="N5789"/>
      <c r="O5789"/>
      <c r="P5789"/>
    </row>
    <row r="5790" spans="1:16" s="10" customFormat="1" x14ac:dyDescent="0.25">
      <c r="A5790"/>
      <c r="B5790"/>
      <c r="C5790"/>
      <c r="D5790"/>
      <c r="E5790"/>
      <c r="F5790"/>
      <c r="G5790"/>
      <c r="H5790"/>
      <c r="I5790"/>
      <c r="J5790"/>
      <c r="K5790"/>
      <c r="L5790"/>
      <c r="M5790"/>
      <c r="N5790"/>
      <c r="O5790"/>
      <c r="P5790"/>
    </row>
    <row r="5791" spans="1:16" s="10" customFormat="1" x14ac:dyDescent="0.25">
      <c r="A5791"/>
      <c r="B5791"/>
      <c r="C5791"/>
      <c r="D5791"/>
      <c r="E5791"/>
      <c r="F5791"/>
      <c r="G5791"/>
      <c r="H5791"/>
      <c r="I5791"/>
      <c r="J5791"/>
      <c r="K5791"/>
      <c r="L5791"/>
      <c r="M5791"/>
      <c r="N5791"/>
      <c r="O5791"/>
      <c r="P5791"/>
    </row>
    <row r="5792" spans="1:16" s="10" customFormat="1" x14ac:dyDescent="0.25">
      <c r="A5792"/>
      <c r="B5792"/>
      <c r="C5792"/>
      <c r="D5792"/>
      <c r="E5792"/>
      <c r="F5792"/>
      <c r="G5792"/>
      <c r="H5792"/>
      <c r="I5792"/>
      <c r="J5792"/>
      <c r="K5792"/>
      <c r="L5792"/>
      <c r="M5792"/>
      <c r="N5792"/>
      <c r="O5792"/>
      <c r="P5792"/>
    </row>
    <row r="5793" spans="1:16" s="10" customFormat="1" x14ac:dyDescent="0.25">
      <c r="A5793"/>
      <c r="B5793"/>
      <c r="C5793"/>
      <c r="D5793"/>
      <c r="E5793"/>
      <c r="F5793"/>
      <c r="G5793"/>
      <c r="H5793"/>
      <c r="I5793"/>
      <c r="J5793"/>
      <c r="K5793"/>
      <c r="L5793"/>
      <c r="M5793"/>
      <c r="N5793"/>
      <c r="O5793"/>
      <c r="P5793"/>
    </row>
    <row r="5794" spans="1:16" s="10" customFormat="1" x14ac:dyDescent="0.25">
      <c r="A5794"/>
      <c r="B5794"/>
      <c r="C5794"/>
      <c r="D5794"/>
      <c r="E5794"/>
      <c r="F5794"/>
      <c r="G5794"/>
      <c r="H5794"/>
      <c r="I5794"/>
      <c r="J5794"/>
      <c r="K5794"/>
      <c r="L5794"/>
      <c r="M5794"/>
      <c r="N5794"/>
      <c r="O5794"/>
      <c r="P5794"/>
    </row>
    <row r="5795" spans="1:16" s="10" customFormat="1" x14ac:dyDescent="0.25">
      <c r="A5795"/>
      <c r="B5795"/>
      <c r="C5795"/>
      <c r="D5795"/>
      <c r="E5795"/>
      <c r="F5795"/>
      <c r="G5795"/>
      <c r="H5795"/>
      <c r="I5795"/>
      <c r="J5795"/>
      <c r="K5795"/>
      <c r="L5795"/>
      <c r="M5795"/>
      <c r="N5795"/>
      <c r="O5795"/>
      <c r="P5795"/>
    </row>
    <row r="5796" spans="1:16" s="10" customFormat="1" x14ac:dyDescent="0.25">
      <c r="A5796"/>
      <c r="B5796"/>
      <c r="C5796"/>
      <c r="D5796"/>
      <c r="E5796"/>
      <c r="F5796"/>
      <c r="G5796"/>
      <c r="H5796"/>
      <c r="I5796"/>
      <c r="J5796"/>
      <c r="K5796"/>
      <c r="L5796"/>
      <c r="M5796"/>
      <c r="N5796"/>
      <c r="O5796"/>
      <c r="P5796"/>
    </row>
    <row r="5797" spans="1:16" s="10" customFormat="1" x14ac:dyDescent="0.25">
      <c r="A5797"/>
      <c r="B5797"/>
      <c r="C5797"/>
      <c r="D5797"/>
      <c r="E5797"/>
      <c r="F5797"/>
      <c r="G5797"/>
      <c r="H5797"/>
      <c r="I5797"/>
      <c r="J5797"/>
      <c r="K5797"/>
      <c r="L5797"/>
      <c r="M5797"/>
      <c r="N5797"/>
      <c r="O5797"/>
      <c r="P5797"/>
    </row>
    <row r="5798" spans="1:16" s="10" customFormat="1" x14ac:dyDescent="0.25">
      <c r="A5798"/>
      <c r="B5798"/>
      <c r="C5798"/>
      <c r="D5798"/>
      <c r="E5798"/>
      <c r="F5798"/>
      <c r="G5798"/>
      <c r="H5798"/>
      <c r="I5798"/>
      <c r="J5798"/>
      <c r="K5798"/>
      <c r="L5798"/>
      <c r="M5798"/>
      <c r="N5798"/>
      <c r="O5798"/>
      <c r="P5798"/>
    </row>
    <row r="5799" spans="1:16" s="10" customFormat="1" x14ac:dyDescent="0.25">
      <c r="A5799"/>
      <c r="B5799"/>
      <c r="C5799"/>
      <c r="D5799"/>
      <c r="E5799"/>
      <c r="F5799"/>
      <c r="G5799"/>
      <c r="H5799"/>
      <c r="I5799"/>
      <c r="J5799"/>
      <c r="K5799"/>
      <c r="L5799"/>
      <c r="M5799"/>
      <c r="N5799"/>
      <c r="O5799"/>
      <c r="P5799"/>
    </row>
    <row r="5800" spans="1:16" s="10" customFormat="1" x14ac:dyDescent="0.25">
      <c r="A5800"/>
      <c r="B5800"/>
      <c r="C5800"/>
      <c r="D5800"/>
      <c r="E5800"/>
      <c r="F5800"/>
      <c r="G5800"/>
      <c r="H5800"/>
      <c r="I5800"/>
      <c r="J5800"/>
      <c r="K5800"/>
      <c r="L5800"/>
      <c r="M5800"/>
      <c r="N5800"/>
      <c r="O5800"/>
      <c r="P5800"/>
    </row>
    <row r="5801" spans="1:16" s="10" customFormat="1" x14ac:dyDescent="0.25">
      <c r="A5801"/>
      <c r="B5801"/>
      <c r="C5801"/>
      <c r="D5801"/>
      <c r="E5801"/>
      <c r="F5801"/>
      <c r="G5801"/>
      <c r="H5801"/>
      <c r="I5801"/>
      <c r="J5801"/>
      <c r="K5801"/>
      <c r="L5801"/>
      <c r="M5801"/>
      <c r="N5801"/>
      <c r="O5801"/>
      <c r="P5801"/>
    </row>
    <row r="5802" spans="1:16" s="10" customFormat="1" x14ac:dyDescent="0.25">
      <c r="A5802"/>
      <c r="B5802"/>
      <c r="C5802"/>
      <c r="D5802"/>
      <c r="E5802"/>
      <c r="F5802"/>
      <c r="G5802"/>
      <c r="H5802"/>
      <c r="I5802"/>
      <c r="J5802"/>
      <c r="K5802"/>
      <c r="L5802"/>
      <c r="M5802"/>
      <c r="N5802"/>
      <c r="O5802"/>
      <c r="P5802"/>
    </row>
    <row r="5803" spans="1:16" s="10" customFormat="1" x14ac:dyDescent="0.25">
      <c r="A5803"/>
      <c r="B5803"/>
      <c r="C5803"/>
      <c r="D5803"/>
      <c r="E5803"/>
      <c r="F5803"/>
      <c r="G5803"/>
      <c r="H5803"/>
      <c r="I5803"/>
      <c r="J5803"/>
      <c r="K5803"/>
      <c r="L5803"/>
      <c r="M5803"/>
      <c r="N5803"/>
      <c r="O5803"/>
      <c r="P5803"/>
    </row>
    <row r="5804" spans="1:16" s="10" customFormat="1" x14ac:dyDescent="0.25">
      <c r="A5804"/>
      <c r="B5804"/>
      <c r="C5804"/>
      <c r="D5804"/>
      <c r="E5804"/>
      <c r="F5804"/>
      <c r="G5804"/>
      <c r="H5804"/>
      <c r="I5804"/>
      <c r="J5804"/>
      <c r="K5804"/>
      <c r="L5804"/>
      <c r="M5804"/>
      <c r="N5804"/>
      <c r="O5804"/>
      <c r="P5804"/>
    </row>
    <row r="5805" spans="1:16" s="10" customFormat="1" x14ac:dyDescent="0.25">
      <c r="A5805"/>
      <c r="B5805"/>
      <c r="C5805"/>
      <c r="D5805"/>
      <c r="E5805"/>
      <c r="F5805"/>
      <c r="G5805"/>
      <c r="H5805"/>
      <c r="I5805"/>
      <c r="J5805"/>
      <c r="K5805"/>
      <c r="L5805"/>
      <c r="M5805"/>
      <c r="N5805"/>
      <c r="O5805"/>
      <c r="P5805"/>
    </row>
    <row r="5806" spans="1:16" s="10" customFormat="1" x14ac:dyDescent="0.25">
      <c r="A5806"/>
      <c r="B5806"/>
      <c r="C5806"/>
      <c r="D5806"/>
      <c r="E5806"/>
      <c r="F5806"/>
      <c r="G5806"/>
      <c r="H5806"/>
      <c r="I5806"/>
      <c r="J5806"/>
      <c r="K5806"/>
      <c r="L5806"/>
      <c r="M5806"/>
      <c r="N5806"/>
      <c r="O5806"/>
      <c r="P5806"/>
    </row>
    <row r="5807" spans="1:16" s="10" customFormat="1" x14ac:dyDescent="0.25">
      <c r="A5807"/>
      <c r="B5807"/>
      <c r="C5807"/>
      <c r="D5807"/>
      <c r="E5807"/>
      <c r="F5807"/>
      <c r="G5807"/>
      <c r="H5807"/>
      <c r="I5807"/>
      <c r="J5807"/>
      <c r="K5807"/>
      <c r="L5807"/>
      <c r="M5807"/>
      <c r="N5807"/>
      <c r="O5807"/>
      <c r="P5807"/>
    </row>
    <row r="5808" spans="1:16" s="10" customFormat="1" x14ac:dyDescent="0.25">
      <c r="A5808"/>
      <c r="B5808"/>
      <c r="C5808"/>
      <c r="D5808"/>
      <c r="E5808"/>
      <c r="F5808"/>
      <c r="G5808"/>
      <c r="H5808"/>
      <c r="I5808"/>
      <c r="J5808"/>
      <c r="K5808"/>
      <c r="L5808"/>
      <c r="M5808"/>
      <c r="N5808"/>
      <c r="O5808"/>
      <c r="P5808"/>
    </row>
    <row r="5809" spans="1:16" s="10" customFormat="1" x14ac:dyDescent="0.25">
      <c r="A5809"/>
      <c r="B5809"/>
      <c r="C5809"/>
      <c r="D5809"/>
      <c r="E5809"/>
      <c r="F5809"/>
      <c r="G5809"/>
      <c r="H5809"/>
      <c r="I5809"/>
      <c r="J5809"/>
      <c r="K5809"/>
      <c r="L5809"/>
      <c r="M5809"/>
      <c r="N5809"/>
      <c r="O5809"/>
      <c r="P5809"/>
    </row>
    <row r="5810" spans="1:16" s="10" customFormat="1" x14ac:dyDescent="0.25">
      <c r="A5810"/>
      <c r="B5810"/>
      <c r="C5810"/>
      <c r="D5810"/>
      <c r="E5810"/>
      <c r="F5810"/>
      <c r="G5810"/>
      <c r="H5810"/>
      <c r="I5810"/>
      <c r="J5810"/>
      <c r="K5810"/>
      <c r="L5810"/>
      <c r="M5810"/>
      <c r="N5810"/>
      <c r="O5810"/>
      <c r="P5810"/>
    </row>
    <row r="5811" spans="1:16" s="10" customFormat="1" x14ac:dyDescent="0.25">
      <c r="A5811"/>
      <c r="B5811"/>
      <c r="C5811"/>
      <c r="D5811"/>
      <c r="E5811"/>
      <c r="F5811"/>
      <c r="G5811"/>
      <c r="H5811"/>
      <c r="I5811"/>
      <c r="J5811"/>
      <c r="K5811"/>
      <c r="L5811"/>
      <c r="M5811"/>
      <c r="N5811"/>
      <c r="O5811"/>
      <c r="P5811"/>
    </row>
    <row r="5812" spans="1:16" s="10" customFormat="1" x14ac:dyDescent="0.25">
      <c r="A5812"/>
      <c r="B5812"/>
      <c r="C5812"/>
      <c r="D5812"/>
      <c r="E5812"/>
      <c r="F5812"/>
      <c r="G5812"/>
      <c r="H5812"/>
      <c r="I5812"/>
      <c r="J5812"/>
      <c r="K5812"/>
      <c r="L5812"/>
      <c r="M5812"/>
      <c r="N5812"/>
      <c r="O5812"/>
      <c r="P5812"/>
    </row>
    <row r="5813" spans="1:16" s="10" customFormat="1" x14ac:dyDescent="0.25">
      <c r="A5813"/>
      <c r="B5813"/>
      <c r="C5813"/>
      <c r="D5813"/>
      <c r="E5813"/>
      <c r="F5813"/>
      <c r="G5813"/>
      <c r="H5813"/>
      <c r="I5813"/>
      <c r="J5813"/>
      <c r="K5813"/>
      <c r="L5813"/>
      <c r="M5813"/>
      <c r="N5813"/>
      <c r="O5813"/>
      <c r="P5813"/>
    </row>
    <row r="5814" spans="1:16" s="10" customFormat="1" x14ac:dyDescent="0.25">
      <c r="A5814"/>
      <c r="B5814"/>
      <c r="C5814"/>
      <c r="D5814"/>
      <c r="E5814"/>
      <c r="F5814"/>
      <c r="G5814"/>
      <c r="H5814"/>
      <c r="I5814"/>
      <c r="J5814"/>
      <c r="K5814"/>
      <c r="L5814"/>
      <c r="M5814"/>
      <c r="N5814"/>
      <c r="O5814"/>
      <c r="P5814"/>
    </row>
    <row r="5815" spans="1:16" s="10" customFormat="1" x14ac:dyDescent="0.25">
      <c r="A5815"/>
      <c r="B5815"/>
      <c r="C5815"/>
      <c r="D5815"/>
      <c r="E5815"/>
      <c r="F5815"/>
      <c r="G5815"/>
      <c r="H5815"/>
      <c r="I5815"/>
      <c r="J5815"/>
      <c r="K5815"/>
      <c r="L5815"/>
      <c r="M5815"/>
      <c r="N5815"/>
      <c r="O5815"/>
      <c r="P5815"/>
    </row>
    <row r="5816" spans="1:16" s="10" customFormat="1" x14ac:dyDescent="0.25">
      <c r="A5816"/>
      <c r="B5816"/>
      <c r="C5816"/>
      <c r="D5816"/>
      <c r="E5816"/>
      <c r="F5816"/>
      <c r="G5816"/>
      <c r="H5816"/>
      <c r="I5816"/>
      <c r="J5816"/>
      <c r="K5816"/>
      <c r="L5816"/>
      <c r="M5816"/>
      <c r="N5816"/>
      <c r="O5816"/>
      <c r="P5816"/>
    </row>
    <row r="5817" spans="1:16" s="10" customFormat="1" x14ac:dyDescent="0.25">
      <c r="A5817"/>
      <c r="B5817"/>
      <c r="C5817"/>
      <c r="D5817"/>
      <c r="E5817"/>
      <c r="F5817"/>
      <c r="G5817"/>
      <c r="H5817"/>
      <c r="I5817"/>
      <c r="J5817"/>
      <c r="K5817"/>
      <c r="L5817"/>
      <c r="M5817"/>
      <c r="N5817"/>
      <c r="O5817"/>
      <c r="P5817"/>
    </row>
    <row r="5818" spans="1:16" s="10" customFormat="1" x14ac:dyDescent="0.25">
      <c r="A5818"/>
      <c r="B5818"/>
      <c r="C5818"/>
      <c r="D5818"/>
      <c r="E5818"/>
      <c r="F5818"/>
      <c r="G5818"/>
      <c r="H5818"/>
      <c r="I5818"/>
      <c r="J5818"/>
      <c r="K5818"/>
      <c r="L5818"/>
      <c r="M5818"/>
      <c r="N5818"/>
      <c r="O5818"/>
      <c r="P5818"/>
    </row>
    <row r="5819" spans="1:16" s="10" customFormat="1" x14ac:dyDescent="0.25">
      <c r="A5819"/>
      <c r="B5819"/>
      <c r="C5819"/>
      <c r="D5819"/>
      <c r="E5819"/>
      <c r="F5819"/>
      <c r="G5819"/>
      <c r="H5819"/>
      <c r="I5819"/>
      <c r="J5819"/>
      <c r="K5819"/>
      <c r="L5819"/>
      <c r="M5819"/>
      <c r="N5819"/>
      <c r="O5819"/>
      <c r="P5819"/>
    </row>
    <row r="5820" spans="1:16" s="10" customFormat="1" x14ac:dyDescent="0.25">
      <c r="A5820"/>
      <c r="B5820"/>
      <c r="C5820"/>
      <c r="D5820"/>
      <c r="E5820"/>
      <c r="F5820"/>
      <c r="G5820"/>
      <c r="H5820"/>
      <c r="I5820"/>
      <c r="J5820"/>
      <c r="K5820"/>
      <c r="L5820"/>
      <c r="M5820"/>
      <c r="N5820"/>
      <c r="O5820"/>
      <c r="P5820"/>
    </row>
    <row r="5821" spans="1:16" s="10" customFormat="1" x14ac:dyDescent="0.25">
      <c r="A5821"/>
      <c r="B5821"/>
      <c r="C5821"/>
      <c r="D5821"/>
      <c r="E5821"/>
      <c r="F5821"/>
      <c r="G5821"/>
      <c r="H5821"/>
      <c r="I5821"/>
      <c r="J5821"/>
      <c r="K5821"/>
      <c r="L5821"/>
      <c r="M5821"/>
      <c r="N5821"/>
      <c r="O5821"/>
      <c r="P5821"/>
    </row>
    <row r="5822" spans="1:16" s="10" customFormat="1" x14ac:dyDescent="0.25">
      <c r="A5822"/>
      <c r="B5822"/>
      <c r="C5822"/>
      <c r="D5822"/>
      <c r="E5822"/>
      <c r="F5822"/>
      <c r="G5822"/>
      <c r="H5822"/>
      <c r="I5822"/>
      <c r="J5822"/>
      <c r="K5822"/>
      <c r="L5822"/>
      <c r="M5822"/>
      <c r="N5822"/>
      <c r="O5822"/>
      <c r="P5822"/>
    </row>
    <row r="5823" spans="1:16" s="10" customFormat="1" x14ac:dyDescent="0.25">
      <c r="A5823"/>
      <c r="B5823"/>
      <c r="C5823"/>
      <c r="D5823"/>
      <c r="E5823"/>
      <c r="F5823"/>
      <c r="G5823"/>
      <c r="H5823"/>
      <c r="I5823"/>
      <c r="J5823"/>
      <c r="K5823"/>
      <c r="L5823"/>
      <c r="M5823"/>
      <c r="N5823"/>
      <c r="O5823"/>
      <c r="P5823"/>
    </row>
    <row r="5824" spans="1:16" s="10" customFormat="1" x14ac:dyDescent="0.25">
      <c r="A5824"/>
      <c r="B5824"/>
      <c r="C5824"/>
      <c r="D5824"/>
      <c r="E5824"/>
      <c r="F5824"/>
      <c r="G5824"/>
      <c r="H5824"/>
      <c r="I5824"/>
      <c r="J5824"/>
      <c r="K5824"/>
      <c r="L5824"/>
      <c r="M5824"/>
      <c r="N5824"/>
      <c r="O5824"/>
      <c r="P5824"/>
    </row>
    <row r="5825" spans="1:16" s="10" customFormat="1" x14ac:dyDescent="0.25">
      <c r="A5825"/>
      <c r="B5825"/>
      <c r="C5825"/>
      <c r="D5825"/>
      <c r="E5825"/>
      <c r="F5825"/>
      <c r="G5825"/>
      <c r="H5825"/>
      <c r="I5825"/>
      <c r="J5825"/>
      <c r="K5825"/>
      <c r="L5825"/>
      <c r="M5825"/>
      <c r="N5825"/>
      <c r="O5825"/>
      <c r="P5825"/>
    </row>
    <row r="5826" spans="1:16" s="10" customFormat="1" x14ac:dyDescent="0.25">
      <c r="A5826"/>
      <c r="B5826"/>
      <c r="C5826"/>
      <c r="D5826"/>
      <c r="E5826"/>
      <c r="F5826"/>
      <c r="G5826"/>
      <c r="H5826"/>
      <c r="I5826"/>
      <c r="J5826"/>
      <c r="K5826"/>
      <c r="L5826"/>
      <c r="M5826"/>
      <c r="N5826"/>
      <c r="O5826"/>
      <c r="P5826"/>
    </row>
    <row r="5827" spans="1:16" s="10" customFormat="1" x14ac:dyDescent="0.25">
      <c r="A5827"/>
      <c r="B5827"/>
      <c r="C5827"/>
      <c r="D5827"/>
      <c r="E5827"/>
      <c r="F5827"/>
      <c r="G5827"/>
      <c r="H5827"/>
      <c r="I5827"/>
      <c r="J5827"/>
      <c r="K5827"/>
      <c r="L5827"/>
      <c r="M5827"/>
      <c r="N5827"/>
      <c r="O5827"/>
      <c r="P5827"/>
    </row>
    <row r="5828" spans="1:16" s="10" customFormat="1" x14ac:dyDescent="0.25">
      <c r="A5828"/>
      <c r="B5828"/>
      <c r="C5828"/>
      <c r="D5828"/>
      <c r="E5828"/>
      <c r="F5828"/>
      <c r="G5828"/>
      <c r="H5828"/>
      <c r="I5828"/>
      <c r="J5828"/>
      <c r="K5828"/>
      <c r="L5828"/>
      <c r="M5828"/>
      <c r="N5828"/>
      <c r="O5828"/>
      <c r="P5828"/>
    </row>
    <row r="5829" spans="1:16" s="10" customFormat="1" x14ac:dyDescent="0.25">
      <c r="A5829"/>
      <c r="B5829"/>
      <c r="C5829"/>
      <c r="D5829"/>
      <c r="E5829"/>
      <c r="F5829"/>
      <c r="G5829"/>
      <c r="H5829"/>
      <c r="I5829"/>
      <c r="J5829"/>
      <c r="K5829"/>
      <c r="L5829"/>
      <c r="M5829"/>
      <c r="N5829"/>
      <c r="O5829"/>
      <c r="P5829"/>
    </row>
    <row r="5830" spans="1:16" s="10" customFormat="1" x14ac:dyDescent="0.25">
      <c r="A5830"/>
      <c r="B5830"/>
      <c r="C5830"/>
      <c r="D5830"/>
      <c r="E5830"/>
      <c r="F5830"/>
      <c r="G5830"/>
      <c r="H5830"/>
      <c r="I5830"/>
      <c r="J5830"/>
      <c r="K5830"/>
      <c r="L5830"/>
      <c r="M5830"/>
      <c r="N5830"/>
      <c r="O5830"/>
      <c r="P5830"/>
    </row>
    <row r="5831" spans="1:16" s="10" customFormat="1" x14ac:dyDescent="0.25">
      <c r="A5831"/>
      <c r="B5831"/>
      <c r="C5831"/>
      <c r="D5831"/>
      <c r="E5831"/>
      <c r="F5831"/>
      <c r="G5831"/>
      <c r="H5831"/>
      <c r="I5831"/>
      <c r="J5831"/>
      <c r="K5831"/>
      <c r="L5831"/>
      <c r="M5831"/>
      <c r="N5831"/>
      <c r="O5831"/>
      <c r="P5831"/>
    </row>
    <row r="5832" spans="1:16" s="10" customFormat="1" x14ac:dyDescent="0.25">
      <c r="A5832"/>
      <c r="B5832"/>
      <c r="C5832"/>
      <c r="D5832"/>
      <c r="E5832"/>
      <c r="F5832"/>
      <c r="G5832"/>
      <c r="H5832"/>
      <c r="I5832"/>
      <c r="J5832"/>
      <c r="K5832"/>
      <c r="L5832"/>
      <c r="M5832"/>
      <c r="N5832"/>
      <c r="O5832"/>
      <c r="P5832"/>
    </row>
    <row r="5833" spans="1:16" s="10" customFormat="1" x14ac:dyDescent="0.25">
      <c r="A5833"/>
      <c r="B5833"/>
      <c r="C5833"/>
      <c r="D5833"/>
      <c r="E5833"/>
      <c r="F5833"/>
      <c r="G5833"/>
      <c r="H5833"/>
      <c r="I5833"/>
      <c r="J5833"/>
      <c r="K5833"/>
      <c r="L5833"/>
      <c r="M5833"/>
      <c r="N5833"/>
      <c r="O5833"/>
      <c r="P5833"/>
    </row>
    <row r="5834" spans="1:16" s="10" customFormat="1" x14ac:dyDescent="0.25">
      <c r="A5834"/>
      <c r="B5834"/>
      <c r="C5834"/>
      <c r="D5834"/>
      <c r="E5834"/>
      <c r="F5834"/>
      <c r="G5834"/>
      <c r="H5834"/>
      <c r="I5834"/>
      <c r="J5834"/>
      <c r="K5834"/>
      <c r="L5834"/>
      <c r="M5834"/>
      <c r="N5834"/>
      <c r="O5834"/>
      <c r="P5834"/>
    </row>
    <row r="5835" spans="1:16" s="10" customFormat="1" x14ac:dyDescent="0.25">
      <c r="A5835"/>
      <c r="B5835"/>
      <c r="C5835"/>
      <c r="D5835"/>
      <c r="E5835"/>
      <c r="F5835"/>
      <c r="G5835"/>
      <c r="H5835"/>
      <c r="I5835"/>
      <c r="J5835"/>
      <c r="K5835"/>
      <c r="L5835"/>
      <c r="M5835"/>
      <c r="N5835"/>
      <c r="O5835"/>
      <c r="P5835"/>
    </row>
    <row r="5836" spans="1:16" s="10" customFormat="1" x14ac:dyDescent="0.25">
      <c r="A5836"/>
      <c r="B5836"/>
      <c r="C5836"/>
      <c r="D5836"/>
      <c r="E5836"/>
      <c r="F5836"/>
      <c r="G5836"/>
      <c r="H5836"/>
      <c r="I5836"/>
      <c r="J5836"/>
      <c r="K5836"/>
      <c r="L5836"/>
      <c r="M5836"/>
      <c r="N5836"/>
      <c r="O5836"/>
      <c r="P5836"/>
    </row>
    <row r="5837" spans="1:16" s="10" customFormat="1" x14ac:dyDescent="0.25">
      <c r="A5837"/>
      <c r="B5837"/>
      <c r="C5837"/>
      <c r="D5837"/>
      <c r="E5837"/>
      <c r="F5837"/>
      <c r="G5837"/>
      <c r="H5837"/>
      <c r="I5837"/>
      <c r="J5837"/>
      <c r="K5837"/>
      <c r="L5837"/>
      <c r="M5837"/>
      <c r="N5837"/>
      <c r="O5837"/>
      <c r="P5837"/>
    </row>
    <row r="5838" spans="1:16" s="10" customFormat="1" x14ac:dyDescent="0.25">
      <c r="A5838"/>
      <c r="B5838"/>
      <c r="C5838"/>
      <c r="D5838"/>
      <c r="E5838"/>
      <c r="F5838"/>
      <c r="G5838"/>
      <c r="H5838"/>
      <c r="I5838"/>
      <c r="J5838"/>
      <c r="K5838"/>
      <c r="L5838"/>
      <c r="M5838"/>
      <c r="N5838"/>
      <c r="O5838"/>
      <c r="P5838"/>
    </row>
    <row r="5839" spans="1:16" s="10" customFormat="1" x14ac:dyDescent="0.25">
      <c r="A5839"/>
      <c r="B5839"/>
      <c r="C5839"/>
      <c r="D5839"/>
      <c r="E5839"/>
      <c r="F5839"/>
      <c r="G5839"/>
      <c r="H5839"/>
      <c r="I5839"/>
      <c r="J5839"/>
      <c r="K5839"/>
      <c r="L5839"/>
      <c r="M5839"/>
      <c r="N5839"/>
      <c r="O5839"/>
      <c r="P5839"/>
    </row>
    <row r="5840" spans="1:16" s="10" customFormat="1" x14ac:dyDescent="0.25">
      <c r="A5840"/>
      <c r="B5840"/>
      <c r="C5840"/>
      <c r="D5840"/>
      <c r="E5840"/>
      <c r="F5840"/>
      <c r="G5840"/>
      <c r="H5840"/>
      <c r="I5840"/>
      <c r="J5840"/>
      <c r="K5840"/>
      <c r="L5840"/>
      <c r="M5840"/>
      <c r="N5840"/>
      <c r="O5840"/>
      <c r="P5840"/>
    </row>
    <row r="5841" spans="1:16" s="10" customFormat="1" x14ac:dyDescent="0.25">
      <c r="A5841"/>
      <c r="B5841"/>
      <c r="C5841"/>
      <c r="D5841"/>
      <c r="E5841"/>
      <c r="F5841"/>
      <c r="G5841"/>
      <c r="H5841"/>
      <c r="I5841"/>
      <c r="J5841"/>
      <c r="K5841"/>
      <c r="L5841"/>
      <c r="M5841"/>
      <c r="N5841"/>
      <c r="O5841"/>
      <c r="P5841"/>
    </row>
    <row r="5842" spans="1:16" s="10" customFormat="1" x14ac:dyDescent="0.25">
      <c r="A5842"/>
      <c r="B5842"/>
      <c r="C5842"/>
      <c r="D5842"/>
      <c r="E5842"/>
      <c r="F5842"/>
      <c r="G5842"/>
      <c r="H5842"/>
      <c r="I5842"/>
      <c r="J5842"/>
      <c r="K5842"/>
      <c r="L5842"/>
      <c r="M5842"/>
      <c r="N5842"/>
      <c r="O5842"/>
      <c r="P5842"/>
    </row>
    <row r="5843" spans="1:16" s="10" customFormat="1" x14ac:dyDescent="0.25">
      <c r="A5843"/>
      <c r="B5843"/>
      <c r="C5843"/>
      <c r="D5843"/>
      <c r="E5843"/>
      <c r="F5843"/>
      <c r="G5843"/>
      <c r="H5843"/>
      <c r="I5843"/>
      <c r="J5843"/>
      <c r="K5843"/>
      <c r="L5843"/>
      <c r="M5843"/>
      <c r="N5843"/>
      <c r="O5843"/>
      <c r="P5843"/>
    </row>
    <row r="5844" spans="1:16" s="10" customFormat="1" x14ac:dyDescent="0.25">
      <c r="A5844"/>
      <c r="B5844"/>
      <c r="C5844"/>
      <c r="D5844"/>
      <c r="E5844"/>
      <c r="F5844"/>
      <c r="G5844"/>
      <c r="H5844"/>
      <c r="I5844"/>
      <c r="J5844"/>
      <c r="K5844"/>
      <c r="L5844"/>
      <c r="M5844"/>
      <c r="N5844"/>
      <c r="O5844"/>
      <c r="P5844"/>
    </row>
    <row r="5845" spans="1:16" s="10" customFormat="1" x14ac:dyDescent="0.25">
      <c r="A5845"/>
      <c r="B5845"/>
      <c r="C5845"/>
      <c r="D5845"/>
      <c r="E5845"/>
      <c r="F5845"/>
      <c r="G5845"/>
      <c r="H5845"/>
      <c r="I5845"/>
      <c r="J5845"/>
      <c r="K5845"/>
      <c r="L5845"/>
      <c r="M5845"/>
      <c r="N5845"/>
      <c r="O5845"/>
      <c r="P5845"/>
    </row>
    <row r="5846" spans="1:16" s="10" customFormat="1" x14ac:dyDescent="0.25">
      <c r="A5846"/>
      <c r="B5846"/>
      <c r="C5846"/>
      <c r="D5846"/>
      <c r="E5846"/>
      <c r="F5846"/>
      <c r="G5846"/>
      <c r="H5846"/>
      <c r="I5846"/>
      <c r="J5846"/>
      <c r="K5846"/>
      <c r="L5846"/>
      <c r="M5846"/>
      <c r="N5846"/>
      <c r="O5846"/>
      <c r="P5846"/>
    </row>
    <row r="5847" spans="1:16" s="10" customFormat="1" x14ac:dyDescent="0.25">
      <c r="A5847"/>
      <c r="B5847"/>
      <c r="C5847"/>
      <c r="D5847"/>
      <c r="E5847"/>
      <c r="F5847"/>
      <c r="G5847"/>
      <c r="H5847"/>
      <c r="I5847"/>
      <c r="J5847"/>
      <c r="K5847"/>
      <c r="L5847"/>
      <c r="M5847"/>
      <c r="N5847"/>
      <c r="O5847"/>
      <c r="P5847"/>
    </row>
    <row r="5848" spans="1:16" s="10" customFormat="1" x14ac:dyDescent="0.25">
      <c r="A5848"/>
      <c r="B5848"/>
      <c r="C5848"/>
      <c r="D5848"/>
      <c r="E5848"/>
      <c r="F5848"/>
      <c r="G5848"/>
      <c r="H5848"/>
      <c r="I5848"/>
      <c r="J5848"/>
      <c r="K5848"/>
      <c r="L5848"/>
      <c r="M5848"/>
      <c r="N5848"/>
      <c r="O5848"/>
      <c r="P5848"/>
    </row>
    <row r="5849" spans="1:16" s="10" customFormat="1" x14ac:dyDescent="0.25">
      <c r="A5849"/>
      <c r="B5849"/>
      <c r="C5849"/>
      <c r="D5849"/>
      <c r="E5849"/>
      <c r="F5849"/>
      <c r="G5849"/>
      <c r="H5849"/>
      <c r="I5849"/>
      <c r="J5849"/>
      <c r="K5849"/>
      <c r="L5849"/>
      <c r="M5849"/>
      <c r="N5849"/>
      <c r="O5849"/>
      <c r="P5849"/>
    </row>
    <row r="5850" spans="1:16" s="10" customFormat="1" x14ac:dyDescent="0.25">
      <c r="A5850"/>
      <c r="B5850"/>
      <c r="C5850"/>
      <c r="D5850"/>
      <c r="E5850"/>
      <c r="F5850"/>
      <c r="G5850"/>
      <c r="H5850"/>
      <c r="I5850"/>
      <c r="J5850"/>
      <c r="K5850"/>
      <c r="L5850"/>
      <c r="M5850"/>
      <c r="N5850"/>
      <c r="O5850"/>
      <c r="P5850"/>
    </row>
    <row r="5851" spans="1:16" s="10" customFormat="1" x14ac:dyDescent="0.25">
      <c r="A5851"/>
      <c r="B5851"/>
      <c r="C5851"/>
      <c r="D5851"/>
      <c r="E5851"/>
      <c r="F5851"/>
      <c r="G5851"/>
      <c r="H5851"/>
      <c r="I5851"/>
      <c r="J5851"/>
      <c r="K5851"/>
      <c r="L5851"/>
      <c r="M5851"/>
      <c r="N5851"/>
      <c r="O5851"/>
      <c r="P5851"/>
    </row>
    <row r="5852" spans="1:16" s="10" customFormat="1" x14ac:dyDescent="0.25">
      <c r="A5852"/>
      <c r="B5852"/>
      <c r="C5852"/>
      <c r="D5852"/>
      <c r="E5852"/>
      <c r="F5852"/>
      <c r="G5852"/>
      <c r="H5852"/>
      <c r="I5852"/>
      <c r="J5852"/>
      <c r="K5852"/>
      <c r="L5852"/>
      <c r="M5852"/>
      <c r="N5852"/>
      <c r="O5852"/>
      <c r="P5852"/>
    </row>
    <row r="5853" spans="1:16" s="10" customFormat="1" x14ac:dyDescent="0.25">
      <c r="A5853"/>
      <c r="B5853"/>
      <c r="C5853"/>
      <c r="D5853"/>
      <c r="E5853"/>
      <c r="F5853"/>
      <c r="G5853"/>
      <c r="H5853"/>
      <c r="I5853"/>
      <c r="J5853"/>
      <c r="K5853"/>
      <c r="L5853"/>
      <c r="M5853"/>
      <c r="N5853"/>
      <c r="O5853"/>
      <c r="P5853"/>
    </row>
    <row r="5854" spans="1:16" s="10" customFormat="1" x14ac:dyDescent="0.25">
      <c r="A5854"/>
      <c r="B5854"/>
      <c r="C5854"/>
      <c r="D5854"/>
      <c r="E5854"/>
      <c r="F5854"/>
      <c r="G5854"/>
      <c r="H5854"/>
      <c r="I5854"/>
      <c r="J5854"/>
      <c r="K5854"/>
      <c r="L5854"/>
      <c r="M5854"/>
      <c r="N5854"/>
      <c r="O5854"/>
      <c r="P5854"/>
    </row>
    <row r="5855" spans="1:16" s="10" customFormat="1" x14ac:dyDescent="0.25">
      <c r="A5855"/>
      <c r="B5855"/>
      <c r="C5855"/>
      <c r="D5855"/>
      <c r="E5855"/>
      <c r="F5855"/>
      <c r="G5855"/>
      <c r="H5855"/>
      <c r="I5855"/>
      <c r="J5855"/>
      <c r="K5855"/>
      <c r="L5855"/>
      <c r="M5855"/>
      <c r="N5855"/>
      <c r="O5855"/>
      <c r="P5855"/>
    </row>
    <row r="5856" spans="1:16" s="10" customFormat="1" x14ac:dyDescent="0.25">
      <c r="A5856"/>
      <c r="B5856"/>
      <c r="C5856"/>
      <c r="D5856"/>
      <c r="E5856"/>
      <c r="F5856"/>
      <c r="G5856"/>
      <c r="H5856"/>
      <c r="I5856"/>
      <c r="J5856"/>
      <c r="K5856"/>
      <c r="L5856"/>
      <c r="M5856"/>
      <c r="N5856"/>
      <c r="O5856"/>
      <c r="P5856"/>
    </row>
    <row r="5857" spans="1:16" s="10" customFormat="1" x14ac:dyDescent="0.25">
      <c r="A5857"/>
      <c r="B5857"/>
      <c r="C5857"/>
      <c r="D5857"/>
      <c r="E5857"/>
      <c r="F5857"/>
      <c r="G5857"/>
      <c r="H5857"/>
      <c r="I5857"/>
      <c r="J5857"/>
      <c r="K5857"/>
      <c r="L5857"/>
      <c r="M5857"/>
      <c r="N5857"/>
      <c r="O5857"/>
      <c r="P5857"/>
    </row>
    <row r="5858" spans="1:16" s="10" customFormat="1" x14ac:dyDescent="0.25">
      <c r="A5858"/>
      <c r="B5858"/>
      <c r="C5858"/>
      <c r="D5858"/>
      <c r="E5858"/>
      <c r="F5858"/>
      <c r="G5858"/>
      <c r="H5858"/>
      <c r="I5858"/>
      <c r="J5858"/>
      <c r="K5858"/>
      <c r="L5858"/>
      <c r="M5858"/>
      <c r="N5858"/>
      <c r="O5858"/>
      <c r="P5858"/>
    </row>
    <row r="5859" spans="1:16" s="10" customFormat="1" x14ac:dyDescent="0.25">
      <c r="A5859"/>
      <c r="B5859"/>
      <c r="C5859"/>
      <c r="D5859"/>
      <c r="E5859"/>
      <c r="F5859"/>
      <c r="G5859"/>
      <c r="H5859"/>
      <c r="I5859"/>
      <c r="J5859"/>
      <c r="K5859"/>
      <c r="L5859"/>
      <c r="M5859"/>
      <c r="N5859"/>
      <c r="O5859"/>
      <c r="P5859"/>
    </row>
    <row r="5860" spans="1:16" s="10" customFormat="1" x14ac:dyDescent="0.25">
      <c r="A5860"/>
      <c r="B5860"/>
      <c r="C5860"/>
      <c r="D5860"/>
      <c r="E5860"/>
      <c r="F5860"/>
      <c r="G5860"/>
      <c r="H5860"/>
      <c r="I5860"/>
      <c r="J5860"/>
      <c r="K5860"/>
      <c r="L5860"/>
      <c r="M5860"/>
      <c r="N5860"/>
      <c r="O5860"/>
      <c r="P5860"/>
    </row>
    <row r="5861" spans="1:16" s="10" customFormat="1" x14ac:dyDescent="0.25">
      <c r="A5861"/>
      <c r="B5861"/>
      <c r="C5861"/>
      <c r="D5861"/>
      <c r="E5861"/>
      <c r="F5861"/>
      <c r="G5861"/>
      <c r="H5861"/>
      <c r="I5861"/>
      <c r="J5861"/>
      <c r="K5861"/>
      <c r="L5861"/>
      <c r="M5861"/>
      <c r="N5861"/>
      <c r="O5861"/>
      <c r="P5861"/>
    </row>
    <row r="5862" spans="1:16" s="10" customFormat="1" x14ac:dyDescent="0.25">
      <c r="A5862"/>
      <c r="B5862"/>
      <c r="C5862"/>
      <c r="D5862"/>
      <c r="E5862"/>
      <c r="F5862"/>
      <c r="G5862"/>
      <c r="H5862"/>
      <c r="I5862"/>
      <c r="J5862"/>
      <c r="K5862"/>
      <c r="L5862"/>
      <c r="M5862"/>
      <c r="N5862"/>
      <c r="O5862"/>
      <c r="P5862"/>
    </row>
    <row r="5863" spans="1:16" s="10" customFormat="1" x14ac:dyDescent="0.25">
      <c r="A5863"/>
      <c r="B5863"/>
      <c r="C5863"/>
      <c r="D5863"/>
      <c r="E5863"/>
      <c r="F5863"/>
      <c r="G5863"/>
      <c r="H5863"/>
      <c r="I5863"/>
      <c r="J5863"/>
      <c r="K5863"/>
      <c r="L5863"/>
      <c r="M5863"/>
      <c r="N5863"/>
      <c r="O5863"/>
      <c r="P5863"/>
    </row>
    <row r="5864" spans="1:16" s="10" customFormat="1" x14ac:dyDescent="0.25">
      <c r="A5864"/>
      <c r="B5864"/>
      <c r="C5864"/>
      <c r="D5864"/>
      <c r="E5864"/>
      <c r="F5864"/>
      <c r="G5864"/>
      <c r="H5864"/>
      <c r="I5864"/>
      <c r="J5864"/>
      <c r="K5864"/>
      <c r="L5864"/>
      <c r="M5864"/>
      <c r="N5864"/>
      <c r="O5864"/>
      <c r="P5864"/>
    </row>
    <row r="5865" spans="1:16" s="10" customFormat="1" x14ac:dyDescent="0.25">
      <c r="A5865"/>
      <c r="B5865"/>
      <c r="C5865"/>
      <c r="D5865"/>
      <c r="E5865"/>
      <c r="F5865"/>
      <c r="G5865"/>
      <c r="H5865"/>
      <c r="I5865"/>
      <c r="J5865"/>
      <c r="K5865"/>
      <c r="L5865"/>
      <c r="M5865"/>
      <c r="N5865"/>
      <c r="O5865"/>
      <c r="P5865"/>
    </row>
    <row r="5866" spans="1:16" s="10" customFormat="1" x14ac:dyDescent="0.25">
      <c r="A5866"/>
      <c r="B5866"/>
      <c r="C5866"/>
      <c r="D5866"/>
      <c r="E5866"/>
      <c r="F5866"/>
      <c r="G5866"/>
      <c r="H5866"/>
      <c r="I5866"/>
      <c r="J5866"/>
      <c r="K5866"/>
      <c r="L5866"/>
      <c r="M5866"/>
      <c r="N5866"/>
      <c r="O5866"/>
      <c r="P5866"/>
    </row>
    <row r="5867" spans="1:16" s="10" customFormat="1" x14ac:dyDescent="0.25">
      <c r="A5867"/>
      <c r="B5867"/>
      <c r="C5867"/>
      <c r="D5867"/>
      <c r="E5867"/>
      <c r="F5867"/>
      <c r="G5867"/>
      <c r="H5867"/>
      <c r="I5867"/>
      <c r="J5867"/>
      <c r="K5867"/>
      <c r="L5867"/>
      <c r="M5867"/>
      <c r="N5867"/>
      <c r="O5867"/>
      <c r="P5867"/>
    </row>
    <row r="5868" spans="1:16" s="10" customFormat="1" x14ac:dyDescent="0.25">
      <c r="A5868"/>
      <c r="B5868"/>
      <c r="C5868"/>
      <c r="D5868"/>
      <c r="E5868"/>
      <c r="F5868"/>
      <c r="G5868"/>
      <c r="H5868"/>
      <c r="I5868"/>
      <c r="J5868"/>
      <c r="K5868"/>
      <c r="L5868"/>
      <c r="M5868"/>
      <c r="N5868"/>
      <c r="O5868"/>
      <c r="P5868"/>
    </row>
    <row r="5869" spans="1:16" s="10" customFormat="1" x14ac:dyDescent="0.25">
      <c r="A5869"/>
      <c r="B5869"/>
      <c r="C5869"/>
      <c r="D5869"/>
      <c r="E5869"/>
      <c r="F5869"/>
      <c r="G5869"/>
      <c r="H5869"/>
      <c r="I5869"/>
      <c r="J5869"/>
      <c r="K5869"/>
      <c r="L5869"/>
      <c r="M5869"/>
      <c r="N5869"/>
      <c r="O5869"/>
      <c r="P5869"/>
    </row>
    <row r="5870" spans="1:16" s="10" customFormat="1" x14ac:dyDescent="0.25">
      <c r="A5870"/>
      <c r="B5870"/>
      <c r="C5870"/>
      <c r="D5870"/>
      <c r="E5870"/>
      <c r="F5870"/>
      <c r="G5870"/>
      <c r="H5870"/>
      <c r="I5870"/>
      <c r="J5870"/>
      <c r="K5870"/>
      <c r="L5870"/>
      <c r="M5870"/>
      <c r="N5870"/>
      <c r="O5870"/>
      <c r="P5870"/>
    </row>
    <row r="5871" spans="1:16" s="10" customFormat="1" x14ac:dyDescent="0.25">
      <c r="A5871"/>
      <c r="B5871"/>
      <c r="C5871"/>
      <c r="D5871"/>
      <c r="E5871"/>
      <c r="F5871"/>
      <c r="G5871"/>
      <c r="H5871"/>
      <c r="I5871"/>
      <c r="J5871"/>
      <c r="K5871"/>
      <c r="L5871"/>
      <c r="M5871"/>
      <c r="N5871"/>
      <c r="O5871"/>
      <c r="P5871"/>
    </row>
    <row r="5872" spans="1:16" s="10" customFormat="1" x14ac:dyDescent="0.25">
      <c r="A5872"/>
      <c r="B5872"/>
      <c r="C5872"/>
      <c r="D5872"/>
      <c r="E5872"/>
      <c r="F5872"/>
      <c r="G5872"/>
      <c r="H5872"/>
      <c r="I5872"/>
      <c r="J5872"/>
      <c r="K5872"/>
      <c r="L5872"/>
      <c r="M5872"/>
      <c r="N5872"/>
      <c r="O5872"/>
      <c r="P5872"/>
    </row>
    <row r="5873" spans="1:16" s="10" customFormat="1" x14ac:dyDescent="0.25">
      <c r="A5873"/>
      <c r="B5873"/>
      <c r="C5873"/>
      <c r="D5873"/>
      <c r="E5873"/>
      <c r="F5873"/>
      <c r="G5873"/>
      <c r="H5873"/>
      <c r="I5873"/>
      <c r="J5873"/>
      <c r="K5873"/>
      <c r="L5873"/>
      <c r="M5873"/>
      <c r="N5873"/>
      <c r="O5873"/>
      <c r="P5873"/>
    </row>
    <row r="5874" spans="1:16" s="10" customFormat="1" x14ac:dyDescent="0.25">
      <c r="A5874"/>
      <c r="B5874"/>
      <c r="C5874"/>
      <c r="D5874"/>
      <c r="E5874"/>
      <c r="F5874"/>
      <c r="G5874"/>
      <c r="H5874"/>
      <c r="I5874"/>
      <c r="J5874"/>
      <c r="K5874"/>
      <c r="L5874"/>
      <c r="M5874"/>
      <c r="N5874"/>
      <c r="O5874"/>
      <c r="P5874"/>
    </row>
    <row r="5875" spans="1:16" s="10" customFormat="1" x14ac:dyDescent="0.25">
      <c r="A5875"/>
      <c r="B5875"/>
      <c r="C5875"/>
      <c r="D5875"/>
      <c r="E5875"/>
      <c r="F5875"/>
      <c r="G5875"/>
      <c r="H5875"/>
      <c r="I5875"/>
      <c r="J5875"/>
      <c r="K5875"/>
      <c r="L5875"/>
      <c r="M5875"/>
      <c r="N5875"/>
      <c r="O5875"/>
      <c r="P5875"/>
    </row>
    <row r="5876" spans="1:16" s="10" customFormat="1" x14ac:dyDescent="0.25">
      <c r="A5876"/>
      <c r="B5876"/>
      <c r="C5876"/>
      <c r="D5876"/>
      <c r="E5876"/>
      <c r="F5876"/>
      <c r="G5876"/>
      <c r="H5876"/>
      <c r="I5876"/>
      <c r="J5876"/>
      <c r="K5876"/>
      <c r="L5876"/>
      <c r="M5876"/>
      <c r="N5876"/>
      <c r="O5876"/>
      <c r="P5876"/>
    </row>
    <row r="5877" spans="1:16" s="10" customFormat="1" x14ac:dyDescent="0.25">
      <c r="A5877"/>
      <c r="B5877"/>
      <c r="C5877"/>
      <c r="D5877"/>
      <c r="E5877"/>
      <c r="F5877"/>
      <c r="G5877"/>
      <c r="H5877"/>
      <c r="I5877"/>
      <c r="J5877"/>
      <c r="K5877"/>
      <c r="L5877"/>
      <c r="M5877"/>
      <c r="N5877"/>
      <c r="O5877"/>
      <c r="P5877"/>
    </row>
    <row r="5878" spans="1:16" s="10" customFormat="1" x14ac:dyDescent="0.25">
      <c r="A5878"/>
      <c r="B5878"/>
      <c r="C5878"/>
      <c r="D5878"/>
      <c r="E5878"/>
      <c r="F5878"/>
      <c r="G5878"/>
      <c r="H5878"/>
      <c r="I5878"/>
      <c r="J5878"/>
      <c r="K5878"/>
      <c r="L5878"/>
      <c r="M5878"/>
      <c r="N5878"/>
      <c r="O5878"/>
      <c r="P5878"/>
    </row>
    <row r="5879" spans="1:16" s="10" customFormat="1" x14ac:dyDescent="0.25">
      <c r="A5879"/>
      <c r="B5879"/>
      <c r="C5879"/>
      <c r="D5879"/>
      <c r="E5879"/>
      <c r="F5879"/>
      <c r="G5879"/>
      <c r="H5879"/>
      <c r="I5879"/>
      <c r="J5879"/>
      <c r="K5879"/>
      <c r="L5879"/>
      <c r="M5879"/>
      <c r="N5879"/>
      <c r="O5879"/>
      <c r="P5879"/>
    </row>
    <row r="5880" spans="1:16" s="10" customFormat="1" x14ac:dyDescent="0.25">
      <c r="A5880"/>
      <c r="B5880"/>
      <c r="C5880"/>
      <c r="D5880"/>
      <c r="E5880"/>
      <c r="F5880"/>
      <c r="G5880"/>
      <c r="H5880"/>
      <c r="I5880"/>
      <c r="J5880"/>
      <c r="K5880"/>
      <c r="L5880"/>
      <c r="M5880"/>
      <c r="N5880"/>
      <c r="O5880"/>
      <c r="P5880"/>
    </row>
    <row r="5881" spans="1:16" s="10" customFormat="1" x14ac:dyDescent="0.25">
      <c r="A5881"/>
      <c r="B5881"/>
      <c r="C5881"/>
      <c r="D5881"/>
      <c r="E5881"/>
      <c r="F5881"/>
      <c r="G5881"/>
      <c r="H5881"/>
      <c r="I5881"/>
      <c r="J5881"/>
      <c r="K5881"/>
      <c r="L5881"/>
      <c r="M5881"/>
      <c r="N5881"/>
      <c r="O5881"/>
      <c r="P5881"/>
    </row>
    <row r="5882" spans="1:16" s="10" customFormat="1" x14ac:dyDescent="0.25">
      <c r="A5882"/>
      <c r="B5882"/>
      <c r="C5882"/>
      <c r="D5882"/>
      <c r="E5882"/>
      <c r="F5882"/>
      <c r="G5882"/>
      <c r="H5882"/>
      <c r="I5882"/>
      <c r="J5882"/>
      <c r="K5882"/>
      <c r="L5882"/>
      <c r="M5882"/>
      <c r="N5882"/>
      <c r="O5882"/>
      <c r="P5882"/>
    </row>
    <row r="5883" spans="1:16" s="10" customFormat="1" x14ac:dyDescent="0.25">
      <c r="A5883"/>
      <c r="B5883"/>
      <c r="C5883"/>
      <c r="D5883"/>
      <c r="E5883"/>
      <c r="F5883"/>
      <c r="G5883"/>
      <c r="H5883"/>
      <c r="I5883"/>
      <c r="J5883"/>
      <c r="K5883"/>
      <c r="L5883"/>
      <c r="M5883"/>
      <c r="N5883"/>
      <c r="O5883"/>
      <c r="P5883"/>
    </row>
    <row r="5884" spans="1:16" s="10" customFormat="1" x14ac:dyDescent="0.25">
      <c r="A5884"/>
      <c r="B5884"/>
      <c r="C5884"/>
      <c r="D5884"/>
      <c r="E5884"/>
      <c r="F5884"/>
      <c r="G5884"/>
      <c r="H5884"/>
      <c r="I5884"/>
      <c r="J5884"/>
      <c r="K5884"/>
      <c r="L5884"/>
      <c r="M5884"/>
      <c r="N5884"/>
      <c r="O5884"/>
      <c r="P5884"/>
    </row>
    <row r="5885" spans="1:16" s="10" customFormat="1" x14ac:dyDescent="0.25">
      <c r="A5885"/>
      <c r="B5885"/>
      <c r="C5885"/>
      <c r="D5885"/>
      <c r="E5885"/>
      <c r="F5885"/>
      <c r="G5885"/>
      <c r="H5885"/>
      <c r="I5885"/>
      <c r="J5885"/>
      <c r="K5885"/>
      <c r="L5885"/>
      <c r="M5885"/>
      <c r="N5885"/>
      <c r="O5885"/>
      <c r="P5885"/>
    </row>
    <row r="5886" spans="1:16" s="10" customFormat="1" x14ac:dyDescent="0.25">
      <c r="A5886"/>
      <c r="B5886"/>
      <c r="C5886"/>
      <c r="D5886"/>
      <c r="E5886"/>
      <c r="F5886"/>
      <c r="G5886"/>
      <c r="H5886"/>
      <c r="I5886"/>
      <c r="J5886"/>
      <c r="K5886"/>
      <c r="L5886"/>
      <c r="M5886"/>
      <c r="N5886"/>
      <c r="O5886"/>
      <c r="P5886"/>
    </row>
    <row r="5887" spans="1:16" s="10" customFormat="1" x14ac:dyDescent="0.25">
      <c r="A5887"/>
      <c r="B5887"/>
      <c r="C5887"/>
      <c r="D5887"/>
      <c r="E5887"/>
      <c r="F5887"/>
      <c r="G5887"/>
      <c r="H5887"/>
      <c r="I5887"/>
      <c r="J5887"/>
      <c r="K5887"/>
      <c r="L5887"/>
      <c r="M5887"/>
      <c r="N5887"/>
      <c r="O5887"/>
      <c r="P5887"/>
    </row>
    <row r="5888" spans="1:16" s="10" customFormat="1" x14ac:dyDescent="0.25">
      <c r="A5888"/>
      <c r="B5888"/>
      <c r="C5888"/>
      <c r="D5888"/>
      <c r="E5888"/>
      <c r="F5888"/>
      <c r="G5888"/>
      <c r="H5888"/>
      <c r="I5888"/>
      <c r="J5888"/>
      <c r="K5888"/>
      <c r="L5888"/>
      <c r="M5888"/>
      <c r="N5888"/>
      <c r="O5888"/>
      <c r="P5888"/>
    </row>
    <row r="5889" spans="1:16" s="10" customFormat="1" x14ac:dyDescent="0.25">
      <c r="A5889"/>
      <c r="B5889"/>
      <c r="C5889"/>
      <c r="D5889"/>
      <c r="E5889"/>
      <c r="F5889"/>
      <c r="G5889"/>
      <c r="H5889"/>
      <c r="I5889"/>
      <c r="J5889"/>
      <c r="K5889"/>
      <c r="L5889"/>
      <c r="M5889"/>
      <c r="N5889"/>
      <c r="O5889"/>
      <c r="P5889"/>
    </row>
    <row r="5890" spans="1:16" s="10" customFormat="1" x14ac:dyDescent="0.25">
      <c r="A5890"/>
      <c r="B5890"/>
      <c r="C5890"/>
      <c r="D5890"/>
      <c r="E5890"/>
      <c r="F5890"/>
      <c r="G5890"/>
      <c r="H5890"/>
      <c r="I5890"/>
      <c r="J5890"/>
      <c r="K5890"/>
      <c r="L5890"/>
      <c r="M5890"/>
      <c r="N5890"/>
      <c r="O5890"/>
      <c r="P5890"/>
    </row>
    <row r="5891" spans="1:16" s="10" customFormat="1" x14ac:dyDescent="0.25">
      <c r="A5891"/>
      <c r="B5891"/>
      <c r="C5891"/>
      <c r="D5891"/>
      <c r="E5891"/>
      <c r="F5891"/>
      <c r="G5891"/>
      <c r="H5891"/>
      <c r="I5891"/>
      <c r="J5891"/>
      <c r="K5891"/>
      <c r="L5891"/>
      <c r="M5891"/>
      <c r="N5891"/>
      <c r="O5891"/>
      <c r="P5891"/>
    </row>
    <row r="5892" spans="1:16" s="10" customFormat="1" x14ac:dyDescent="0.25">
      <c r="A5892"/>
      <c r="B5892"/>
      <c r="C5892"/>
      <c r="D5892"/>
      <c r="E5892"/>
      <c r="F5892"/>
      <c r="G5892"/>
      <c r="H5892"/>
      <c r="I5892"/>
      <c r="J5892"/>
      <c r="K5892"/>
      <c r="L5892"/>
      <c r="M5892"/>
      <c r="N5892"/>
      <c r="O5892"/>
      <c r="P5892"/>
    </row>
    <row r="5893" spans="1:16" s="10" customFormat="1" x14ac:dyDescent="0.25">
      <c r="A5893"/>
      <c r="B5893"/>
      <c r="C5893"/>
      <c r="D5893"/>
      <c r="E5893"/>
      <c r="F5893"/>
      <c r="G5893"/>
      <c r="H5893"/>
      <c r="I5893"/>
      <c r="J5893"/>
      <c r="K5893"/>
      <c r="L5893"/>
      <c r="M5893"/>
      <c r="N5893"/>
      <c r="O5893"/>
      <c r="P5893"/>
    </row>
    <row r="5894" spans="1:16" s="10" customFormat="1" x14ac:dyDescent="0.25">
      <c r="A5894"/>
      <c r="B5894"/>
      <c r="C5894"/>
      <c r="D5894"/>
      <c r="E5894"/>
      <c r="F5894"/>
      <c r="G5894"/>
      <c r="H5894"/>
      <c r="I5894"/>
      <c r="J5894"/>
      <c r="K5894"/>
      <c r="L5894"/>
      <c r="M5894"/>
      <c r="N5894"/>
      <c r="O5894"/>
      <c r="P5894"/>
    </row>
  </sheetData>
  <mergeCells count="7">
    <mergeCell ref="C31:D31"/>
    <mergeCell ref="K2:K4"/>
    <mergeCell ref="M2:M4"/>
    <mergeCell ref="O2:O4"/>
    <mergeCell ref="C28:D28"/>
    <mergeCell ref="C30:D30"/>
    <mergeCell ref="C29:D29"/>
  </mergeCells>
  <hyperlinks>
    <hyperlink ref="C29:D29" location="'NET SALES'!A1" display="Net Sales" xr:uid="{C20D0F75-03D3-4644-B7C9-7630C9D2CA14}"/>
    <hyperlink ref="C30:D30" location="'RETURN PERCENTAGE'!A1" display="Return" xr:uid="{F56A5126-D421-498D-90CB-32B26815EC44}"/>
    <hyperlink ref="C31:D31" location="'MARKED DOWN PERCENTAGE'!A1" display="Marked Down" xr:uid="{3BDE8777-8B69-42B7-BDDC-EE31347CDDDE}"/>
  </hyperlinks>
  <pageMargins left="0.7" right="0.7" top="0.75" bottom="0.75" header="0.3" footer="0.3"/>
  <pageSetup orientation="portrait" horizontalDpi="1200" verticalDpi="1200" r:id="rId6"/>
  <drawing r:id="rId7"/>
  <extLst>
    <ext xmlns:x14="http://schemas.microsoft.com/office/spreadsheetml/2009/9/main" uri="{A8765BA9-456A-4dab-B4F3-ACF838C121DE}">
      <x14:slicerList>
        <x14:slicer r:id="rId8"/>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E323D1-505C-4C2F-86CD-49749231E747}">
  <sheetPr>
    <tabColor rgb="FFFFFF00"/>
  </sheetPr>
  <dimension ref="A2:K459"/>
  <sheetViews>
    <sheetView showGridLines="0" zoomScale="85" zoomScaleNormal="85" workbookViewId="0">
      <selection activeCell="C26" sqref="C26"/>
    </sheetView>
  </sheetViews>
  <sheetFormatPr defaultRowHeight="15" x14ac:dyDescent="0.25"/>
  <cols>
    <col min="1" max="1" width="13.42578125" bestFit="1" customWidth="1"/>
    <col min="2" max="2" width="18.28515625" style="3" bestFit="1" customWidth="1"/>
    <col min="3" max="3" width="17.28515625" bestFit="1" customWidth="1"/>
    <col min="4" max="4" width="14.7109375" bestFit="1" customWidth="1"/>
    <col min="5" max="5" width="15.7109375" bestFit="1" customWidth="1"/>
    <col min="6" max="6" width="18.28515625" bestFit="1" customWidth="1"/>
    <col min="7" max="7" width="17.28515625" bestFit="1" customWidth="1"/>
    <col min="8" max="8" width="14.7109375" bestFit="1" customWidth="1"/>
    <col min="9" max="9" width="25.42578125" bestFit="1" customWidth="1"/>
    <col min="10" max="10" width="18.28515625" bestFit="1" customWidth="1"/>
    <col min="11" max="11" width="17.28515625" bestFit="1" customWidth="1"/>
    <col min="12" max="9582" width="14.7109375" bestFit="1" customWidth="1"/>
    <col min="9583" max="9583" width="10.140625" bestFit="1" customWidth="1"/>
  </cols>
  <sheetData>
    <row r="2" spans="1:11" x14ac:dyDescent="0.25">
      <c r="A2" t="s">
        <v>0</v>
      </c>
      <c r="E2" t="s">
        <v>1</v>
      </c>
      <c r="I2" t="s">
        <v>2</v>
      </c>
    </row>
    <row r="3" spans="1:11" x14ac:dyDescent="0.25">
      <c r="A3" s="1" t="s">
        <v>3</v>
      </c>
      <c r="B3" t="s">
        <v>4</v>
      </c>
      <c r="C3" t="s">
        <v>5</v>
      </c>
      <c r="E3" s="1" t="s">
        <v>3</v>
      </c>
      <c r="F3" t="s">
        <v>4</v>
      </c>
      <c r="G3" t="s">
        <v>5</v>
      </c>
      <c r="I3" s="1" t="s">
        <v>3</v>
      </c>
      <c r="J3" t="s">
        <v>4</v>
      </c>
      <c r="K3" t="s">
        <v>5</v>
      </c>
    </row>
    <row r="4" spans="1:11" x14ac:dyDescent="0.25">
      <c r="A4" s="2">
        <v>902</v>
      </c>
      <c r="B4" s="4">
        <v>5789028.8200000767</v>
      </c>
      <c r="C4" s="4">
        <v>5048361.7700000443</v>
      </c>
      <c r="E4" s="2" t="s">
        <v>6</v>
      </c>
      <c r="F4" s="4">
        <v>10694966.45000004</v>
      </c>
      <c r="G4" s="4">
        <v>9207500.9800000153</v>
      </c>
      <c r="I4" s="2" t="s">
        <v>7</v>
      </c>
      <c r="J4" s="4">
        <v>3282119.0799999903</v>
      </c>
      <c r="K4" s="4">
        <v>2961242.4199999915</v>
      </c>
    </row>
    <row r="5" spans="1:11" x14ac:dyDescent="0.25">
      <c r="A5" s="2">
        <v>915</v>
      </c>
      <c r="B5" s="4">
        <v>5530317.7200001068</v>
      </c>
      <c r="C5" s="4">
        <v>4861064.5700000413</v>
      </c>
      <c r="E5" s="2" t="s">
        <v>8</v>
      </c>
      <c r="F5" s="4">
        <v>6763106.3700000001</v>
      </c>
      <c r="G5" s="4">
        <v>6463966.7700000014</v>
      </c>
      <c r="I5" s="2" t="s">
        <v>9</v>
      </c>
      <c r="J5" s="4">
        <v>1473770.6100000092</v>
      </c>
      <c r="K5" s="4">
        <v>1291840.4400000048</v>
      </c>
    </row>
    <row r="6" spans="1:11" x14ac:dyDescent="0.25">
      <c r="A6" s="2">
        <v>907</v>
      </c>
      <c r="B6" s="4">
        <v>5167160.8200000394</v>
      </c>
      <c r="C6" s="4">
        <v>4533468.9200000148</v>
      </c>
      <c r="D6" s="4"/>
      <c r="E6" s="2" t="s">
        <v>10</v>
      </c>
      <c r="F6" s="4">
        <v>6996282.5299999928</v>
      </c>
      <c r="G6" s="4">
        <v>6201866.4499999834</v>
      </c>
      <c r="I6" s="2" t="s">
        <v>11</v>
      </c>
      <c r="J6" s="4">
        <v>1110909.1099999999</v>
      </c>
      <c r="K6" s="4">
        <v>1079342.6599999999</v>
      </c>
    </row>
    <row r="7" spans="1:11" x14ac:dyDescent="0.25">
      <c r="A7" s="2">
        <v>914</v>
      </c>
      <c r="B7" s="4">
        <v>4563612.0900001079</v>
      </c>
      <c r="C7" s="4">
        <v>4029104.1400000127</v>
      </c>
      <c r="E7" s="2" t="s">
        <v>12</v>
      </c>
      <c r="F7" s="4">
        <v>6463124.9499999583</v>
      </c>
      <c r="G7" s="4">
        <v>5645562.3199999677</v>
      </c>
      <c r="I7" s="2" t="s">
        <v>13</v>
      </c>
      <c r="J7" s="4">
        <v>961227.53</v>
      </c>
      <c r="K7" s="4">
        <v>925109.50000000023</v>
      </c>
    </row>
    <row r="8" spans="1:11" x14ac:dyDescent="0.25">
      <c r="A8" s="2">
        <v>908</v>
      </c>
      <c r="B8" s="4">
        <v>4000478.4300000253</v>
      </c>
      <c r="C8" s="4">
        <v>3405060.2100000004</v>
      </c>
      <c r="E8" s="2" t="s">
        <v>14</v>
      </c>
      <c r="F8" s="4">
        <v>6054239.599999995</v>
      </c>
      <c r="G8" s="4">
        <v>5546023.3999999957</v>
      </c>
      <c r="I8" s="2" t="s">
        <v>15</v>
      </c>
      <c r="J8" s="4">
        <v>945181.64999999956</v>
      </c>
      <c r="K8" s="4">
        <v>907170.60999999952</v>
      </c>
    </row>
    <row r="9" spans="1:11" x14ac:dyDescent="0.25">
      <c r="A9" s="2">
        <v>904</v>
      </c>
      <c r="B9" s="4">
        <v>3832381.2400000156</v>
      </c>
      <c r="C9" s="4">
        <v>3256208.0700000324</v>
      </c>
      <c r="E9" s="2" t="s">
        <v>16</v>
      </c>
      <c r="F9" s="4">
        <v>4852475.0599999819</v>
      </c>
      <c r="G9" s="4">
        <v>3631877.0299999923</v>
      </c>
      <c r="I9" s="2" t="s">
        <v>17</v>
      </c>
      <c r="J9" s="4">
        <v>910395.65000000014</v>
      </c>
      <c r="K9" s="4">
        <v>875878.31</v>
      </c>
    </row>
    <row r="10" spans="1:11" x14ac:dyDescent="0.25">
      <c r="A10" s="2">
        <v>910</v>
      </c>
      <c r="B10" s="4">
        <v>2934582.0500000031</v>
      </c>
      <c r="C10" s="4">
        <v>2536646.0899999919</v>
      </c>
      <c r="E10" s="2" t="s">
        <v>18</v>
      </c>
      <c r="F10" s="4">
        <v>1486157.0000000005</v>
      </c>
      <c r="G10" s="4">
        <v>1343647.1999999993</v>
      </c>
      <c r="I10" s="2" t="s">
        <v>19</v>
      </c>
      <c r="J10" s="4">
        <v>721300.87000000011</v>
      </c>
      <c r="K10" s="4">
        <v>616724.17000000004</v>
      </c>
    </row>
    <row r="11" spans="1:11" x14ac:dyDescent="0.25">
      <c r="A11" s="2">
        <v>909</v>
      </c>
      <c r="B11" s="4">
        <v>2824497.2199999979</v>
      </c>
      <c r="C11" s="4">
        <v>2466288.6099999896</v>
      </c>
      <c r="E11" s="2" t="s">
        <v>20</v>
      </c>
      <c r="F11" s="4">
        <v>1428571.2200000028</v>
      </c>
      <c r="G11" s="4">
        <v>1324438.2200000023</v>
      </c>
      <c r="I11" s="2" t="s">
        <v>21</v>
      </c>
      <c r="J11" s="4">
        <v>646441.75999999419</v>
      </c>
      <c r="K11" s="4">
        <v>586198.65999999456</v>
      </c>
    </row>
    <row r="12" spans="1:11" x14ac:dyDescent="0.25">
      <c r="A12" s="2">
        <v>918</v>
      </c>
      <c r="B12" s="4">
        <v>2548714.6600000151</v>
      </c>
      <c r="C12" s="4">
        <v>2293381.6599999932</v>
      </c>
      <c r="E12" s="2" t="s">
        <v>22</v>
      </c>
      <c r="F12" s="4">
        <v>1363545.0199999991</v>
      </c>
      <c r="G12" s="4">
        <v>1184666.9299999992</v>
      </c>
      <c r="I12" s="2" t="s">
        <v>23</v>
      </c>
      <c r="J12" s="4">
        <v>655999.89999999723</v>
      </c>
      <c r="K12" s="4">
        <v>566145.09000000171</v>
      </c>
    </row>
    <row r="13" spans="1:11" x14ac:dyDescent="0.25">
      <c r="A13" s="2">
        <v>911</v>
      </c>
      <c r="B13" s="4">
        <v>1964271.409999985</v>
      </c>
      <c r="C13" s="4">
        <v>1750366.5999999843</v>
      </c>
      <c r="E13" s="2" t="s">
        <v>24</v>
      </c>
      <c r="F13" s="4">
        <v>62.03</v>
      </c>
      <c r="G13" s="4">
        <v>56</v>
      </c>
      <c r="I13" s="2" t="s">
        <v>25</v>
      </c>
      <c r="J13" s="4">
        <v>491701.62000002427</v>
      </c>
      <c r="K13" s="4">
        <v>414988.7400000224</v>
      </c>
    </row>
    <row r="14" spans="1:11" x14ac:dyDescent="0.25">
      <c r="A14" s="2">
        <v>919</v>
      </c>
      <c r="B14" s="4">
        <v>1303518.5699999854</v>
      </c>
      <c r="C14" s="4">
        <v>1177156.8899999848</v>
      </c>
      <c r="E14" s="2" t="s">
        <v>26</v>
      </c>
      <c r="F14" s="4">
        <v>46102530.230000019</v>
      </c>
      <c r="G14" s="4">
        <v>40549605.300000004</v>
      </c>
      <c r="I14" s="2" t="s">
        <v>27</v>
      </c>
      <c r="J14" s="4">
        <v>446989.54000000551</v>
      </c>
      <c r="K14" s="4">
        <v>401983.57000000484</v>
      </c>
    </row>
    <row r="15" spans="1:11" x14ac:dyDescent="0.25">
      <c r="A15" s="2">
        <v>912</v>
      </c>
      <c r="B15" s="4">
        <v>1185422.5699999873</v>
      </c>
      <c r="C15" s="4">
        <v>1083296.7899999865</v>
      </c>
      <c r="I15" s="2" t="s">
        <v>28</v>
      </c>
      <c r="J15" s="4">
        <v>440488.12000000553</v>
      </c>
      <c r="K15" s="4">
        <v>398932.54000000528</v>
      </c>
    </row>
    <row r="16" spans="1:11" x14ac:dyDescent="0.25">
      <c r="A16" s="2">
        <v>916</v>
      </c>
      <c r="B16" s="4">
        <v>1143962.1099999885</v>
      </c>
      <c r="C16" s="4">
        <v>1038598.7599999881</v>
      </c>
      <c r="I16" s="2" t="s">
        <v>29</v>
      </c>
      <c r="J16" s="4">
        <v>445027.19000000256</v>
      </c>
      <c r="K16" s="4">
        <v>369090.660000003</v>
      </c>
    </row>
    <row r="17" spans="1:11" x14ac:dyDescent="0.25">
      <c r="A17" s="2">
        <v>906</v>
      </c>
      <c r="B17" s="4">
        <v>1114861.6799999869</v>
      </c>
      <c r="C17" s="4">
        <v>987977.17999998841</v>
      </c>
      <c r="I17" s="2" t="s">
        <v>30</v>
      </c>
      <c r="J17" s="4">
        <v>410925.58000000007</v>
      </c>
      <c r="K17" s="4">
        <v>363666.68000000005</v>
      </c>
    </row>
    <row r="18" spans="1:11" x14ac:dyDescent="0.25">
      <c r="A18" s="2">
        <v>917</v>
      </c>
      <c r="B18" s="4">
        <v>970984.62999999092</v>
      </c>
      <c r="C18" s="4">
        <v>877378.77999999456</v>
      </c>
      <c r="I18" s="2" t="s">
        <v>31</v>
      </c>
      <c r="J18" s="4">
        <v>390650.63000000006</v>
      </c>
      <c r="K18" s="4">
        <v>336547.13000000006</v>
      </c>
    </row>
    <row r="19" spans="1:11" x14ac:dyDescent="0.25">
      <c r="A19" s="2">
        <v>501</v>
      </c>
      <c r="B19" s="4">
        <v>659375.3700000043</v>
      </c>
      <c r="C19" s="4">
        <v>645845.28000000387</v>
      </c>
      <c r="I19" s="2" t="s">
        <v>32</v>
      </c>
      <c r="J19" s="4">
        <v>355246.28999999928</v>
      </c>
      <c r="K19" s="4">
        <v>318894.96999999922</v>
      </c>
    </row>
    <row r="20" spans="1:11" x14ac:dyDescent="0.25">
      <c r="A20" s="2">
        <v>502</v>
      </c>
      <c r="B20" s="4">
        <v>569360.8400000059</v>
      </c>
      <c r="C20" s="4">
        <v>559400.98000000592</v>
      </c>
      <c r="I20" s="2" t="s">
        <v>33</v>
      </c>
      <c r="J20" s="4">
        <v>356148.08000000461</v>
      </c>
      <c r="K20" s="4">
        <v>314139.02000000485</v>
      </c>
    </row>
    <row r="21" spans="1:11" x14ac:dyDescent="0.25">
      <c r="A21" s="2" t="s">
        <v>26</v>
      </c>
      <c r="B21" s="4">
        <v>46102530.230000019</v>
      </c>
      <c r="C21" s="4">
        <v>40549605.300000004</v>
      </c>
      <c r="I21" s="2" t="s">
        <v>34</v>
      </c>
      <c r="J21" s="4">
        <v>350626.95000000804</v>
      </c>
      <c r="K21" s="4">
        <v>306082.58999999985</v>
      </c>
    </row>
    <row r="22" spans="1:11" x14ac:dyDescent="0.25">
      <c r="I22" s="2" t="s">
        <v>35</v>
      </c>
      <c r="J22" s="4">
        <v>361035.8400000101</v>
      </c>
      <c r="K22" s="4">
        <v>303861.35000000539</v>
      </c>
    </row>
    <row r="23" spans="1:11" x14ac:dyDescent="0.25">
      <c r="I23" s="2" t="s">
        <v>36</v>
      </c>
      <c r="J23" s="4">
        <v>324049.48000000004</v>
      </c>
      <c r="K23" s="4">
        <v>300321.63</v>
      </c>
    </row>
    <row r="24" spans="1:11" x14ac:dyDescent="0.25">
      <c r="I24" s="2" t="s">
        <v>37</v>
      </c>
      <c r="J24" s="4">
        <v>336781.54999999778</v>
      </c>
      <c r="K24" s="4">
        <v>292983.19999999803</v>
      </c>
    </row>
    <row r="25" spans="1:11" x14ac:dyDescent="0.25">
      <c r="I25" s="2" t="s">
        <v>38</v>
      </c>
      <c r="J25" s="4">
        <v>322693.87000000407</v>
      </c>
      <c r="K25" s="4">
        <v>287784.3500000019</v>
      </c>
    </row>
    <row r="26" spans="1:11" x14ac:dyDescent="0.25">
      <c r="I26" s="2" t="s">
        <v>39</v>
      </c>
      <c r="J26" s="4">
        <v>282795.12000000064</v>
      </c>
      <c r="K26" s="4">
        <v>281977.99000000057</v>
      </c>
    </row>
    <row r="27" spans="1:11" x14ac:dyDescent="0.25">
      <c r="I27" s="2" t="s">
        <v>40</v>
      </c>
      <c r="J27" s="4">
        <v>300404.88000000094</v>
      </c>
      <c r="K27" s="4">
        <v>277294.29000000184</v>
      </c>
    </row>
    <row r="28" spans="1:11" x14ac:dyDescent="0.25">
      <c r="I28" s="2" t="s">
        <v>41</v>
      </c>
      <c r="J28" s="4">
        <v>302882.3800000007</v>
      </c>
      <c r="K28" s="4">
        <v>264246.85000000283</v>
      </c>
    </row>
    <row r="29" spans="1:11" x14ac:dyDescent="0.25">
      <c r="I29" s="2" t="s">
        <v>42</v>
      </c>
      <c r="J29" s="4">
        <v>307993.87</v>
      </c>
      <c r="K29" s="4">
        <v>259687.95999999996</v>
      </c>
    </row>
    <row r="30" spans="1:11" x14ac:dyDescent="0.25">
      <c r="I30" s="2" t="s">
        <v>43</v>
      </c>
      <c r="J30" s="4">
        <v>276677.45000000036</v>
      </c>
      <c r="K30" s="4">
        <v>256816.66000000096</v>
      </c>
    </row>
    <row r="31" spans="1:11" x14ac:dyDescent="0.25">
      <c r="I31" s="2" t="s">
        <v>44</v>
      </c>
      <c r="J31" s="4">
        <v>298366.24999999971</v>
      </c>
      <c r="K31" s="4">
        <v>256334.13999999984</v>
      </c>
    </row>
    <row r="32" spans="1:11" x14ac:dyDescent="0.25">
      <c r="I32" s="2" t="s">
        <v>45</v>
      </c>
      <c r="J32" s="4">
        <v>279605.50999999995</v>
      </c>
      <c r="K32" s="4">
        <v>248932.50999999992</v>
      </c>
    </row>
    <row r="33" spans="9:11" x14ac:dyDescent="0.25">
      <c r="I33" s="2" t="s">
        <v>46</v>
      </c>
      <c r="J33" s="4">
        <v>265557.24</v>
      </c>
      <c r="K33" s="4">
        <v>248021.16000000003</v>
      </c>
    </row>
    <row r="34" spans="9:11" x14ac:dyDescent="0.25">
      <c r="I34" s="2" t="s">
        <v>47</v>
      </c>
      <c r="J34" s="4">
        <v>287023.69999999774</v>
      </c>
      <c r="K34" s="4">
        <v>247471.54999999842</v>
      </c>
    </row>
    <row r="35" spans="9:11" x14ac:dyDescent="0.25">
      <c r="I35" s="2" t="s">
        <v>48</v>
      </c>
      <c r="J35" s="4">
        <v>283683.20000000211</v>
      </c>
      <c r="K35" s="4">
        <v>244709.84999999721</v>
      </c>
    </row>
    <row r="36" spans="9:11" x14ac:dyDescent="0.25">
      <c r="I36" s="2" t="s">
        <v>49</v>
      </c>
      <c r="J36" s="4">
        <v>277357.60999999987</v>
      </c>
      <c r="K36" s="4">
        <v>239709.52999999994</v>
      </c>
    </row>
    <row r="37" spans="9:11" x14ac:dyDescent="0.25">
      <c r="I37" s="2" t="s">
        <v>50</v>
      </c>
      <c r="J37" s="4">
        <v>333525.6999999996</v>
      </c>
      <c r="K37" s="4">
        <v>237236.6699999994</v>
      </c>
    </row>
    <row r="38" spans="9:11" x14ac:dyDescent="0.25">
      <c r="I38" s="2" t="s">
        <v>51</v>
      </c>
      <c r="J38" s="4">
        <v>240842.77999999985</v>
      </c>
      <c r="K38" s="4">
        <v>233370.52999999985</v>
      </c>
    </row>
    <row r="39" spans="9:11" x14ac:dyDescent="0.25">
      <c r="I39" s="2" t="s">
        <v>52</v>
      </c>
      <c r="J39" s="4">
        <v>263297.33000000007</v>
      </c>
      <c r="K39" s="4">
        <v>231388.62</v>
      </c>
    </row>
    <row r="40" spans="9:11" x14ac:dyDescent="0.25">
      <c r="I40" s="2" t="s">
        <v>53</v>
      </c>
      <c r="J40" s="4">
        <v>239277.49000000022</v>
      </c>
      <c r="K40" s="4">
        <v>219362.95999999825</v>
      </c>
    </row>
    <row r="41" spans="9:11" x14ac:dyDescent="0.25">
      <c r="I41" s="2" t="s">
        <v>54</v>
      </c>
      <c r="J41" s="4">
        <v>231590.90000000002</v>
      </c>
      <c r="K41" s="4">
        <v>216532.78000000009</v>
      </c>
    </row>
    <row r="42" spans="9:11" x14ac:dyDescent="0.25">
      <c r="I42" s="2" t="s">
        <v>55</v>
      </c>
      <c r="J42" s="4">
        <v>242300.44999999998</v>
      </c>
      <c r="K42" s="4">
        <v>213474.55999999997</v>
      </c>
    </row>
    <row r="43" spans="9:11" x14ac:dyDescent="0.25">
      <c r="I43" s="2" t="s">
        <v>56</v>
      </c>
      <c r="J43" s="4">
        <v>253327.10999999987</v>
      </c>
      <c r="K43" s="4">
        <v>208816.36999999985</v>
      </c>
    </row>
    <row r="44" spans="9:11" x14ac:dyDescent="0.25">
      <c r="I44" s="2" t="s">
        <v>57</v>
      </c>
      <c r="J44" s="4">
        <v>218098.22999999908</v>
      </c>
      <c r="K44" s="4">
        <v>202782.5599999991</v>
      </c>
    </row>
    <row r="45" spans="9:11" x14ac:dyDescent="0.25">
      <c r="I45" s="2" t="s">
        <v>58</v>
      </c>
      <c r="J45" s="4">
        <v>218515.40999999925</v>
      </c>
      <c r="K45" s="4">
        <v>197520.88999999917</v>
      </c>
    </row>
    <row r="46" spans="9:11" x14ac:dyDescent="0.25">
      <c r="I46" s="2" t="s">
        <v>59</v>
      </c>
      <c r="J46" s="4">
        <v>276384.28999999649</v>
      </c>
      <c r="K46" s="4">
        <v>193605.24999999942</v>
      </c>
    </row>
    <row r="47" spans="9:11" x14ac:dyDescent="0.25">
      <c r="I47" s="2" t="s">
        <v>60</v>
      </c>
      <c r="J47" s="4">
        <v>214896.9099999984</v>
      </c>
      <c r="K47" s="4">
        <v>192235.71999999919</v>
      </c>
    </row>
    <row r="48" spans="9:11" x14ac:dyDescent="0.25">
      <c r="I48" s="2" t="s">
        <v>61</v>
      </c>
      <c r="J48" s="4">
        <v>210967.61999999714</v>
      </c>
      <c r="K48" s="4">
        <v>189942.18999999855</v>
      </c>
    </row>
    <row r="49" spans="9:11" x14ac:dyDescent="0.25">
      <c r="I49" s="2" t="s">
        <v>62</v>
      </c>
      <c r="J49" s="4">
        <v>217102.13999999079</v>
      </c>
      <c r="K49" s="4">
        <v>189216.28999999573</v>
      </c>
    </row>
    <row r="50" spans="9:11" x14ac:dyDescent="0.25">
      <c r="I50" s="2" t="s">
        <v>63</v>
      </c>
      <c r="J50" s="4">
        <v>267890.99999999901</v>
      </c>
      <c r="K50" s="4">
        <v>186675.03999999946</v>
      </c>
    </row>
    <row r="51" spans="9:11" x14ac:dyDescent="0.25">
      <c r="I51" s="2" t="s">
        <v>64</v>
      </c>
      <c r="J51" s="4">
        <v>212009.93999999686</v>
      </c>
      <c r="K51" s="4">
        <v>185530.65999999689</v>
      </c>
    </row>
    <row r="52" spans="9:11" x14ac:dyDescent="0.25">
      <c r="I52" s="2" t="s">
        <v>65</v>
      </c>
      <c r="J52" s="4">
        <v>205192.42000000112</v>
      </c>
      <c r="K52" s="4">
        <v>183441.9600000011</v>
      </c>
    </row>
    <row r="53" spans="9:11" x14ac:dyDescent="0.25">
      <c r="I53" s="2" t="s">
        <v>66</v>
      </c>
      <c r="J53" s="4">
        <v>203386.27999999982</v>
      </c>
      <c r="K53" s="4">
        <v>183372.88999999987</v>
      </c>
    </row>
    <row r="54" spans="9:11" x14ac:dyDescent="0.25">
      <c r="I54" s="2" t="s">
        <v>67</v>
      </c>
      <c r="J54" s="4">
        <v>210847.51999999641</v>
      </c>
      <c r="K54" s="4">
        <v>182003.10999999865</v>
      </c>
    </row>
    <row r="55" spans="9:11" x14ac:dyDescent="0.25">
      <c r="I55" s="2" t="s">
        <v>68</v>
      </c>
      <c r="J55" s="4">
        <v>185811.53999999998</v>
      </c>
      <c r="K55" s="4">
        <v>177347.43999999997</v>
      </c>
    </row>
    <row r="56" spans="9:11" x14ac:dyDescent="0.25">
      <c r="I56" s="2" t="s">
        <v>69</v>
      </c>
      <c r="J56" s="4">
        <v>190687.41999999902</v>
      </c>
      <c r="K56" s="4">
        <v>176357.67999999906</v>
      </c>
    </row>
    <row r="57" spans="9:11" x14ac:dyDescent="0.25">
      <c r="I57" s="2" t="s">
        <v>70</v>
      </c>
      <c r="J57" s="4">
        <v>205624.20999999781</v>
      </c>
      <c r="K57" s="4">
        <v>175926.28999999911</v>
      </c>
    </row>
    <row r="58" spans="9:11" x14ac:dyDescent="0.25">
      <c r="I58" s="2" t="s">
        <v>71</v>
      </c>
      <c r="J58" s="4">
        <v>187101.00999999864</v>
      </c>
      <c r="K58" s="4">
        <v>168193.08999999982</v>
      </c>
    </row>
    <row r="59" spans="9:11" x14ac:dyDescent="0.25">
      <c r="I59" s="2" t="s">
        <v>72</v>
      </c>
      <c r="J59" s="4">
        <v>178935.29000000027</v>
      </c>
      <c r="K59" s="4">
        <v>166960.70000000027</v>
      </c>
    </row>
    <row r="60" spans="9:11" x14ac:dyDescent="0.25">
      <c r="I60" s="2" t="s">
        <v>73</v>
      </c>
      <c r="J60" s="4">
        <v>181142.33</v>
      </c>
      <c r="K60" s="4">
        <v>165963.85999999999</v>
      </c>
    </row>
    <row r="61" spans="9:11" x14ac:dyDescent="0.25">
      <c r="I61" s="2" t="s">
        <v>74</v>
      </c>
      <c r="J61" s="4">
        <v>202025.86999999743</v>
      </c>
      <c r="K61" s="4">
        <v>165930.59999999922</v>
      </c>
    </row>
    <row r="62" spans="9:11" x14ac:dyDescent="0.25">
      <c r="I62" s="2" t="s">
        <v>75</v>
      </c>
      <c r="J62" s="4">
        <v>179465.6100000017</v>
      </c>
      <c r="K62" s="4">
        <v>165759.59000000206</v>
      </c>
    </row>
    <row r="63" spans="9:11" x14ac:dyDescent="0.25">
      <c r="I63" s="2" t="s">
        <v>76</v>
      </c>
      <c r="J63" s="4">
        <v>178270.56000000064</v>
      </c>
      <c r="K63" s="4">
        <v>164505.9600000004</v>
      </c>
    </row>
    <row r="64" spans="9:11" x14ac:dyDescent="0.25">
      <c r="I64" s="2" t="s">
        <v>77</v>
      </c>
      <c r="J64" s="4">
        <v>176008.83999999953</v>
      </c>
      <c r="K64" s="4">
        <v>164410.81</v>
      </c>
    </row>
    <row r="65" spans="9:11" x14ac:dyDescent="0.25">
      <c r="I65" s="2" t="s">
        <v>78</v>
      </c>
      <c r="J65" s="4">
        <v>190824.64000000039</v>
      </c>
      <c r="K65" s="4">
        <v>162660.19000000021</v>
      </c>
    </row>
    <row r="66" spans="9:11" x14ac:dyDescent="0.25">
      <c r="I66" s="2" t="s">
        <v>14</v>
      </c>
      <c r="J66" s="4">
        <v>162950.87999999998</v>
      </c>
      <c r="K66" s="4">
        <v>162433.26999999999</v>
      </c>
    </row>
    <row r="67" spans="9:11" x14ac:dyDescent="0.25">
      <c r="I67" s="2" t="s">
        <v>79</v>
      </c>
      <c r="J67" s="4">
        <v>171603.10999999897</v>
      </c>
      <c r="K67" s="4">
        <v>159684.18999999904</v>
      </c>
    </row>
    <row r="68" spans="9:11" x14ac:dyDescent="0.25">
      <c r="I68" s="2" t="s">
        <v>80</v>
      </c>
      <c r="J68" s="4">
        <v>183934.43999999756</v>
      </c>
      <c r="K68" s="4">
        <v>158564.06999999841</v>
      </c>
    </row>
    <row r="69" spans="9:11" x14ac:dyDescent="0.25">
      <c r="I69" s="2" t="s">
        <v>81</v>
      </c>
      <c r="J69" s="4">
        <v>178529.35999999943</v>
      </c>
      <c r="K69" s="4">
        <v>156796.32999999751</v>
      </c>
    </row>
    <row r="70" spans="9:11" x14ac:dyDescent="0.25">
      <c r="I70" s="2" t="s">
        <v>82</v>
      </c>
      <c r="J70" s="4">
        <v>171072.46000000252</v>
      </c>
      <c r="K70" s="4">
        <v>155984.25000000227</v>
      </c>
    </row>
    <row r="71" spans="9:11" x14ac:dyDescent="0.25">
      <c r="I71" s="2" t="s">
        <v>83</v>
      </c>
      <c r="J71" s="4">
        <v>169047.15000000058</v>
      </c>
      <c r="K71" s="4">
        <v>155640.15000000061</v>
      </c>
    </row>
    <row r="72" spans="9:11" x14ac:dyDescent="0.25">
      <c r="I72" s="2" t="s">
        <v>84</v>
      </c>
      <c r="J72" s="4">
        <v>180020.84999999974</v>
      </c>
      <c r="K72" s="4">
        <v>154635.00000000006</v>
      </c>
    </row>
    <row r="73" spans="9:11" x14ac:dyDescent="0.25">
      <c r="I73" s="2" t="s">
        <v>85</v>
      </c>
      <c r="J73" s="4">
        <v>164514.83000000002</v>
      </c>
      <c r="K73" s="4">
        <v>153389.06000000003</v>
      </c>
    </row>
    <row r="74" spans="9:11" x14ac:dyDescent="0.25">
      <c r="I74" s="2" t="s">
        <v>86</v>
      </c>
      <c r="J74" s="4">
        <v>158929.25999999928</v>
      </c>
      <c r="K74" s="4">
        <v>147234.7199999993</v>
      </c>
    </row>
    <row r="75" spans="9:11" x14ac:dyDescent="0.25">
      <c r="I75" s="2" t="s">
        <v>87</v>
      </c>
      <c r="J75" s="4">
        <v>165159.63999999943</v>
      </c>
      <c r="K75" s="4">
        <v>146616.25999999966</v>
      </c>
    </row>
    <row r="76" spans="9:11" x14ac:dyDescent="0.25">
      <c r="I76" s="2" t="s">
        <v>88</v>
      </c>
      <c r="J76" s="4">
        <v>161283.49000000034</v>
      </c>
      <c r="K76" s="4">
        <v>145813.64000000031</v>
      </c>
    </row>
    <row r="77" spans="9:11" x14ac:dyDescent="0.25">
      <c r="I77" s="2" t="s">
        <v>89</v>
      </c>
      <c r="J77" s="4">
        <v>164953.5100000019</v>
      </c>
      <c r="K77" s="4">
        <v>145595.56000000171</v>
      </c>
    </row>
    <row r="78" spans="9:11" x14ac:dyDescent="0.25">
      <c r="I78" s="2" t="s">
        <v>90</v>
      </c>
      <c r="J78" s="4">
        <v>159413.82999999952</v>
      </c>
      <c r="K78" s="4">
        <v>142796.26999999941</v>
      </c>
    </row>
    <row r="79" spans="9:11" x14ac:dyDescent="0.25">
      <c r="I79" s="2" t="s">
        <v>91</v>
      </c>
      <c r="J79" s="4">
        <v>165074.07999999684</v>
      </c>
      <c r="K79" s="4">
        <v>142003.47999999861</v>
      </c>
    </row>
    <row r="80" spans="9:11" x14ac:dyDescent="0.25">
      <c r="I80" s="2" t="s">
        <v>92</v>
      </c>
      <c r="J80" s="4">
        <v>162175.88999999998</v>
      </c>
      <c r="K80" s="4">
        <v>141716.40999999986</v>
      </c>
    </row>
    <row r="81" spans="9:11" x14ac:dyDescent="0.25">
      <c r="I81" s="2" t="s">
        <v>93</v>
      </c>
      <c r="J81" s="4">
        <v>149875.61000000013</v>
      </c>
      <c r="K81" s="4">
        <v>141422.5500000001</v>
      </c>
    </row>
    <row r="82" spans="9:11" x14ac:dyDescent="0.25">
      <c r="I82" s="2" t="s">
        <v>94</v>
      </c>
      <c r="J82" s="4">
        <v>154354.1000000012</v>
      </c>
      <c r="K82" s="4">
        <v>138294.78000000073</v>
      </c>
    </row>
    <row r="83" spans="9:11" x14ac:dyDescent="0.25">
      <c r="I83" s="2" t="s">
        <v>95</v>
      </c>
      <c r="J83" s="4">
        <v>142091.54000000018</v>
      </c>
      <c r="K83" s="4">
        <v>135164.69000000021</v>
      </c>
    </row>
    <row r="84" spans="9:11" x14ac:dyDescent="0.25">
      <c r="I84" s="2" t="s">
        <v>96</v>
      </c>
      <c r="J84" s="4">
        <v>162331.1500000011</v>
      </c>
      <c r="K84" s="4">
        <v>134069.64000000089</v>
      </c>
    </row>
    <row r="85" spans="9:11" x14ac:dyDescent="0.25">
      <c r="I85" s="2" t="s">
        <v>97</v>
      </c>
      <c r="J85" s="4">
        <v>154632.27000000136</v>
      </c>
      <c r="K85" s="4">
        <v>133222.82000000044</v>
      </c>
    </row>
    <row r="86" spans="9:11" x14ac:dyDescent="0.25">
      <c r="I86" s="2" t="s">
        <v>98</v>
      </c>
      <c r="J86" s="4">
        <v>146107.58999999982</v>
      </c>
      <c r="K86" s="4">
        <v>132458.39999999991</v>
      </c>
    </row>
    <row r="87" spans="9:11" x14ac:dyDescent="0.25">
      <c r="I87" s="2" t="s">
        <v>99</v>
      </c>
      <c r="J87" s="4">
        <v>149342.43999999971</v>
      </c>
      <c r="K87" s="4">
        <v>131515.9900000004</v>
      </c>
    </row>
    <row r="88" spans="9:11" x14ac:dyDescent="0.25">
      <c r="I88" s="2" t="s">
        <v>100</v>
      </c>
      <c r="J88" s="4">
        <v>143979.21999999887</v>
      </c>
      <c r="K88" s="4">
        <v>131200.0299999991</v>
      </c>
    </row>
    <row r="89" spans="9:11" x14ac:dyDescent="0.25">
      <c r="I89" s="2" t="s">
        <v>101</v>
      </c>
      <c r="J89" s="4">
        <v>136039.36999999997</v>
      </c>
      <c r="K89" s="4">
        <v>125516.44999999994</v>
      </c>
    </row>
    <row r="90" spans="9:11" x14ac:dyDescent="0.25">
      <c r="I90" s="2" t="s">
        <v>102</v>
      </c>
      <c r="J90" s="4">
        <v>137173.77000000025</v>
      </c>
      <c r="K90" s="4">
        <v>125156.91000000022</v>
      </c>
    </row>
    <row r="91" spans="9:11" x14ac:dyDescent="0.25">
      <c r="I91" s="2" t="s">
        <v>103</v>
      </c>
      <c r="J91" s="4">
        <v>139396.78999999931</v>
      </c>
      <c r="K91" s="4">
        <v>124768.54999999887</v>
      </c>
    </row>
    <row r="92" spans="9:11" x14ac:dyDescent="0.25">
      <c r="I92" s="2" t="s">
        <v>104</v>
      </c>
      <c r="J92" s="4">
        <v>137555.90999999989</v>
      </c>
      <c r="K92" s="4">
        <v>123631.21</v>
      </c>
    </row>
    <row r="93" spans="9:11" x14ac:dyDescent="0.25">
      <c r="I93" s="2" t="s">
        <v>105</v>
      </c>
      <c r="J93" s="4">
        <v>168456.94999999992</v>
      </c>
      <c r="K93" s="4">
        <v>121658.75999999988</v>
      </c>
    </row>
    <row r="94" spans="9:11" x14ac:dyDescent="0.25">
      <c r="I94" s="2" t="s">
        <v>106</v>
      </c>
      <c r="J94" s="4">
        <v>135381.04000000004</v>
      </c>
      <c r="K94" s="4">
        <v>117822.56000000023</v>
      </c>
    </row>
    <row r="95" spans="9:11" x14ac:dyDescent="0.25">
      <c r="I95" s="2" t="s">
        <v>107</v>
      </c>
      <c r="J95" s="4">
        <v>126146.44000000133</v>
      </c>
      <c r="K95" s="4">
        <v>115898.86000000042</v>
      </c>
    </row>
    <row r="96" spans="9:11" x14ac:dyDescent="0.25">
      <c r="I96" s="2" t="s">
        <v>108</v>
      </c>
      <c r="J96" s="4">
        <v>128704.65000000189</v>
      </c>
      <c r="K96" s="4">
        <v>114467.93000000181</v>
      </c>
    </row>
    <row r="97" spans="9:11" x14ac:dyDescent="0.25">
      <c r="I97" s="2" t="s">
        <v>109</v>
      </c>
      <c r="J97" s="4">
        <v>121812.36999999957</v>
      </c>
      <c r="K97" s="4">
        <v>114446.79999999971</v>
      </c>
    </row>
    <row r="98" spans="9:11" x14ac:dyDescent="0.25">
      <c r="I98" s="2" t="s">
        <v>110</v>
      </c>
      <c r="J98" s="4">
        <v>120228.03</v>
      </c>
      <c r="K98" s="4">
        <v>114365.83</v>
      </c>
    </row>
    <row r="99" spans="9:11" x14ac:dyDescent="0.25">
      <c r="I99" s="2" t="s">
        <v>111</v>
      </c>
      <c r="J99" s="4">
        <v>130671.78000000012</v>
      </c>
      <c r="K99" s="4">
        <v>114271.90000000023</v>
      </c>
    </row>
    <row r="100" spans="9:11" x14ac:dyDescent="0.25">
      <c r="I100" s="2" t="s">
        <v>112</v>
      </c>
      <c r="J100" s="4">
        <v>126619.44000000019</v>
      </c>
      <c r="K100" s="4">
        <v>113882.0700000002</v>
      </c>
    </row>
    <row r="101" spans="9:11" x14ac:dyDescent="0.25">
      <c r="I101" s="2" t="s">
        <v>113</v>
      </c>
      <c r="J101" s="4">
        <v>124960.68000000108</v>
      </c>
      <c r="K101" s="4">
        <v>113248.97000000083</v>
      </c>
    </row>
    <row r="102" spans="9:11" x14ac:dyDescent="0.25">
      <c r="I102" s="2" t="s">
        <v>114</v>
      </c>
      <c r="J102" s="4">
        <v>138200.36999999982</v>
      </c>
      <c r="K102" s="4">
        <v>111513.24999999972</v>
      </c>
    </row>
    <row r="103" spans="9:11" x14ac:dyDescent="0.25">
      <c r="I103" s="2" t="s">
        <v>115</v>
      </c>
      <c r="J103" s="4">
        <v>125975.2600000002</v>
      </c>
      <c r="K103" s="4">
        <v>111462.56000000019</v>
      </c>
    </row>
    <row r="104" spans="9:11" x14ac:dyDescent="0.25">
      <c r="I104" s="2" t="s">
        <v>116</v>
      </c>
      <c r="J104" s="4">
        <v>127564.52000000016</v>
      </c>
      <c r="K104" s="4">
        <v>111190.1800000004</v>
      </c>
    </row>
    <row r="105" spans="9:11" x14ac:dyDescent="0.25">
      <c r="I105" s="2" t="s">
        <v>117</v>
      </c>
      <c r="J105" s="4">
        <v>116297.70999999969</v>
      </c>
      <c r="K105" s="4">
        <v>111020.40999999968</v>
      </c>
    </row>
    <row r="106" spans="9:11" x14ac:dyDescent="0.25">
      <c r="I106" s="2" t="s">
        <v>118</v>
      </c>
      <c r="J106" s="4">
        <v>121429.13999999866</v>
      </c>
      <c r="K106" s="4">
        <v>110352.22999999879</v>
      </c>
    </row>
    <row r="107" spans="9:11" x14ac:dyDescent="0.25">
      <c r="I107" s="2" t="s">
        <v>119</v>
      </c>
      <c r="J107" s="4">
        <v>118000.34999999931</v>
      </c>
      <c r="K107" s="4">
        <v>108457.99999999983</v>
      </c>
    </row>
    <row r="108" spans="9:11" x14ac:dyDescent="0.25">
      <c r="I108" s="2" t="s">
        <v>120</v>
      </c>
      <c r="J108" s="4">
        <v>117665.94000000115</v>
      </c>
      <c r="K108" s="4">
        <v>107099.84999999953</v>
      </c>
    </row>
    <row r="109" spans="9:11" x14ac:dyDescent="0.25">
      <c r="I109" s="2" t="s">
        <v>121</v>
      </c>
      <c r="J109" s="4">
        <v>117342.13999999975</v>
      </c>
      <c r="K109" s="4">
        <v>106550.78999999983</v>
      </c>
    </row>
    <row r="110" spans="9:11" x14ac:dyDescent="0.25">
      <c r="I110" s="2" t="s">
        <v>122</v>
      </c>
      <c r="J110" s="4">
        <v>117793.00000000017</v>
      </c>
      <c r="K110" s="4">
        <v>105621.10000000036</v>
      </c>
    </row>
    <row r="111" spans="9:11" x14ac:dyDescent="0.25">
      <c r="I111" s="2" t="s">
        <v>123</v>
      </c>
      <c r="J111" s="4">
        <v>120147.52000000027</v>
      </c>
      <c r="K111" s="4">
        <v>105412.51000000014</v>
      </c>
    </row>
    <row r="112" spans="9:11" x14ac:dyDescent="0.25">
      <c r="I112" s="2" t="s">
        <v>124</v>
      </c>
      <c r="J112" s="4">
        <v>109562.48999999996</v>
      </c>
      <c r="K112" s="4">
        <v>101480.81999999995</v>
      </c>
    </row>
    <row r="113" spans="9:11" x14ac:dyDescent="0.25">
      <c r="I113" s="2" t="s">
        <v>125</v>
      </c>
      <c r="J113" s="4">
        <v>120050.14000000151</v>
      </c>
      <c r="K113" s="4">
        <v>100561.86000000112</v>
      </c>
    </row>
    <row r="114" spans="9:11" x14ac:dyDescent="0.25">
      <c r="I114" s="2" t="s">
        <v>126</v>
      </c>
      <c r="J114" s="4">
        <v>107500.45000000106</v>
      </c>
      <c r="K114" s="4">
        <v>98571.640000000931</v>
      </c>
    </row>
    <row r="115" spans="9:11" x14ac:dyDescent="0.25">
      <c r="I115" s="2" t="s">
        <v>127</v>
      </c>
      <c r="J115" s="4">
        <v>106102.01</v>
      </c>
      <c r="K115" s="4">
        <v>98230.74000000018</v>
      </c>
    </row>
    <row r="116" spans="9:11" x14ac:dyDescent="0.25">
      <c r="I116" s="2" t="s">
        <v>128</v>
      </c>
      <c r="J116" s="4">
        <v>106344.84000000046</v>
      </c>
      <c r="K116" s="4">
        <v>98203.600000000166</v>
      </c>
    </row>
    <row r="117" spans="9:11" x14ac:dyDescent="0.25">
      <c r="I117" s="2" t="s">
        <v>129</v>
      </c>
      <c r="J117" s="4">
        <v>107067.89999999931</v>
      </c>
      <c r="K117" s="4">
        <v>96636.939999999842</v>
      </c>
    </row>
    <row r="118" spans="9:11" x14ac:dyDescent="0.25">
      <c r="I118" s="2" t="s">
        <v>130</v>
      </c>
      <c r="J118" s="4">
        <v>118758.74000000069</v>
      </c>
      <c r="K118" s="4">
        <v>96600.150000000649</v>
      </c>
    </row>
    <row r="119" spans="9:11" x14ac:dyDescent="0.25">
      <c r="I119" s="2" t="s">
        <v>131</v>
      </c>
      <c r="J119" s="4">
        <v>104106.94999999982</v>
      </c>
      <c r="K119" s="4">
        <v>96243.150000000198</v>
      </c>
    </row>
    <row r="120" spans="9:11" x14ac:dyDescent="0.25">
      <c r="I120" s="2" t="s">
        <v>132</v>
      </c>
      <c r="J120" s="4">
        <v>100359.61999999944</v>
      </c>
      <c r="K120" s="4">
        <v>94020.709999999439</v>
      </c>
    </row>
    <row r="121" spans="9:11" x14ac:dyDescent="0.25">
      <c r="I121" s="2" t="s">
        <v>133</v>
      </c>
      <c r="J121" s="4">
        <v>100810.8400000001</v>
      </c>
      <c r="K121" s="4">
        <v>93085.220000000103</v>
      </c>
    </row>
    <row r="122" spans="9:11" x14ac:dyDescent="0.25">
      <c r="I122" s="2" t="s">
        <v>134</v>
      </c>
      <c r="J122" s="4">
        <v>105311.62000000046</v>
      </c>
      <c r="K122" s="4">
        <v>92678.760000000504</v>
      </c>
    </row>
    <row r="123" spans="9:11" x14ac:dyDescent="0.25">
      <c r="I123" s="2" t="s">
        <v>135</v>
      </c>
      <c r="J123" s="4">
        <v>102143.5600000002</v>
      </c>
      <c r="K123" s="4">
        <v>92562.770000000615</v>
      </c>
    </row>
    <row r="124" spans="9:11" x14ac:dyDescent="0.25">
      <c r="I124" s="2" t="s">
        <v>136</v>
      </c>
      <c r="J124" s="4">
        <v>105826.27000000207</v>
      </c>
      <c r="K124" s="4">
        <v>92545.870000001654</v>
      </c>
    </row>
    <row r="125" spans="9:11" x14ac:dyDescent="0.25">
      <c r="I125" s="2" t="s">
        <v>137</v>
      </c>
      <c r="J125" s="4">
        <v>97075.969999997513</v>
      </c>
      <c r="K125" s="4">
        <v>90828.539999998335</v>
      </c>
    </row>
    <row r="126" spans="9:11" x14ac:dyDescent="0.25">
      <c r="I126" s="2" t="s">
        <v>138</v>
      </c>
      <c r="J126" s="4">
        <v>102538.04999999954</v>
      </c>
      <c r="K126" s="4">
        <v>90738.989999999758</v>
      </c>
    </row>
    <row r="127" spans="9:11" x14ac:dyDescent="0.25">
      <c r="I127" s="2" t="s">
        <v>139</v>
      </c>
      <c r="J127" s="4">
        <v>100792.5200000005</v>
      </c>
      <c r="K127" s="4">
        <v>89327.980000000418</v>
      </c>
    </row>
    <row r="128" spans="9:11" x14ac:dyDescent="0.25">
      <c r="I128" s="2" t="s">
        <v>140</v>
      </c>
      <c r="J128" s="4">
        <v>99874.04</v>
      </c>
      <c r="K128" s="4">
        <v>89087.159999999989</v>
      </c>
    </row>
    <row r="129" spans="9:11" x14ac:dyDescent="0.25">
      <c r="I129" s="2" t="s">
        <v>141</v>
      </c>
      <c r="J129" s="4">
        <v>97819.210000000341</v>
      </c>
      <c r="K129" s="4">
        <v>88859.220000000307</v>
      </c>
    </row>
    <row r="130" spans="9:11" x14ac:dyDescent="0.25">
      <c r="I130" s="2" t="s">
        <v>142</v>
      </c>
      <c r="J130" s="4">
        <v>123498.27999999984</v>
      </c>
      <c r="K130" s="4">
        <v>88531.450000000055</v>
      </c>
    </row>
    <row r="131" spans="9:11" x14ac:dyDescent="0.25">
      <c r="I131" s="2" t="s">
        <v>143</v>
      </c>
      <c r="J131" s="4">
        <v>95213.530000000464</v>
      </c>
      <c r="K131" s="4">
        <v>88092.080000000104</v>
      </c>
    </row>
    <row r="132" spans="9:11" x14ac:dyDescent="0.25">
      <c r="I132" s="2" t="s">
        <v>144</v>
      </c>
      <c r="J132" s="4">
        <v>101942.6599999997</v>
      </c>
      <c r="K132" s="4">
        <v>87933.569999999818</v>
      </c>
    </row>
    <row r="133" spans="9:11" x14ac:dyDescent="0.25">
      <c r="I133" s="2" t="s">
        <v>145</v>
      </c>
      <c r="J133" s="4">
        <v>103432.68000000027</v>
      </c>
      <c r="K133" s="4">
        <v>87736.770000000179</v>
      </c>
    </row>
    <row r="134" spans="9:11" x14ac:dyDescent="0.25">
      <c r="I134" s="2" t="s">
        <v>146</v>
      </c>
      <c r="J134" s="4">
        <v>105457.98000000005</v>
      </c>
      <c r="K134" s="4">
        <v>87524.069999999876</v>
      </c>
    </row>
    <row r="135" spans="9:11" x14ac:dyDescent="0.25">
      <c r="I135" s="2" t="s">
        <v>147</v>
      </c>
      <c r="J135" s="4">
        <v>95447.079999998896</v>
      </c>
      <c r="K135" s="4">
        <v>86676.019999999873</v>
      </c>
    </row>
    <row r="136" spans="9:11" x14ac:dyDescent="0.25">
      <c r="I136" s="2" t="s">
        <v>148</v>
      </c>
      <c r="J136" s="4">
        <v>100770.98000000019</v>
      </c>
      <c r="K136" s="4">
        <v>86226.260000000068</v>
      </c>
    </row>
    <row r="137" spans="9:11" x14ac:dyDescent="0.25">
      <c r="I137" s="2" t="s">
        <v>149</v>
      </c>
      <c r="J137" s="4">
        <v>92405.949999999109</v>
      </c>
      <c r="K137" s="4">
        <v>86218.83999999892</v>
      </c>
    </row>
    <row r="138" spans="9:11" x14ac:dyDescent="0.25">
      <c r="I138" s="2" t="s">
        <v>150</v>
      </c>
      <c r="J138" s="4">
        <v>108690.43999999987</v>
      </c>
      <c r="K138" s="4">
        <v>86029.990000000093</v>
      </c>
    </row>
    <row r="139" spans="9:11" x14ac:dyDescent="0.25">
      <c r="I139" s="2" t="s">
        <v>151</v>
      </c>
      <c r="J139" s="4">
        <v>95269.539999999048</v>
      </c>
      <c r="K139" s="4">
        <v>85972.599999999089</v>
      </c>
    </row>
    <row r="140" spans="9:11" x14ac:dyDescent="0.25">
      <c r="I140" s="2" t="s">
        <v>152</v>
      </c>
      <c r="J140" s="4">
        <v>94042.129999999772</v>
      </c>
      <c r="K140" s="4">
        <v>84549.379999999815</v>
      </c>
    </row>
    <row r="141" spans="9:11" x14ac:dyDescent="0.25">
      <c r="I141" s="2" t="s">
        <v>153</v>
      </c>
      <c r="J141" s="4">
        <v>91856.079999999274</v>
      </c>
      <c r="K141" s="4">
        <v>83402.849999999497</v>
      </c>
    </row>
    <row r="142" spans="9:11" x14ac:dyDescent="0.25">
      <c r="I142" s="2" t="s">
        <v>154</v>
      </c>
      <c r="J142" s="4">
        <v>96695.810000000041</v>
      </c>
      <c r="K142" s="4">
        <v>83109.070000000109</v>
      </c>
    </row>
    <row r="143" spans="9:11" x14ac:dyDescent="0.25">
      <c r="I143" s="2" t="s">
        <v>155</v>
      </c>
      <c r="J143" s="4">
        <v>92341.339999999735</v>
      </c>
      <c r="K143" s="4">
        <v>82694.159999999858</v>
      </c>
    </row>
    <row r="144" spans="9:11" x14ac:dyDescent="0.25">
      <c r="I144" s="2" t="s">
        <v>156</v>
      </c>
      <c r="J144" s="4">
        <v>93678.420000000668</v>
      </c>
      <c r="K144" s="4">
        <v>81615.700000000696</v>
      </c>
    </row>
    <row r="145" spans="9:11" x14ac:dyDescent="0.25">
      <c r="I145" s="2" t="s">
        <v>157</v>
      </c>
      <c r="J145" s="4">
        <v>87965.269999999276</v>
      </c>
      <c r="K145" s="4">
        <v>80927.280000000494</v>
      </c>
    </row>
    <row r="146" spans="9:11" x14ac:dyDescent="0.25">
      <c r="I146" s="2" t="s">
        <v>158</v>
      </c>
      <c r="J146" s="4">
        <v>86923.779999999679</v>
      </c>
      <c r="K146" s="4">
        <v>80536.749999999811</v>
      </c>
    </row>
    <row r="147" spans="9:11" x14ac:dyDescent="0.25">
      <c r="I147" s="2" t="s">
        <v>159</v>
      </c>
      <c r="J147" s="4">
        <v>93546.33</v>
      </c>
      <c r="K147" s="4">
        <v>79319.329999999987</v>
      </c>
    </row>
    <row r="148" spans="9:11" x14ac:dyDescent="0.25">
      <c r="I148" s="2" t="s">
        <v>160</v>
      </c>
      <c r="J148" s="4">
        <v>81258.810000000012</v>
      </c>
      <c r="K148" s="4">
        <v>77408.41</v>
      </c>
    </row>
    <row r="149" spans="9:11" x14ac:dyDescent="0.25">
      <c r="I149" s="2" t="s">
        <v>161</v>
      </c>
      <c r="J149" s="4">
        <v>87513.599999999948</v>
      </c>
      <c r="K149" s="4">
        <v>77091.509999999922</v>
      </c>
    </row>
    <row r="150" spans="9:11" x14ac:dyDescent="0.25">
      <c r="I150" s="2" t="s">
        <v>162</v>
      </c>
      <c r="J150" s="4">
        <v>83700.49999999968</v>
      </c>
      <c r="K150" s="4">
        <v>76788.170000000333</v>
      </c>
    </row>
    <row r="151" spans="9:11" x14ac:dyDescent="0.25">
      <c r="I151" s="2" t="s">
        <v>163</v>
      </c>
      <c r="J151" s="4">
        <v>84369.030000000057</v>
      </c>
      <c r="K151" s="4">
        <v>76169.090000000084</v>
      </c>
    </row>
    <row r="152" spans="9:11" x14ac:dyDescent="0.25">
      <c r="I152" s="2" t="s">
        <v>164</v>
      </c>
      <c r="J152" s="4">
        <v>86711.070000000356</v>
      </c>
      <c r="K152" s="4">
        <v>75835.380000000427</v>
      </c>
    </row>
    <row r="153" spans="9:11" x14ac:dyDescent="0.25">
      <c r="I153" s="2" t="s">
        <v>165</v>
      </c>
      <c r="J153" s="4">
        <v>80947.760000000228</v>
      </c>
      <c r="K153" s="4">
        <v>75139.620000000228</v>
      </c>
    </row>
    <row r="154" spans="9:11" x14ac:dyDescent="0.25">
      <c r="I154" s="2" t="s">
        <v>166</v>
      </c>
      <c r="J154" s="4">
        <v>84848.879999999932</v>
      </c>
      <c r="K154" s="4">
        <v>74412.950000000099</v>
      </c>
    </row>
    <row r="155" spans="9:11" x14ac:dyDescent="0.25">
      <c r="I155" s="2" t="s">
        <v>167</v>
      </c>
      <c r="J155" s="4">
        <v>77961.470000000307</v>
      </c>
      <c r="K155" s="4">
        <v>73921.630000000296</v>
      </c>
    </row>
    <row r="156" spans="9:11" x14ac:dyDescent="0.25">
      <c r="I156" s="2" t="s">
        <v>168</v>
      </c>
      <c r="J156" s="4">
        <v>79578.030000000013</v>
      </c>
      <c r="K156" s="4">
        <v>73699.210000000021</v>
      </c>
    </row>
    <row r="157" spans="9:11" x14ac:dyDescent="0.25">
      <c r="I157" s="2" t="s">
        <v>169</v>
      </c>
      <c r="J157" s="4">
        <v>76556.239999999991</v>
      </c>
      <c r="K157" s="4">
        <v>73003.039999999994</v>
      </c>
    </row>
    <row r="158" spans="9:11" x14ac:dyDescent="0.25">
      <c r="I158" s="2" t="s">
        <v>170</v>
      </c>
      <c r="J158" s="4">
        <v>80529.879999999961</v>
      </c>
      <c r="K158" s="4">
        <v>72625.549999999945</v>
      </c>
    </row>
    <row r="159" spans="9:11" x14ac:dyDescent="0.25">
      <c r="I159" s="2" t="s">
        <v>171</v>
      </c>
      <c r="J159" s="4">
        <v>73891.109999999739</v>
      </c>
      <c r="K159" s="4">
        <v>71437.679999999731</v>
      </c>
    </row>
    <row r="160" spans="9:11" x14ac:dyDescent="0.25">
      <c r="I160" s="2" t="s">
        <v>172</v>
      </c>
      <c r="J160" s="4">
        <v>74556.159999999974</v>
      </c>
      <c r="K160" s="4">
        <v>71162.669999999969</v>
      </c>
    </row>
    <row r="161" spans="9:11" x14ac:dyDescent="0.25">
      <c r="I161" s="2" t="s">
        <v>173</v>
      </c>
      <c r="J161" s="4">
        <v>75651.809999999983</v>
      </c>
      <c r="K161" s="4">
        <v>71007.56</v>
      </c>
    </row>
    <row r="162" spans="9:11" x14ac:dyDescent="0.25">
      <c r="I162" s="2" t="s">
        <v>174</v>
      </c>
      <c r="J162" s="4">
        <v>79457.499999999636</v>
      </c>
      <c r="K162" s="4">
        <v>71006.220000000336</v>
      </c>
    </row>
    <row r="163" spans="9:11" x14ac:dyDescent="0.25">
      <c r="I163" s="2" t="s">
        <v>175</v>
      </c>
      <c r="J163" s="4">
        <v>74738.749999999927</v>
      </c>
      <c r="K163" s="4">
        <v>70591.839999999895</v>
      </c>
    </row>
    <row r="164" spans="9:11" x14ac:dyDescent="0.25">
      <c r="I164" s="2" t="s">
        <v>176</v>
      </c>
      <c r="J164" s="4">
        <v>80297.130000000063</v>
      </c>
      <c r="K164" s="4">
        <v>70546.18000000008</v>
      </c>
    </row>
    <row r="165" spans="9:11" x14ac:dyDescent="0.25">
      <c r="I165" s="2" t="s">
        <v>177</v>
      </c>
      <c r="J165" s="4">
        <v>72864.779999999955</v>
      </c>
      <c r="K165" s="4">
        <v>70140.579999999973</v>
      </c>
    </row>
    <row r="166" spans="9:11" x14ac:dyDescent="0.25">
      <c r="I166" s="2" t="s">
        <v>178</v>
      </c>
      <c r="J166" s="4">
        <v>73905.61000000051</v>
      </c>
      <c r="K166" s="4">
        <v>70129.350000000515</v>
      </c>
    </row>
    <row r="167" spans="9:11" x14ac:dyDescent="0.25">
      <c r="I167" s="2" t="s">
        <v>179</v>
      </c>
      <c r="J167" s="4">
        <v>76227.75</v>
      </c>
      <c r="K167" s="4">
        <v>70000.01999999999</v>
      </c>
    </row>
    <row r="168" spans="9:11" x14ac:dyDescent="0.25">
      <c r="I168" s="2" t="s">
        <v>180</v>
      </c>
      <c r="J168" s="4">
        <v>76328.580000000016</v>
      </c>
      <c r="K168" s="4">
        <v>69924.90000000014</v>
      </c>
    </row>
    <row r="169" spans="9:11" x14ac:dyDescent="0.25">
      <c r="I169" s="2" t="s">
        <v>181</v>
      </c>
      <c r="J169" s="4">
        <v>78108.890000000116</v>
      </c>
      <c r="K169" s="4">
        <v>69619.14000000013</v>
      </c>
    </row>
    <row r="170" spans="9:11" x14ac:dyDescent="0.25">
      <c r="I170" s="2" t="s">
        <v>182</v>
      </c>
      <c r="J170" s="4">
        <v>75370.599999999991</v>
      </c>
      <c r="K170" s="4">
        <v>67819.23</v>
      </c>
    </row>
    <row r="171" spans="9:11" x14ac:dyDescent="0.25">
      <c r="I171" s="2" t="s">
        <v>183</v>
      </c>
      <c r="J171" s="4">
        <v>77704.640000000058</v>
      </c>
      <c r="K171" s="4">
        <v>67600.340000000055</v>
      </c>
    </row>
    <row r="172" spans="9:11" x14ac:dyDescent="0.25">
      <c r="I172" s="2" t="s">
        <v>184</v>
      </c>
      <c r="J172" s="4">
        <v>71651.990000000005</v>
      </c>
      <c r="K172" s="4">
        <v>67102.289999999994</v>
      </c>
    </row>
    <row r="173" spans="9:11" x14ac:dyDescent="0.25">
      <c r="I173" s="2" t="s">
        <v>185</v>
      </c>
      <c r="J173" s="4">
        <v>80083.150000000009</v>
      </c>
      <c r="K173" s="4">
        <v>66381.400000000023</v>
      </c>
    </row>
    <row r="174" spans="9:11" x14ac:dyDescent="0.25">
      <c r="I174" s="2" t="s">
        <v>186</v>
      </c>
      <c r="J174" s="4">
        <v>78204.610000000015</v>
      </c>
      <c r="K174" s="4">
        <v>66260.589999999836</v>
      </c>
    </row>
    <row r="175" spans="9:11" x14ac:dyDescent="0.25">
      <c r="I175" s="2" t="s">
        <v>187</v>
      </c>
      <c r="J175" s="4">
        <v>68337.829999999987</v>
      </c>
      <c r="K175" s="4">
        <v>66144.39999999998</v>
      </c>
    </row>
    <row r="176" spans="9:11" x14ac:dyDescent="0.25">
      <c r="I176" s="2" t="s">
        <v>188</v>
      </c>
      <c r="J176" s="4">
        <v>69335.569999999992</v>
      </c>
      <c r="K176" s="4">
        <v>66016.67</v>
      </c>
    </row>
    <row r="177" spans="9:11" x14ac:dyDescent="0.25">
      <c r="I177" s="2" t="s">
        <v>189</v>
      </c>
      <c r="J177" s="4">
        <v>71844.390000000087</v>
      </c>
      <c r="K177" s="4">
        <v>65818.370000000345</v>
      </c>
    </row>
    <row r="178" spans="9:11" x14ac:dyDescent="0.25">
      <c r="I178" s="2" t="s">
        <v>190</v>
      </c>
      <c r="J178" s="4">
        <v>71567.410000000105</v>
      </c>
      <c r="K178" s="4">
        <v>65294.480000000076</v>
      </c>
    </row>
    <row r="179" spans="9:11" x14ac:dyDescent="0.25">
      <c r="I179" s="2" t="s">
        <v>191</v>
      </c>
      <c r="J179" s="4">
        <v>71171.360000000379</v>
      </c>
      <c r="K179" s="4">
        <v>64390.929999999935</v>
      </c>
    </row>
    <row r="180" spans="9:11" x14ac:dyDescent="0.25">
      <c r="I180" s="2" t="s">
        <v>192</v>
      </c>
      <c r="J180" s="4">
        <v>69588.419999999969</v>
      </c>
      <c r="K180" s="4">
        <v>63665.409999999327</v>
      </c>
    </row>
    <row r="181" spans="9:11" x14ac:dyDescent="0.25">
      <c r="I181" s="2" t="s">
        <v>193</v>
      </c>
      <c r="J181" s="4">
        <v>66245.84</v>
      </c>
      <c r="K181" s="4">
        <v>63385.139999999992</v>
      </c>
    </row>
    <row r="182" spans="9:11" x14ac:dyDescent="0.25">
      <c r="I182" s="2" t="s">
        <v>194</v>
      </c>
      <c r="J182" s="4">
        <v>67689.100000000151</v>
      </c>
      <c r="K182" s="4">
        <v>61334.370000000199</v>
      </c>
    </row>
    <row r="183" spans="9:11" x14ac:dyDescent="0.25">
      <c r="I183" s="2" t="s">
        <v>195</v>
      </c>
      <c r="J183" s="4">
        <v>66201.179999999949</v>
      </c>
      <c r="K183" s="4">
        <v>60789.869999999952</v>
      </c>
    </row>
    <row r="184" spans="9:11" x14ac:dyDescent="0.25">
      <c r="I184" s="2" t="s">
        <v>196</v>
      </c>
      <c r="J184" s="4">
        <v>76270.390000000232</v>
      </c>
      <c r="K184" s="4">
        <v>59829.3100000001</v>
      </c>
    </row>
    <row r="185" spans="9:11" x14ac:dyDescent="0.25">
      <c r="I185" s="2" t="s">
        <v>197</v>
      </c>
      <c r="J185" s="4">
        <v>68286.489999999845</v>
      </c>
      <c r="K185" s="4">
        <v>59385.590000000106</v>
      </c>
    </row>
    <row r="186" spans="9:11" x14ac:dyDescent="0.25">
      <c r="I186" s="2" t="s">
        <v>198</v>
      </c>
      <c r="J186" s="4">
        <v>63938.179999999993</v>
      </c>
      <c r="K186" s="4">
        <v>59240.17</v>
      </c>
    </row>
    <row r="187" spans="9:11" x14ac:dyDescent="0.25">
      <c r="I187" s="2" t="s">
        <v>199</v>
      </c>
      <c r="J187" s="4">
        <v>65031.489999999758</v>
      </c>
      <c r="K187" s="4">
        <v>59073.109999999586</v>
      </c>
    </row>
    <row r="188" spans="9:11" x14ac:dyDescent="0.25">
      <c r="I188" s="2" t="s">
        <v>200</v>
      </c>
      <c r="J188" s="4">
        <v>64164.079999999158</v>
      </c>
      <c r="K188" s="4">
        <v>58888.06999999917</v>
      </c>
    </row>
    <row r="189" spans="9:11" x14ac:dyDescent="0.25">
      <c r="I189" s="2" t="s">
        <v>201</v>
      </c>
      <c r="J189" s="4">
        <v>64692.970000000074</v>
      </c>
      <c r="K189" s="4">
        <v>58714.070000000094</v>
      </c>
    </row>
    <row r="190" spans="9:11" x14ac:dyDescent="0.25">
      <c r="I190" s="2" t="s">
        <v>202</v>
      </c>
      <c r="J190" s="4">
        <v>81303.669999999984</v>
      </c>
      <c r="K190" s="4">
        <v>58701.46</v>
      </c>
    </row>
    <row r="191" spans="9:11" x14ac:dyDescent="0.25">
      <c r="I191" s="2" t="s">
        <v>203</v>
      </c>
      <c r="J191" s="4">
        <v>68675.139999999752</v>
      </c>
      <c r="K191" s="4">
        <v>58340.210000000101</v>
      </c>
    </row>
    <row r="192" spans="9:11" x14ac:dyDescent="0.25">
      <c r="I192" s="2" t="s">
        <v>204</v>
      </c>
      <c r="J192" s="4">
        <v>63323.9399999999</v>
      </c>
      <c r="K192" s="4">
        <v>56718.62000000001</v>
      </c>
    </row>
    <row r="193" spans="9:11" x14ac:dyDescent="0.25">
      <c r="I193" s="2" t="s">
        <v>205</v>
      </c>
      <c r="J193" s="4">
        <v>64405.640000000618</v>
      </c>
      <c r="K193" s="4">
        <v>56517.750000000604</v>
      </c>
    </row>
    <row r="194" spans="9:11" x14ac:dyDescent="0.25">
      <c r="I194" s="2" t="s">
        <v>206</v>
      </c>
      <c r="J194" s="4">
        <v>61822.970000000045</v>
      </c>
      <c r="K194" s="4">
        <v>56430.840000000084</v>
      </c>
    </row>
    <row r="195" spans="9:11" x14ac:dyDescent="0.25">
      <c r="I195" s="2" t="s">
        <v>207</v>
      </c>
      <c r="J195" s="4">
        <v>63325.019999999837</v>
      </c>
      <c r="K195" s="4">
        <v>56286.549999999828</v>
      </c>
    </row>
    <row r="196" spans="9:11" x14ac:dyDescent="0.25">
      <c r="I196" s="2" t="s">
        <v>208</v>
      </c>
      <c r="J196" s="4">
        <v>61306.659999999894</v>
      </c>
      <c r="K196" s="4">
        <v>55920.789999999804</v>
      </c>
    </row>
    <row r="197" spans="9:11" x14ac:dyDescent="0.25">
      <c r="I197" s="2" t="s">
        <v>209</v>
      </c>
      <c r="J197" s="4">
        <v>58682.599999999991</v>
      </c>
      <c r="K197" s="4">
        <v>55632.599999999991</v>
      </c>
    </row>
    <row r="198" spans="9:11" x14ac:dyDescent="0.25">
      <c r="I198" s="2" t="s">
        <v>210</v>
      </c>
      <c r="J198" s="4">
        <v>60207.229999999974</v>
      </c>
      <c r="K198" s="4">
        <v>54700.97999999996</v>
      </c>
    </row>
    <row r="199" spans="9:11" x14ac:dyDescent="0.25">
      <c r="I199" s="2" t="s">
        <v>211</v>
      </c>
      <c r="J199" s="4">
        <v>56867.189999999966</v>
      </c>
      <c r="K199" s="4">
        <v>54492.889999999978</v>
      </c>
    </row>
    <row r="200" spans="9:11" x14ac:dyDescent="0.25">
      <c r="I200" s="2" t="s">
        <v>212</v>
      </c>
      <c r="J200" s="4">
        <v>59150.540000000023</v>
      </c>
      <c r="K200" s="4">
        <v>54339.890000000036</v>
      </c>
    </row>
    <row r="201" spans="9:11" x14ac:dyDescent="0.25">
      <c r="I201" s="2" t="s">
        <v>213</v>
      </c>
      <c r="J201" s="4">
        <v>60052.979999999836</v>
      </c>
      <c r="K201" s="4">
        <v>54207.38999999981</v>
      </c>
    </row>
    <row r="202" spans="9:11" x14ac:dyDescent="0.25">
      <c r="I202" s="2" t="s">
        <v>214</v>
      </c>
      <c r="J202" s="4">
        <v>57035.390000000145</v>
      </c>
      <c r="K202" s="4">
        <v>53563.070000000138</v>
      </c>
    </row>
    <row r="203" spans="9:11" x14ac:dyDescent="0.25">
      <c r="I203" s="2" t="s">
        <v>215</v>
      </c>
      <c r="J203" s="4">
        <v>57157.35</v>
      </c>
      <c r="K203" s="4">
        <v>53224.649999999994</v>
      </c>
    </row>
    <row r="204" spans="9:11" x14ac:dyDescent="0.25">
      <c r="I204" s="2" t="s">
        <v>216</v>
      </c>
      <c r="J204" s="4">
        <v>59874.500000000473</v>
      </c>
      <c r="K204" s="4">
        <v>53102.900000000438</v>
      </c>
    </row>
    <row r="205" spans="9:11" x14ac:dyDescent="0.25">
      <c r="I205" s="2" t="s">
        <v>217</v>
      </c>
      <c r="J205" s="4">
        <v>57015.080000000373</v>
      </c>
      <c r="K205" s="4">
        <v>52091.090000000295</v>
      </c>
    </row>
    <row r="206" spans="9:11" x14ac:dyDescent="0.25">
      <c r="I206" s="2" t="s">
        <v>218</v>
      </c>
      <c r="J206" s="4">
        <v>56280.990000000114</v>
      </c>
      <c r="K206" s="4">
        <v>51983.430000000117</v>
      </c>
    </row>
    <row r="207" spans="9:11" x14ac:dyDescent="0.25">
      <c r="I207" s="2" t="s">
        <v>219</v>
      </c>
      <c r="J207" s="4">
        <v>55192.520000000171</v>
      </c>
      <c r="K207" s="4">
        <v>51078.640000000407</v>
      </c>
    </row>
    <row r="208" spans="9:11" x14ac:dyDescent="0.25">
      <c r="I208" s="2" t="s">
        <v>220</v>
      </c>
      <c r="J208" s="4">
        <v>57045.150000000147</v>
      </c>
      <c r="K208" s="4">
        <v>50729.780000000159</v>
      </c>
    </row>
    <row r="209" spans="9:11" x14ac:dyDescent="0.25">
      <c r="I209" s="2" t="s">
        <v>221</v>
      </c>
      <c r="J209" s="4">
        <v>61263.319999999483</v>
      </c>
      <c r="K209" s="4">
        <v>50653.599999999642</v>
      </c>
    </row>
    <row r="210" spans="9:11" x14ac:dyDescent="0.25">
      <c r="I210" s="2" t="s">
        <v>222</v>
      </c>
      <c r="J210" s="4">
        <v>56998.450000000666</v>
      </c>
      <c r="K210" s="4">
        <v>50522.540000000379</v>
      </c>
    </row>
    <row r="211" spans="9:11" x14ac:dyDescent="0.25">
      <c r="I211" s="2" t="s">
        <v>223</v>
      </c>
      <c r="J211" s="4">
        <v>55887.610000000008</v>
      </c>
      <c r="K211" s="4">
        <v>50146.570000000247</v>
      </c>
    </row>
    <row r="212" spans="9:11" x14ac:dyDescent="0.25">
      <c r="I212" s="2" t="s">
        <v>224</v>
      </c>
      <c r="J212" s="4">
        <v>56952.740000000573</v>
      </c>
      <c r="K212" s="4">
        <v>49607.57000000056</v>
      </c>
    </row>
    <row r="213" spans="9:11" x14ac:dyDescent="0.25">
      <c r="I213" s="2" t="s">
        <v>225</v>
      </c>
      <c r="J213" s="4">
        <v>54245.279999999795</v>
      </c>
      <c r="K213" s="4">
        <v>48497.459999999934</v>
      </c>
    </row>
    <row r="214" spans="9:11" x14ac:dyDescent="0.25">
      <c r="I214" s="2" t="s">
        <v>226</v>
      </c>
      <c r="J214" s="4">
        <v>53073.170000000595</v>
      </c>
      <c r="K214" s="4">
        <v>48349.610000000444</v>
      </c>
    </row>
    <row r="215" spans="9:11" x14ac:dyDescent="0.25">
      <c r="I215" s="2" t="s">
        <v>227</v>
      </c>
      <c r="J215" s="4">
        <v>62960.490000000005</v>
      </c>
      <c r="K215" s="4">
        <v>47881.389999999992</v>
      </c>
    </row>
    <row r="216" spans="9:11" x14ac:dyDescent="0.25">
      <c r="I216" s="2" t="s">
        <v>228</v>
      </c>
      <c r="J216" s="4">
        <v>81853.500000000029</v>
      </c>
      <c r="K216" s="4">
        <v>47227.839999999982</v>
      </c>
    </row>
    <row r="217" spans="9:11" x14ac:dyDescent="0.25">
      <c r="I217" s="2" t="s">
        <v>229</v>
      </c>
      <c r="J217" s="4">
        <v>51258.05999999967</v>
      </c>
      <c r="K217" s="4">
        <v>46987.089999999676</v>
      </c>
    </row>
    <row r="218" spans="9:11" x14ac:dyDescent="0.25">
      <c r="I218" s="2" t="s">
        <v>230</v>
      </c>
      <c r="J218" s="4">
        <v>48898.339999999946</v>
      </c>
      <c r="K218" s="4">
        <v>46845.239999999947</v>
      </c>
    </row>
    <row r="219" spans="9:11" x14ac:dyDescent="0.25">
      <c r="I219" s="2" t="s">
        <v>231</v>
      </c>
      <c r="J219" s="4">
        <v>50722.909999999712</v>
      </c>
      <c r="K219" s="4">
        <v>46180.469999999623</v>
      </c>
    </row>
    <row r="220" spans="9:11" x14ac:dyDescent="0.25">
      <c r="I220" s="2" t="s">
        <v>232</v>
      </c>
      <c r="J220" s="4">
        <v>51631.390000000189</v>
      </c>
      <c r="K220" s="4">
        <v>46060.120000000141</v>
      </c>
    </row>
    <row r="221" spans="9:11" x14ac:dyDescent="0.25">
      <c r="I221" s="2" t="s">
        <v>233</v>
      </c>
      <c r="J221" s="4">
        <v>48310.500000000007</v>
      </c>
      <c r="K221" s="4">
        <v>45689.69</v>
      </c>
    </row>
    <row r="222" spans="9:11" x14ac:dyDescent="0.25">
      <c r="I222" s="2" t="s">
        <v>234</v>
      </c>
      <c r="J222" s="4">
        <v>48491.439999999675</v>
      </c>
      <c r="K222" s="4">
        <v>44886.639999999701</v>
      </c>
    </row>
    <row r="223" spans="9:11" x14ac:dyDescent="0.25">
      <c r="I223" s="2" t="s">
        <v>235</v>
      </c>
      <c r="J223" s="4">
        <v>46172.189999999086</v>
      </c>
      <c r="K223" s="4">
        <v>44273.709999999148</v>
      </c>
    </row>
    <row r="224" spans="9:11" x14ac:dyDescent="0.25">
      <c r="I224" s="2" t="s">
        <v>236</v>
      </c>
      <c r="J224" s="4">
        <v>45800.049999999988</v>
      </c>
      <c r="K224" s="4">
        <v>43761.45</v>
      </c>
    </row>
    <row r="225" spans="9:11" x14ac:dyDescent="0.25">
      <c r="I225" s="2" t="s">
        <v>237</v>
      </c>
      <c r="J225" s="4">
        <v>48561.119999999937</v>
      </c>
      <c r="K225" s="4">
        <v>43643.989999999962</v>
      </c>
    </row>
    <row r="226" spans="9:11" x14ac:dyDescent="0.25">
      <c r="I226" s="2" t="s">
        <v>238</v>
      </c>
      <c r="J226" s="4">
        <v>47975.699999999975</v>
      </c>
      <c r="K226" s="4">
        <v>43529.440000000061</v>
      </c>
    </row>
    <row r="227" spans="9:11" x14ac:dyDescent="0.25">
      <c r="I227" s="2" t="s">
        <v>239</v>
      </c>
      <c r="J227" s="4">
        <v>47711.199999999932</v>
      </c>
      <c r="K227" s="4">
        <v>43519.429999999964</v>
      </c>
    </row>
    <row r="228" spans="9:11" x14ac:dyDescent="0.25">
      <c r="I228" s="2" t="s">
        <v>240</v>
      </c>
      <c r="J228" s="4">
        <v>57516.840000000026</v>
      </c>
      <c r="K228" s="4">
        <v>43480.750000000029</v>
      </c>
    </row>
    <row r="229" spans="9:11" x14ac:dyDescent="0.25">
      <c r="I229" s="2" t="s">
        <v>241</v>
      </c>
      <c r="J229" s="4">
        <v>48889.379999999946</v>
      </c>
      <c r="K229" s="4">
        <v>43393.939999999988</v>
      </c>
    </row>
    <row r="230" spans="9:11" x14ac:dyDescent="0.25">
      <c r="I230" s="2" t="s">
        <v>242</v>
      </c>
      <c r="J230" s="4">
        <v>47437.559999999779</v>
      </c>
      <c r="K230" s="4">
        <v>42325.329999999893</v>
      </c>
    </row>
    <row r="231" spans="9:11" x14ac:dyDescent="0.25">
      <c r="I231" s="2" t="s">
        <v>243</v>
      </c>
      <c r="J231" s="4">
        <v>45268.280000000006</v>
      </c>
      <c r="K231" s="4">
        <v>42102.780000000006</v>
      </c>
    </row>
    <row r="232" spans="9:11" x14ac:dyDescent="0.25">
      <c r="I232" s="2" t="s">
        <v>244</v>
      </c>
      <c r="J232" s="4">
        <v>47421.64999999998</v>
      </c>
      <c r="K232" s="4">
        <v>42019.339999999982</v>
      </c>
    </row>
    <row r="233" spans="9:11" x14ac:dyDescent="0.25">
      <c r="I233" s="2" t="s">
        <v>245</v>
      </c>
      <c r="J233" s="4">
        <v>46648.90999999996</v>
      </c>
      <c r="K233" s="4">
        <v>41992.729999999981</v>
      </c>
    </row>
    <row r="234" spans="9:11" x14ac:dyDescent="0.25">
      <c r="I234" s="2" t="s">
        <v>246</v>
      </c>
      <c r="J234" s="4">
        <v>47213.170000000195</v>
      </c>
      <c r="K234" s="4">
        <v>41830.790000000037</v>
      </c>
    </row>
    <row r="235" spans="9:11" x14ac:dyDescent="0.25">
      <c r="I235" s="2" t="s">
        <v>247</v>
      </c>
      <c r="J235" s="4">
        <v>44238.469999999987</v>
      </c>
      <c r="K235" s="4">
        <v>41614.769999999997</v>
      </c>
    </row>
    <row r="236" spans="9:11" x14ac:dyDescent="0.25">
      <c r="I236" s="2" t="s">
        <v>248</v>
      </c>
      <c r="J236" s="4">
        <v>44419.120000000046</v>
      </c>
      <c r="K236" s="4">
        <v>41246.890000000036</v>
      </c>
    </row>
    <row r="237" spans="9:11" x14ac:dyDescent="0.25">
      <c r="I237" s="2" t="s">
        <v>12</v>
      </c>
      <c r="J237" s="4">
        <v>40927.280000000144</v>
      </c>
      <c r="K237" s="4">
        <v>40710.290000000139</v>
      </c>
    </row>
    <row r="238" spans="9:11" x14ac:dyDescent="0.25">
      <c r="I238" s="2" t="s">
        <v>249</v>
      </c>
      <c r="J238" s="4">
        <v>44344.669999999882</v>
      </c>
      <c r="K238" s="4">
        <v>40432.16999999978</v>
      </c>
    </row>
    <row r="239" spans="9:11" x14ac:dyDescent="0.25">
      <c r="I239" s="2" t="s">
        <v>250</v>
      </c>
      <c r="J239" s="4">
        <v>43637.000000000284</v>
      </c>
      <c r="K239" s="4">
        <v>40258.570000000233</v>
      </c>
    </row>
    <row r="240" spans="9:11" x14ac:dyDescent="0.25">
      <c r="I240" s="2" t="s">
        <v>251</v>
      </c>
      <c r="J240" s="4">
        <v>45846.980000000025</v>
      </c>
      <c r="K240" s="4">
        <v>40120.060000000041</v>
      </c>
    </row>
    <row r="241" spans="9:11" x14ac:dyDescent="0.25">
      <c r="I241" s="2" t="s">
        <v>252</v>
      </c>
      <c r="J241" s="4">
        <v>43758.740000000194</v>
      </c>
      <c r="K241" s="4">
        <v>39790.020000000193</v>
      </c>
    </row>
    <row r="242" spans="9:11" x14ac:dyDescent="0.25">
      <c r="I242" s="2" t="s">
        <v>253</v>
      </c>
      <c r="J242" s="4">
        <v>41618.470000000118</v>
      </c>
      <c r="K242" s="4">
        <v>38383.20000000007</v>
      </c>
    </row>
    <row r="243" spans="9:11" x14ac:dyDescent="0.25">
      <c r="I243" s="2" t="s">
        <v>254</v>
      </c>
      <c r="J243" s="4">
        <v>40843.040000000059</v>
      </c>
      <c r="K243" s="4">
        <v>38195.720000000074</v>
      </c>
    </row>
    <row r="244" spans="9:11" x14ac:dyDescent="0.25">
      <c r="I244" s="2" t="s">
        <v>255</v>
      </c>
      <c r="J244" s="4">
        <v>42008.720000000125</v>
      </c>
      <c r="K244" s="4">
        <v>38055.820000000072</v>
      </c>
    </row>
    <row r="245" spans="9:11" x14ac:dyDescent="0.25">
      <c r="I245" s="2" t="s">
        <v>256</v>
      </c>
      <c r="J245" s="4">
        <v>44534.17000000018</v>
      </c>
      <c r="K245" s="4">
        <v>37679.630000000179</v>
      </c>
    </row>
    <row r="246" spans="9:11" x14ac:dyDescent="0.25">
      <c r="I246" s="2" t="s">
        <v>257</v>
      </c>
      <c r="J246" s="4">
        <v>45704.520000000106</v>
      </c>
      <c r="K246" s="4">
        <v>36950.460000000086</v>
      </c>
    </row>
    <row r="247" spans="9:11" x14ac:dyDescent="0.25">
      <c r="I247" s="2" t="s">
        <v>258</v>
      </c>
      <c r="J247" s="4">
        <v>38778.789999999994</v>
      </c>
      <c r="K247" s="4">
        <v>36884.549999999996</v>
      </c>
    </row>
    <row r="248" spans="9:11" x14ac:dyDescent="0.25">
      <c r="I248" s="2" t="s">
        <v>259</v>
      </c>
      <c r="J248" s="4">
        <v>37932.199999999888</v>
      </c>
      <c r="K248" s="4">
        <v>36656.349999999889</v>
      </c>
    </row>
    <row r="249" spans="9:11" x14ac:dyDescent="0.25">
      <c r="I249" s="2" t="s">
        <v>260</v>
      </c>
      <c r="J249" s="4">
        <v>38995.670000000013</v>
      </c>
      <c r="K249" s="4">
        <v>36493.97</v>
      </c>
    </row>
    <row r="250" spans="9:11" x14ac:dyDescent="0.25">
      <c r="I250" s="2" t="s">
        <v>261</v>
      </c>
      <c r="J250" s="4">
        <v>42902.700000000084</v>
      </c>
      <c r="K250" s="4">
        <v>36431.290000000088</v>
      </c>
    </row>
    <row r="251" spans="9:11" x14ac:dyDescent="0.25">
      <c r="I251" s="2" t="s">
        <v>262</v>
      </c>
      <c r="J251" s="4">
        <v>39650.130000000107</v>
      </c>
      <c r="K251" s="4">
        <v>36421.71000000013</v>
      </c>
    </row>
    <row r="252" spans="9:11" x14ac:dyDescent="0.25">
      <c r="I252" s="2" t="s">
        <v>263</v>
      </c>
      <c r="J252" s="4">
        <v>44792.960000000188</v>
      </c>
      <c r="K252" s="4">
        <v>36314.270000000011</v>
      </c>
    </row>
    <row r="253" spans="9:11" x14ac:dyDescent="0.25">
      <c r="I253" s="2" t="s">
        <v>264</v>
      </c>
      <c r="J253" s="4">
        <v>41810.28</v>
      </c>
      <c r="K253" s="4">
        <v>36017.779999999992</v>
      </c>
    </row>
    <row r="254" spans="9:11" x14ac:dyDescent="0.25">
      <c r="I254" s="2" t="s">
        <v>265</v>
      </c>
      <c r="J254" s="4">
        <v>38098.210000000014</v>
      </c>
      <c r="K254" s="4">
        <v>35135.900000000016</v>
      </c>
    </row>
    <row r="255" spans="9:11" x14ac:dyDescent="0.25">
      <c r="I255" s="2" t="s">
        <v>266</v>
      </c>
      <c r="J255" s="4">
        <v>37509.4300000004</v>
      </c>
      <c r="K255" s="4">
        <v>34798.900000000431</v>
      </c>
    </row>
    <row r="256" spans="9:11" x14ac:dyDescent="0.25">
      <c r="I256" s="2" t="s">
        <v>267</v>
      </c>
      <c r="J256" s="4">
        <v>36185.200000000004</v>
      </c>
      <c r="K256" s="4">
        <v>34673.399999999994</v>
      </c>
    </row>
    <row r="257" spans="9:11" x14ac:dyDescent="0.25">
      <c r="I257" s="2" t="s">
        <v>268</v>
      </c>
      <c r="J257" s="4">
        <v>37254.249999999985</v>
      </c>
      <c r="K257" s="4">
        <v>34490.749999999985</v>
      </c>
    </row>
    <row r="258" spans="9:11" x14ac:dyDescent="0.25">
      <c r="I258" s="2" t="s">
        <v>269</v>
      </c>
      <c r="J258" s="4">
        <v>37917.23000000001</v>
      </c>
      <c r="K258" s="4">
        <v>33972.920000000013</v>
      </c>
    </row>
    <row r="259" spans="9:11" x14ac:dyDescent="0.25">
      <c r="I259" s="2" t="s">
        <v>270</v>
      </c>
      <c r="J259" s="4">
        <v>36330.060000000005</v>
      </c>
      <c r="K259" s="4">
        <v>33963.740000000005</v>
      </c>
    </row>
    <row r="260" spans="9:11" x14ac:dyDescent="0.25">
      <c r="I260" s="2" t="s">
        <v>271</v>
      </c>
      <c r="J260" s="4">
        <v>38242.119999999915</v>
      </c>
      <c r="K260" s="4">
        <v>33502.930000000044</v>
      </c>
    </row>
    <row r="261" spans="9:11" x14ac:dyDescent="0.25">
      <c r="I261" s="2" t="s">
        <v>272</v>
      </c>
      <c r="J261" s="4">
        <v>40245.400000000023</v>
      </c>
      <c r="K261" s="4">
        <v>33339.710000000014</v>
      </c>
    </row>
    <row r="262" spans="9:11" x14ac:dyDescent="0.25">
      <c r="I262" s="2" t="s">
        <v>273</v>
      </c>
      <c r="J262" s="4">
        <v>38562.440000000242</v>
      </c>
      <c r="K262" s="4">
        <v>33204.740000000187</v>
      </c>
    </row>
    <row r="263" spans="9:11" x14ac:dyDescent="0.25">
      <c r="I263" s="2" t="s">
        <v>274</v>
      </c>
      <c r="J263" s="4">
        <v>42396.120000000083</v>
      </c>
      <c r="K263" s="4">
        <v>32801.790000000008</v>
      </c>
    </row>
    <row r="264" spans="9:11" x14ac:dyDescent="0.25">
      <c r="I264" s="2" t="s">
        <v>275</v>
      </c>
      <c r="J264" s="4">
        <v>37668.680000000139</v>
      </c>
      <c r="K264" s="4">
        <v>32574.350000000188</v>
      </c>
    </row>
    <row r="265" spans="9:11" x14ac:dyDescent="0.25">
      <c r="I265" s="2" t="s">
        <v>276</v>
      </c>
      <c r="J265" s="4">
        <v>37416.820000000189</v>
      </c>
      <c r="K265" s="4">
        <v>32462.630000000147</v>
      </c>
    </row>
    <row r="266" spans="9:11" x14ac:dyDescent="0.25">
      <c r="I266" s="2" t="s">
        <v>277</v>
      </c>
      <c r="J266" s="4">
        <v>42582.770000000055</v>
      </c>
      <c r="K266" s="4">
        <v>32401.379999999943</v>
      </c>
    </row>
    <row r="267" spans="9:11" x14ac:dyDescent="0.25">
      <c r="I267" s="2" t="s">
        <v>278</v>
      </c>
      <c r="J267" s="4">
        <v>39512.840000000033</v>
      </c>
      <c r="K267" s="4">
        <v>32186.289999999983</v>
      </c>
    </row>
    <row r="268" spans="9:11" x14ac:dyDescent="0.25">
      <c r="I268" s="2" t="s">
        <v>279</v>
      </c>
      <c r="J268" s="4">
        <v>35761.350000000108</v>
      </c>
      <c r="K268" s="4">
        <v>32133.840000000098</v>
      </c>
    </row>
    <row r="269" spans="9:11" x14ac:dyDescent="0.25">
      <c r="I269" s="2" t="s">
        <v>280</v>
      </c>
      <c r="J269" s="4">
        <v>33457.9</v>
      </c>
      <c r="K269" s="4">
        <v>31718.9</v>
      </c>
    </row>
    <row r="270" spans="9:11" x14ac:dyDescent="0.25">
      <c r="I270" s="2" t="s">
        <v>281</v>
      </c>
      <c r="J270" s="4">
        <v>32262.2</v>
      </c>
      <c r="K270" s="4">
        <v>31387.200000000001</v>
      </c>
    </row>
    <row r="271" spans="9:11" x14ac:dyDescent="0.25">
      <c r="I271" s="2" t="s">
        <v>282</v>
      </c>
      <c r="J271" s="4">
        <v>39577.450000000092</v>
      </c>
      <c r="K271" s="4">
        <v>31061.600000000068</v>
      </c>
    </row>
    <row r="272" spans="9:11" x14ac:dyDescent="0.25">
      <c r="I272" s="2" t="s">
        <v>283</v>
      </c>
      <c r="J272" s="4">
        <v>32163.559999999983</v>
      </c>
      <c r="K272" s="4">
        <v>30354.659999999989</v>
      </c>
    </row>
    <row r="273" spans="9:11" x14ac:dyDescent="0.25">
      <c r="I273" s="2" t="s">
        <v>284</v>
      </c>
      <c r="J273" s="4">
        <v>33704.080000000045</v>
      </c>
      <c r="K273" s="4">
        <v>30269.700000000026</v>
      </c>
    </row>
    <row r="274" spans="9:11" x14ac:dyDescent="0.25">
      <c r="I274" s="2" t="s">
        <v>285</v>
      </c>
      <c r="J274" s="4">
        <v>32877.569999999949</v>
      </c>
      <c r="K274" s="4">
        <v>30007.679999999946</v>
      </c>
    </row>
    <row r="275" spans="9:11" x14ac:dyDescent="0.25">
      <c r="I275" s="2" t="s">
        <v>286</v>
      </c>
      <c r="J275" s="4">
        <v>33558.130000000012</v>
      </c>
      <c r="K275" s="4">
        <v>29897.619999999995</v>
      </c>
    </row>
    <row r="276" spans="9:11" x14ac:dyDescent="0.25">
      <c r="I276" s="2" t="s">
        <v>287</v>
      </c>
      <c r="J276" s="4">
        <v>30005.799999999956</v>
      </c>
      <c r="K276" s="4">
        <v>29512.909999999942</v>
      </c>
    </row>
    <row r="277" spans="9:11" x14ac:dyDescent="0.25">
      <c r="I277" s="2" t="s">
        <v>288</v>
      </c>
      <c r="J277" s="4">
        <v>33549.910000000018</v>
      </c>
      <c r="K277" s="4">
        <v>29226.190000000021</v>
      </c>
    </row>
    <row r="278" spans="9:11" x14ac:dyDescent="0.25">
      <c r="I278" s="2" t="s">
        <v>289</v>
      </c>
      <c r="J278" s="4">
        <v>30176.930000000004</v>
      </c>
      <c r="K278" s="4">
        <v>29058.63</v>
      </c>
    </row>
    <row r="279" spans="9:11" x14ac:dyDescent="0.25">
      <c r="I279" s="2" t="s">
        <v>290</v>
      </c>
      <c r="J279" s="4">
        <v>31384.590000000051</v>
      </c>
      <c r="K279" s="4">
        <v>28488.970000000052</v>
      </c>
    </row>
    <row r="280" spans="9:11" x14ac:dyDescent="0.25">
      <c r="I280" s="2" t="s">
        <v>291</v>
      </c>
      <c r="J280" s="4">
        <v>31500.070000000469</v>
      </c>
      <c r="K280" s="4">
        <v>28294.190000000333</v>
      </c>
    </row>
    <row r="281" spans="9:11" x14ac:dyDescent="0.25">
      <c r="I281" s="2" t="s">
        <v>292</v>
      </c>
      <c r="J281" s="4">
        <v>29459.309999999998</v>
      </c>
      <c r="K281" s="4">
        <v>28286.519999999997</v>
      </c>
    </row>
    <row r="282" spans="9:11" x14ac:dyDescent="0.25">
      <c r="I282" s="2" t="s">
        <v>293</v>
      </c>
      <c r="J282" s="4">
        <v>29659.47</v>
      </c>
      <c r="K282" s="4">
        <v>28259.47</v>
      </c>
    </row>
    <row r="283" spans="9:11" x14ac:dyDescent="0.25">
      <c r="I283" s="2" t="s">
        <v>294</v>
      </c>
      <c r="J283" s="4">
        <v>30925.240000000005</v>
      </c>
      <c r="K283" s="4">
        <v>28127.370000000006</v>
      </c>
    </row>
    <row r="284" spans="9:11" x14ac:dyDescent="0.25">
      <c r="I284" s="2" t="s">
        <v>295</v>
      </c>
      <c r="J284" s="4">
        <v>30541.950000000146</v>
      </c>
      <c r="K284" s="4">
        <v>27923.260000000118</v>
      </c>
    </row>
    <row r="285" spans="9:11" x14ac:dyDescent="0.25">
      <c r="I285" s="2" t="s">
        <v>296</v>
      </c>
      <c r="J285" s="4">
        <v>32197.390000000101</v>
      </c>
      <c r="K285" s="4">
        <v>27915.780000000068</v>
      </c>
    </row>
    <row r="286" spans="9:11" x14ac:dyDescent="0.25">
      <c r="I286" s="2" t="s">
        <v>297</v>
      </c>
      <c r="J286" s="4">
        <v>30867.380000000368</v>
      </c>
      <c r="K286" s="4">
        <v>27913.580000000289</v>
      </c>
    </row>
    <row r="287" spans="9:11" x14ac:dyDescent="0.25">
      <c r="I287" s="2" t="s">
        <v>298</v>
      </c>
      <c r="J287" s="4">
        <v>30478.189999999984</v>
      </c>
      <c r="K287" s="4">
        <v>27884.869999999984</v>
      </c>
    </row>
    <row r="288" spans="9:11" x14ac:dyDescent="0.25">
      <c r="I288" s="2" t="s">
        <v>299</v>
      </c>
      <c r="J288" s="4">
        <v>30790.26</v>
      </c>
      <c r="K288" s="4">
        <v>27278.26</v>
      </c>
    </row>
    <row r="289" spans="9:11" x14ac:dyDescent="0.25">
      <c r="I289" s="2" t="s">
        <v>300</v>
      </c>
      <c r="J289" s="4">
        <v>30432.389999999978</v>
      </c>
      <c r="K289" s="4">
        <v>27079.239999999998</v>
      </c>
    </row>
    <row r="290" spans="9:11" x14ac:dyDescent="0.25">
      <c r="I290" s="2" t="s">
        <v>301</v>
      </c>
      <c r="J290" s="4">
        <v>32447.930000000149</v>
      </c>
      <c r="K290" s="4">
        <v>27004.010000000155</v>
      </c>
    </row>
    <row r="291" spans="9:11" x14ac:dyDescent="0.25">
      <c r="I291" s="2" t="s">
        <v>302</v>
      </c>
      <c r="J291" s="4">
        <v>29623.19000000009</v>
      </c>
      <c r="K291" s="4">
        <v>26712.520000000033</v>
      </c>
    </row>
    <row r="292" spans="9:11" x14ac:dyDescent="0.25">
      <c r="I292" s="2" t="s">
        <v>303</v>
      </c>
      <c r="J292" s="4">
        <v>28406.89000000001</v>
      </c>
      <c r="K292" s="4">
        <v>26615.000000000007</v>
      </c>
    </row>
    <row r="293" spans="9:11" x14ac:dyDescent="0.25">
      <c r="I293" s="2" t="s">
        <v>304</v>
      </c>
      <c r="J293" s="4">
        <v>30716.58000000026</v>
      </c>
      <c r="K293" s="4">
        <v>26375.700000000212</v>
      </c>
    </row>
    <row r="294" spans="9:11" x14ac:dyDescent="0.25">
      <c r="I294" s="2" t="s">
        <v>305</v>
      </c>
      <c r="J294" s="4">
        <v>32388.130000000121</v>
      </c>
      <c r="K294" s="4">
        <v>26180.310000000129</v>
      </c>
    </row>
    <row r="295" spans="9:11" x14ac:dyDescent="0.25">
      <c r="I295" s="2" t="s">
        <v>306</v>
      </c>
      <c r="J295" s="4">
        <v>27400.899999999998</v>
      </c>
      <c r="K295" s="4">
        <v>25984.899999999998</v>
      </c>
    </row>
    <row r="296" spans="9:11" x14ac:dyDescent="0.25">
      <c r="I296" s="2" t="s">
        <v>307</v>
      </c>
      <c r="J296" s="4">
        <v>292218.179999999</v>
      </c>
      <c r="K296" s="4">
        <v>25909.449999999943</v>
      </c>
    </row>
    <row r="297" spans="9:11" x14ac:dyDescent="0.25">
      <c r="I297" s="2" t="s">
        <v>308</v>
      </c>
      <c r="J297" s="4">
        <v>35982.850000000028</v>
      </c>
      <c r="K297" s="4">
        <v>25776.860000000004</v>
      </c>
    </row>
    <row r="298" spans="9:11" x14ac:dyDescent="0.25">
      <c r="I298" s="2" t="s">
        <v>309</v>
      </c>
      <c r="J298" s="4">
        <v>28830.360000000535</v>
      </c>
      <c r="K298" s="4">
        <v>25768.90000000054</v>
      </c>
    </row>
    <row r="299" spans="9:11" x14ac:dyDescent="0.25">
      <c r="I299" s="2" t="s">
        <v>310</v>
      </c>
      <c r="J299" s="4">
        <v>26537.3</v>
      </c>
      <c r="K299" s="4">
        <v>25707.300000000003</v>
      </c>
    </row>
    <row r="300" spans="9:11" x14ac:dyDescent="0.25">
      <c r="I300" s="2" t="s">
        <v>311</v>
      </c>
      <c r="J300" s="4">
        <v>27291.730000000112</v>
      </c>
      <c r="K300" s="4">
        <v>25633.120000000112</v>
      </c>
    </row>
    <row r="301" spans="9:11" x14ac:dyDescent="0.25">
      <c r="I301" s="2" t="s">
        <v>312</v>
      </c>
      <c r="J301" s="4">
        <v>27241.55</v>
      </c>
      <c r="K301" s="4">
        <v>25200.55</v>
      </c>
    </row>
    <row r="302" spans="9:11" x14ac:dyDescent="0.25">
      <c r="I302" s="2" t="s">
        <v>313</v>
      </c>
      <c r="J302" s="4">
        <v>26988.42000000002</v>
      </c>
      <c r="K302" s="4">
        <v>25158.420000000013</v>
      </c>
    </row>
    <row r="303" spans="9:11" x14ac:dyDescent="0.25">
      <c r="I303" s="2" t="s">
        <v>314</v>
      </c>
      <c r="J303" s="4">
        <v>26088.2</v>
      </c>
      <c r="K303" s="4">
        <v>25113.199999999997</v>
      </c>
    </row>
    <row r="304" spans="9:11" x14ac:dyDescent="0.25">
      <c r="I304" s="2" t="s">
        <v>315</v>
      </c>
      <c r="J304" s="4">
        <v>413555.1499999949</v>
      </c>
      <c r="K304" s="4">
        <v>25095.25000000004</v>
      </c>
    </row>
    <row r="305" spans="9:11" x14ac:dyDescent="0.25">
      <c r="I305" s="2" t="s">
        <v>316</v>
      </c>
      <c r="J305" s="4">
        <v>28881.970000000139</v>
      </c>
      <c r="K305" s="4">
        <v>24253.900000000114</v>
      </c>
    </row>
    <row r="306" spans="9:11" x14ac:dyDescent="0.25">
      <c r="I306" s="2" t="s">
        <v>317</v>
      </c>
      <c r="J306" s="4">
        <v>25200.400000000001</v>
      </c>
      <c r="K306" s="4">
        <v>23878.900000000005</v>
      </c>
    </row>
    <row r="307" spans="9:11" x14ac:dyDescent="0.25">
      <c r="I307" s="2" t="s">
        <v>318</v>
      </c>
      <c r="J307" s="4">
        <v>26023.249999999996</v>
      </c>
      <c r="K307" s="4">
        <v>23856.75</v>
      </c>
    </row>
    <row r="308" spans="9:11" x14ac:dyDescent="0.25">
      <c r="I308" s="2" t="s">
        <v>319</v>
      </c>
      <c r="J308" s="4">
        <v>26065.330000000045</v>
      </c>
      <c r="K308" s="4">
        <v>23578.790000000005</v>
      </c>
    </row>
    <row r="309" spans="9:11" x14ac:dyDescent="0.25">
      <c r="I309" s="2" t="s">
        <v>320</v>
      </c>
      <c r="J309" s="4">
        <v>24667.519999999993</v>
      </c>
      <c r="K309" s="4">
        <v>23291.519999999993</v>
      </c>
    </row>
    <row r="310" spans="9:11" x14ac:dyDescent="0.25">
      <c r="I310" s="2" t="s">
        <v>321</v>
      </c>
      <c r="J310" s="4">
        <v>24718.260000000006</v>
      </c>
      <c r="K310" s="4">
        <v>22938.560000000009</v>
      </c>
    </row>
    <row r="311" spans="9:11" x14ac:dyDescent="0.25">
      <c r="I311" s="2" t="s">
        <v>322</v>
      </c>
      <c r="J311" s="4">
        <v>24802.150000000012</v>
      </c>
      <c r="K311" s="4">
        <v>22893.53000000001</v>
      </c>
    </row>
    <row r="312" spans="9:11" x14ac:dyDescent="0.25">
      <c r="I312" s="2" t="s">
        <v>323</v>
      </c>
      <c r="J312" s="4">
        <v>27156.580000000085</v>
      </c>
      <c r="K312" s="4">
        <v>22864.280000000046</v>
      </c>
    </row>
    <row r="313" spans="9:11" x14ac:dyDescent="0.25">
      <c r="I313" s="2" t="s">
        <v>324</v>
      </c>
      <c r="J313" s="4">
        <v>32731.529999999973</v>
      </c>
      <c r="K313" s="4">
        <v>22838.879999999997</v>
      </c>
    </row>
    <row r="314" spans="9:11" x14ac:dyDescent="0.25">
      <c r="I314" s="2" t="s">
        <v>325</v>
      </c>
      <c r="J314" s="4">
        <v>22864.239999999874</v>
      </c>
      <c r="K314" s="4">
        <v>22680.749999999873</v>
      </c>
    </row>
    <row r="315" spans="9:11" x14ac:dyDescent="0.25">
      <c r="I315" s="2" t="s">
        <v>326</v>
      </c>
      <c r="J315" s="4">
        <v>26178.079999999994</v>
      </c>
      <c r="K315" s="4">
        <v>21841.309999999994</v>
      </c>
    </row>
    <row r="316" spans="9:11" x14ac:dyDescent="0.25">
      <c r="I316" s="2" t="s">
        <v>327</v>
      </c>
      <c r="J316" s="4">
        <v>29129.120000000115</v>
      </c>
      <c r="K316" s="4">
        <v>21598.690000000079</v>
      </c>
    </row>
    <row r="317" spans="9:11" x14ac:dyDescent="0.25">
      <c r="I317" s="2" t="s">
        <v>328</v>
      </c>
      <c r="J317" s="4">
        <v>23162.430000000099</v>
      </c>
      <c r="K317" s="4">
        <v>21058.640000000054</v>
      </c>
    </row>
    <row r="318" spans="9:11" x14ac:dyDescent="0.25">
      <c r="I318" s="2" t="s">
        <v>329</v>
      </c>
      <c r="J318" s="4">
        <v>22229.01999999999</v>
      </c>
      <c r="K318" s="4">
        <v>21029.620000000003</v>
      </c>
    </row>
    <row r="319" spans="9:11" x14ac:dyDescent="0.25">
      <c r="I319" s="2" t="s">
        <v>330</v>
      </c>
      <c r="J319" s="4">
        <v>21940.999999999996</v>
      </c>
      <c r="K319" s="4">
        <v>20968.499999999996</v>
      </c>
    </row>
    <row r="320" spans="9:11" x14ac:dyDescent="0.25">
      <c r="I320" s="2" t="s">
        <v>331</v>
      </c>
      <c r="J320" s="4">
        <v>22016.52</v>
      </c>
      <c r="K320" s="4">
        <v>20948.52</v>
      </c>
    </row>
    <row r="321" spans="9:11" x14ac:dyDescent="0.25">
      <c r="I321" s="2" t="s">
        <v>332</v>
      </c>
      <c r="J321" s="4">
        <v>21261.100000000093</v>
      </c>
      <c r="K321" s="4">
        <v>20466.150000000092</v>
      </c>
    </row>
    <row r="322" spans="9:11" x14ac:dyDescent="0.25">
      <c r="I322" s="2" t="s">
        <v>333</v>
      </c>
      <c r="J322" s="4">
        <v>21282.319999999916</v>
      </c>
      <c r="K322" s="4">
        <v>19805.609999999917</v>
      </c>
    </row>
    <row r="323" spans="9:11" x14ac:dyDescent="0.25">
      <c r="I323" s="2" t="s">
        <v>334</v>
      </c>
      <c r="J323" s="4">
        <v>20851.539999999979</v>
      </c>
      <c r="K323" s="4">
        <v>19758.649999999991</v>
      </c>
    </row>
    <row r="324" spans="9:11" x14ac:dyDescent="0.25">
      <c r="I324" s="2" t="s">
        <v>335</v>
      </c>
      <c r="J324" s="4">
        <v>20012.670000000002</v>
      </c>
      <c r="K324" s="4">
        <v>19757.260000000002</v>
      </c>
    </row>
    <row r="325" spans="9:11" x14ac:dyDescent="0.25">
      <c r="I325" s="2" t="s">
        <v>336</v>
      </c>
      <c r="J325" s="4">
        <v>21824.650000000005</v>
      </c>
      <c r="K325" s="4">
        <v>19667.120000000003</v>
      </c>
    </row>
    <row r="326" spans="9:11" x14ac:dyDescent="0.25">
      <c r="I326" s="2" t="s">
        <v>337</v>
      </c>
      <c r="J326" s="4">
        <v>22210.360000000277</v>
      </c>
      <c r="K326" s="4">
        <v>19556.110000000142</v>
      </c>
    </row>
    <row r="327" spans="9:11" x14ac:dyDescent="0.25">
      <c r="I327" s="2" t="s">
        <v>338</v>
      </c>
      <c r="J327" s="4">
        <v>20371.680000000004</v>
      </c>
      <c r="K327" s="4">
        <v>19507.98</v>
      </c>
    </row>
    <row r="328" spans="9:11" x14ac:dyDescent="0.25">
      <c r="I328" s="2" t="s">
        <v>339</v>
      </c>
      <c r="J328" s="4">
        <v>22817.959999999992</v>
      </c>
      <c r="K328" s="4">
        <v>19275.539999999986</v>
      </c>
    </row>
    <row r="329" spans="9:11" x14ac:dyDescent="0.25">
      <c r="I329" s="2" t="s">
        <v>340</v>
      </c>
      <c r="J329" s="4">
        <v>20619.230000000087</v>
      </c>
      <c r="K329" s="4">
        <v>18629.790000000092</v>
      </c>
    </row>
    <row r="330" spans="9:11" x14ac:dyDescent="0.25">
      <c r="I330" s="2" t="s">
        <v>341</v>
      </c>
      <c r="J330" s="4">
        <v>19643.890000000003</v>
      </c>
      <c r="K330" s="4">
        <v>18614.890000000003</v>
      </c>
    </row>
    <row r="331" spans="9:11" x14ac:dyDescent="0.25">
      <c r="I331" s="2" t="s">
        <v>342</v>
      </c>
      <c r="J331" s="4">
        <v>19568</v>
      </c>
      <c r="K331" s="4">
        <v>18608</v>
      </c>
    </row>
    <row r="332" spans="9:11" x14ac:dyDescent="0.25">
      <c r="I332" s="2" t="s">
        <v>343</v>
      </c>
      <c r="J332" s="4">
        <v>21884.420000000016</v>
      </c>
      <c r="K332" s="4">
        <v>17853.199999999986</v>
      </c>
    </row>
    <row r="333" spans="9:11" x14ac:dyDescent="0.25">
      <c r="I333" s="2" t="s">
        <v>344</v>
      </c>
      <c r="J333" s="4">
        <v>19006.8</v>
      </c>
      <c r="K333" s="4">
        <v>17496.199999999997</v>
      </c>
    </row>
    <row r="334" spans="9:11" x14ac:dyDescent="0.25">
      <c r="I334" s="2" t="s">
        <v>345</v>
      </c>
      <c r="J334" s="4">
        <v>19281.07000000004</v>
      </c>
      <c r="K334" s="4">
        <v>17151.509999999984</v>
      </c>
    </row>
    <row r="335" spans="9:11" x14ac:dyDescent="0.25">
      <c r="I335" s="2" t="s">
        <v>346</v>
      </c>
      <c r="J335" s="4">
        <v>18755.319999999963</v>
      </c>
      <c r="K335" s="4">
        <v>17106.259999999973</v>
      </c>
    </row>
    <row r="336" spans="9:11" x14ac:dyDescent="0.25">
      <c r="I336" s="2" t="s">
        <v>347</v>
      </c>
      <c r="J336" s="4">
        <v>17123.729999999992</v>
      </c>
      <c r="K336" s="4">
        <v>17100.44999999999</v>
      </c>
    </row>
    <row r="337" spans="9:11" x14ac:dyDescent="0.25">
      <c r="I337" s="2" t="s">
        <v>348</v>
      </c>
      <c r="J337" s="4">
        <v>18192.09</v>
      </c>
      <c r="K337" s="4">
        <v>16757.86</v>
      </c>
    </row>
    <row r="338" spans="9:11" x14ac:dyDescent="0.25">
      <c r="I338" s="2" t="s">
        <v>349</v>
      </c>
      <c r="J338" s="4">
        <v>17646.91</v>
      </c>
      <c r="K338" s="4">
        <v>16688.61</v>
      </c>
    </row>
    <row r="339" spans="9:11" x14ac:dyDescent="0.25">
      <c r="I339" s="2" t="s">
        <v>350</v>
      </c>
      <c r="J339" s="4">
        <v>19291.829999999991</v>
      </c>
      <c r="K339" s="4">
        <v>16422.349999999991</v>
      </c>
    </row>
    <row r="340" spans="9:11" x14ac:dyDescent="0.25">
      <c r="I340" s="2" t="s">
        <v>351</v>
      </c>
      <c r="J340" s="4">
        <v>16869.520000000022</v>
      </c>
      <c r="K340" s="4">
        <v>16297.499999999958</v>
      </c>
    </row>
    <row r="341" spans="9:11" x14ac:dyDescent="0.25">
      <c r="I341" s="2" t="s">
        <v>352</v>
      </c>
      <c r="J341" s="4">
        <v>17186.500000000007</v>
      </c>
      <c r="K341" s="4">
        <v>15944.100000000006</v>
      </c>
    </row>
    <row r="342" spans="9:11" x14ac:dyDescent="0.25">
      <c r="I342" s="2" t="s">
        <v>353</v>
      </c>
      <c r="J342" s="4">
        <v>15698.319999999896</v>
      </c>
      <c r="K342" s="4">
        <v>15444.029999999895</v>
      </c>
    </row>
    <row r="343" spans="9:11" x14ac:dyDescent="0.25">
      <c r="I343" s="2" t="s">
        <v>354</v>
      </c>
      <c r="J343" s="4">
        <v>16701.670000000002</v>
      </c>
      <c r="K343" s="4">
        <v>15349.67</v>
      </c>
    </row>
    <row r="344" spans="9:11" x14ac:dyDescent="0.25">
      <c r="I344" s="2" t="s">
        <v>355</v>
      </c>
      <c r="J344" s="4">
        <v>16346.710000000001</v>
      </c>
      <c r="K344" s="4">
        <v>15180.060000000001</v>
      </c>
    </row>
    <row r="345" spans="9:11" x14ac:dyDescent="0.25">
      <c r="I345" s="2" t="s">
        <v>356</v>
      </c>
      <c r="J345" s="4">
        <v>17161.150000000031</v>
      </c>
      <c r="K345" s="4">
        <v>14993.849999999948</v>
      </c>
    </row>
    <row r="346" spans="9:11" x14ac:dyDescent="0.25">
      <c r="I346" s="2" t="s">
        <v>357</v>
      </c>
      <c r="J346" s="4">
        <v>16004.499999999973</v>
      </c>
      <c r="K346" s="4">
        <v>14792.259999999973</v>
      </c>
    </row>
    <row r="347" spans="9:11" x14ac:dyDescent="0.25">
      <c r="I347" s="2" t="s">
        <v>358</v>
      </c>
      <c r="J347" s="4">
        <v>15214.54999999999</v>
      </c>
      <c r="K347" s="4">
        <v>14145.319999999991</v>
      </c>
    </row>
    <row r="348" spans="9:11" x14ac:dyDescent="0.25">
      <c r="I348" s="2" t="s">
        <v>359</v>
      </c>
      <c r="J348" s="4">
        <v>14784.799999999974</v>
      </c>
      <c r="K348" s="4">
        <v>13985.269999999973</v>
      </c>
    </row>
    <row r="349" spans="9:11" x14ac:dyDescent="0.25">
      <c r="I349" s="2" t="s">
        <v>360</v>
      </c>
      <c r="J349" s="4">
        <v>15112.109999999973</v>
      </c>
      <c r="K349" s="4">
        <v>13973.049999999979</v>
      </c>
    </row>
    <row r="350" spans="9:11" x14ac:dyDescent="0.25">
      <c r="I350" s="2" t="s">
        <v>361</v>
      </c>
      <c r="J350" s="4">
        <v>16350.039999999972</v>
      </c>
      <c r="K350" s="4">
        <v>13952.129999999972</v>
      </c>
    </row>
    <row r="351" spans="9:11" x14ac:dyDescent="0.25">
      <c r="I351" s="2" t="s">
        <v>362</v>
      </c>
      <c r="J351" s="4">
        <v>14885.900000000001</v>
      </c>
      <c r="K351" s="4">
        <v>13772.900000000001</v>
      </c>
    </row>
    <row r="352" spans="9:11" x14ac:dyDescent="0.25">
      <c r="I352" s="2" t="s">
        <v>363</v>
      </c>
      <c r="J352" s="4">
        <v>15374.729999999961</v>
      </c>
      <c r="K352" s="4">
        <v>13744.709999999966</v>
      </c>
    </row>
    <row r="353" spans="9:11" x14ac:dyDescent="0.25">
      <c r="I353" s="2" t="s">
        <v>364</v>
      </c>
      <c r="J353" s="4">
        <v>14528.679999999991</v>
      </c>
      <c r="K353" s="4">
        <v>13710.539999999992</v>
      </c>
    </row>
    <row r="354" spans="9:11" x14ac:dyDescent="0.25">
      <c r="I354" s="2" t="s">
        <v>365</v>
      </c>
      <c r="J354" s="4">
        <v>14311.330000000009</v>
      </c>
      <c r="K354" s="4">
        <v>13706.650000000007</v>
      </c>
    </row>
    <row r="355" spans="9:11" x14ac:dyDescent="0.25">
      <c r="I355" s="2" t="s">
        <v>366</v>
      </c>
      <c r="J355" s="4">
        <v>14929.22</v>
      </c>
      <c r="K355" s="4">
        <v>13653.619999999999</v>
      </c>
    </row>
    <row r="356" spans="9:11" x14ac:dyDescent="0.25">
      <c r="I356" s="2" t="s">
        <v>367</v>
      </c>
      <c r="J356" s="4">
        <v>13325.2</v>
      </c>
      <c r="K356" s="4">
        <v>13215.2</v>
      </c>
    </row>
    <row r="357" spans="9:11" x14ac:dyDescent="0.25">
      <c r="I357" s="2" t="s">
        <v>368</v>
      </c>
      <c r="J357" s="4">
        <v>14683.540000000015</v>
      </c>
      <c r="K357" s="4">
        <v>13063.219999999992</v>
      </c>
    </row>
    <row r="358" spans="9:11" x14ac:dyDescent="0.25">
      <c r="I358" s="2" t="s">
        <v>369</v>
      </c>
      <c r="J358" s="4">
        <v>14859.399999999967</v>
      </c>
      <c r="K358" s="4">
        <v>13051.349999999966</v>
      </c>
    </row>
    <row r="359" spans="9:11" x14ac:dyDescent="0.25">
      <c r="I359" s="2" t="s">
        <v>370</v>
      </c>
      <c r="J359" s="4">
        <v>13466.35</v>
      </c>
      <c r="K359" s="4">
        <v>12978.35</v>
      </c>
    </row>
    <row r="360" spans="9:11" x14ac:dyDescent="0.25">
      <c r="I360" s="2" t="s">
        <v>371</v>
      </c>
      <c r="J360" s="4">
        <v>14472.550000000007</v>
      </c>
      <c r="K360" s="4">
        <v>12905.160000000007</v>
      </c>
    </row>
    <row r="361" spans="9:11" x14ac:dyDescent="0.25">
      <c r="I361" s="2" t="s">
        <v>372</v>
      </c>
      <c r="J361" s="4">
        <v>13894.76999999995</v>
      </c>
      <c r="K361" s="4">
        <v>12682.929999999957</v>
      </c>
    </row>
    <row r="362" spans="9:11" x14ac:dyDescent="0.25">
      <c r="I362" s="2" t="s">
        <v>373</v>
      </c>
      <c r="J362" s="4">
        <v>14713.019999999939</v>
      </c>
      <c r="K362" s="4">
        <v>12676.739999999962</v>
      </c>
    </row>
    <row r="363" spans="9:11" x14ac:dyDescent="0.25">
      <c r="I363" s="2" t="s">
        <v>374</v>
      </c>
      <c r="J363" s="4">
        <v>13371.760000000006</v>
      </c>
      <c r="K363" s="4">
        <v>12600.340000000006</v>
      </c>
    </row>
    <row r="364" spans="9:11" x14ac:dyDescent="0.25">
      <c r="I364" s="2" t="s">
        <v>375</v>
      </c>
      <c r="J364" s="4">
        <v>13285.249999999978</v>
      </c>
      <c r="K364" s="4">
        <v>12526.609999999977</v>
      </c>
    </row>
    <row r="365" spans="9:11" x14ac:dyDescent="0.25">
      <c r="I365" s="2" t="s">
        <v>376</v>
      </c>
      <c r="J365" s="4">
        <v>13564.789999999977</v>
      </c>
      <c r="K365" s="4">
        <v>12524.129999999977</v>
      </c>
    </row>
    <row r="366" spans="9:11" x14ac:dyDescent="0.25">
      <c r="I366" s="2" t="s">
        <v>377</v>
      </c>
      <c r="J366" s="4">
        <v>13113.989999999938</v>
      </c>
      <c r="K366" s="4">
        <v>12474.709999999937</v>
      </c>
    </row>
    <row r="367" spans="9:11" x14ac:dyDescent="0.25">
      <c r="I367" s="2" t="s">
        <v>378</v>
      </c>
      <c r="J367" s="4">
        <v>13094.42</v>
      </c>
      <c r="K367" s="4">
        <v>12079.42</v>
      </c>
    </row>
    <row r="368" spans="9:11" x14ac:dyDescent="0.25">
      <c r="I368" s="2" t="s">
        <v>379</v>
      </c>
      <c r="J368" s="4">
        <v>12727.199999999997</v>
      </c>
      <c r="K368" s="4">
        <v>12076.399999999998</v>
      </c>
    </row>
    <row r="369" spans="9:11" x14ac:dyDescent="0.25">
      <c r="I369" s="2" t="s">
        <v>380</v>
      </c>
      <c r="J369" s="4">
        <v>14050.62</v>
      </c>
      <c r="K369" s="4">
        <v>12014.670000000002</v>
      </c>
    </row>
    <row r="370" spans="9:11" x14ac:dyDescent="0.25">
      <c r="I370" s="2" t="s">
        <v>381</v>
      </c>
      <c r="J370" s="4">
        <v>12319.250000000004</v>
      </c>
      <c r="K370" s="4">
        <v>12011.600000000004</v>
      </c>
    </row>
    <row r="371" spans="9:11" x14ac:dyDescent="0.25">
      <c r="I371" s="2" t="s">
        <v>382</v>
      </c>
      <c r="J371" s="4">
        <v>13015.77999999997</v>
      </c>
      <c r="K371" s="4">
        <v>11621.069999999965</v>
      </c>
    </row>
    <row r="372" spans="9:11" x14ac:dyDescent="0.25">
      <c r="I372" s="2" t="s">
        <v>383</v>
      </c>
      <c r="J372" s="4">
        <v>12055.91</v>
      </c>
      <c r="K372" s="4">
        <v>11413.91</v>
      </c>
    </row>
    <row r="373" spans="9:11" x14ac:dyDescent="0.25">
      <c r="I373" s="2" t="s">
        <v>384</v>
      </c>
      <c r="J373" s="4">
        <v>12347.809999999972</v>
      </c>
      <c r="K373" s="4">
        <v>10960.979999999972</v>
      </c>
    </row>
    <row r="374" spans="9:11" x14ac:dyDescent="0.25">
      <c r="I374" s="2" t="s">
        <v>385</v>
      </c>
      <c r="J374" s="4">
        <v>11462.170000000009</v>
      </c>
      <c r="K374" s="4">
        <v>10707.509999999997</v>
      </c>
    </row>
    <row r="375" spans="9:11" x14ac:dyDescent="0.25">
      <c r="I375" s="2" t="s">
        <v>386</v>
      </c>
      <c r="J375" s="4">
        <v>11399.329999999996</v>
      </c>
      <c r="K375" s="4">
        <v>10650.279999999997</v>
      </c>
    </row>
    <row r="376" spans="9:11" x14ac:dyDescent="0.25">
      <c r="I376" s="2" t="s">
        <v>387</v>
      </c>
      <c r="J376" s="4">
        <v>12301.5</v>
      </c>
      <c r="K376" s="4">
        <v>10318.5</v>
      </c>
    </row>
    <row r="377" spans="9:11" x14ac:dyDescent="0.25">
      <c r="I377" s="2" t="s">
        <v>388</v>
      </c>
      <c r="J377" s="4">
        <v>11023.209999999994</v>
      </c>
      <c r="K377" s="4">
        <v>10168.389999999994</v>
      </c>
    </row>
    <row r="378" spans="9:11" x14ac:dyDescent="0.25">
      <c r="I378" s="2" t="s">
        <v>389</v>
      </c>
      <c r="J378" s="4">
        <v>11999.089999999978</v>
      </c>
      <c r="K378" s="4">
        <v>9967.8199999999815</v>
      </c>
    </row>
    <row r="379" spans="9:11" x14ac:dyDescent="0.25">
      <c r="I379" s="2" t="s">
        <v>390</v>
      </c>
      <c r="J379" s="4">
        <v>11564.070000000009</v>
      </c>
      <c r="K379" s="4">
        <v>9838.4900000000052</v>
      </c>
    </row>
    <row r="380" spans="9:11" x14ac:dyDescent="0.25">
      <c r="I380" s="2" t="s">
        <v>391</v>
      </c>
      <c r="J380" s="4">
        <v>10140.200000000006</v>
      </c>
      <c r="K380" s="4">
        <v>9702.0000000000036</v>
      </c>
    </row>
    <row r="381" spans="9:11" x14ac:dyDescent="0.25">
      <c r="I381" s="2" t="s">
        <v>392</v>
      </c>
      <c r="J381" s="4">
        <v>9608.1700000000019</v>
      </c>
      <c r="K381" s="4">
        <v>9443.1700000000019</v>
      </c>
    </row>
    <row r="382" spans="9:11" x14ac:dyDescent="0.25">
      <c r="I382" s="2" t="s">
        <v>393</v>
      </c>
      <c r="J382" s="4">
        <v>9764.0699999999979</v>
      </c>
      <c r="K382" s="4">
        <v>9029.2799999999988</v>
      </c>
    </row>
    <row r="383" spans="9:11" x14ac:dyDescent="0.25">
      <c r="I383" s="2" t="s">
        <v>394</v>
      </c>
      <c r="J383" s="4">
        <v>9846.48</v>
      </c>
      <c r="K383" s="4">
        <v>9020.5099999999948</v>
      </c>
    </row>
    <row r="384" spans="9:11" x14ac:dyDescent="0.25">
      <c r="I384" s="2" t="s">
        <v>395</v>
      </c>
      <c r="J384" s="4">
        <v>9701.9000000000015</v>
      </c>
      <c r="K384" s="4">
        <v>8896.65</v>
      </c>
    </row>
    <row r="385" spans="9:11" x14ac:dyDescent="0.25">
      <c r="I385" s="2" t="s">
        <v>396</v>
      </c>
      <c r="J385" s="4">
        <v>8818.1299999999574</v>
      </c>
      <c r="K385" s="4">
        <v>8713.2599999999584</v>
      </c>
    </row>
    <row r="386" spans="9:11" x14ac:dyDescent="0.25">
      <c r="I386" s="2" t="s">
        <v>397</v>
      </c>
      <c r="J386" s="4">
        <v>9027.35</v>
      </c>
      <c r="K386" s="4">
        <v>8454.49</v>
      </c>
    </row>
    <row r="387" spans="9:11" x14ac:dyDescent="0.25">
      <c r="I387" s="2" t="s">
        <v>398</v>
      </c>
      <c r="J387" s="4">
        <v>11701.789999999972</v>
      </c>
      <c r="K387" s="4">
        <v>8351.2299999999886</v>
      </c>
    </row>
    <row r="388" spans="9:11" x14ac:dyDescent="0.25">
      <c r="I388" s="2" t="s">
        <v>399</v>
      </c>
      <c r="J388" s="4">
        <v>8201.7499999999873</v>
      </c>
      <c r="K388" s="4">
        <v>8114.8599999999869</v>
      </c>
    </row>
    <row r="389" spans="9:11" x14ac:dyDescent="0.25">
      <c r="I389" s="2" t="s">
        <v>400</v>
      </c>
      <c r="J389" s="4">
        <v>8695.1599999999871</v>
      </c>
      <c r="K389" s="4">
        <v>7990.4499999999862</v>
      </c>
    </row>
    <row r="390" spans="9:11" x14ac:dyDescent="0.25">
      <c r="I390" s="2" t="s">
        <v>401</v>
      </c>
      <c r="J390" s="4">
        <v>8628.7000000000007</v>
      </c>
      <c r="K390" s="4">
        <v>7981.7000000000007</v>
      </c>
    </row>
    <row r="391" spans="9:11" x14ac:dyDescent="0.25">
      <c r="I391" s="2" t="s">
        <v>402</v>
      </c>
      <c r="J391" s="4">
        <v>8153.5199999999695</v>
      </c>
      <c r="K391" s="4">
        <v>7697.53999999997</v>
      </c>
    </row>
    <row r="392" spans="9:11" x14ac:dyDescent="0.25">
      <c r="I392" s="2" t="s">
        <v>403</v>
      </c>
      <c r="J392" s="4">
        <v>7959.85</v>
      </c>
      <c r="K392" s="4">
        <v>7590.85</v>
      </c>
    </row>
    <row r="393" spans="9:11" x14ac:dyDescent="0.25">
      <c r="I393" s="2" t="s">
        <v>404</v>
      </c>
      <c r="J393" s="4">
        <v>7543.7499999999754</v>
      </c>
      <c r="K393" s="4">
        <v>7349.6099999999751</v>
      </c>
    </row>
    <row r="394" spans="9:11" x14ac:dyDescent="0.25">
      <c r="I394" s="2" t="s">
        <v>405</v>
      </c>
      <c r="J394" s="4">
        <v>7045.9699999999993</v>
      </c>
      <c r="K394" s="4">
        <v>7045.9699999999993</v>
      </c>
    </row>
    <row r="395" spans="9:11" x14ac:dyDescent="0.25">
      <c r="I395" s="2" t="s">
        <v>406</v>
      </c>
      <c r="J395" s="4">
        <v>7044.3</v>
      </c>
      <c r="K395" s="4">
        <v>7017.25</v>
      </c>
    </row>
    <row r="396" spans="9:11" x14ac:dyDescent="0.25">
      <c r="I396" s="2" t="s">
        <v>407</v>
      </c>
      <c r="J396" s="4">
        <v>7612.88</v>
      </c>
      <c r="K396" s="4">
        <v>6666.48</v>
      </c>
    </row>
    <row r="397" spans="9:11" x14ac:dyDescent="0.25">
      <c r="I397" s="2" t="s">
        <v>408</v>
      </c>
      <c r="J397" s="4">
        <v>6551</v>
      </c>
      <c r="K397" s="4">
        <v>6471</v>
      </c>
    </row>
    <row r="398" spans="9:11" x14ac:dyDescent="0.25">
      <c r="I398" s="2" t="s">
        <v>409</v>
      </c>
      <c r="J398" s="4">
        <v>130105.25000000055</v>
      </c>
      <c r="K398" s="4">
        <v>6120.5399999999981</v>
      </c>
    </row>
    <row r="399" spans="9:11" x14ac:dyDescent="0.25">
      <c r="I399" s="2" t="s">
        <v>410</v>
      </c>
      <c r="J399" s="4">
        <v>6397.9</v>
      </c>
      <c r="K399" s="4">
        <v>6091.96</v>
      </c>
    </row>
    <row r="400" spans="9:11" x14ac:dyDescent="0.25">
      <c r="I400" s="2" t="s">
        <v>411</v>
      </c>
      <c r="J400" s="4">
        <v>6222.1399999999994</v>
      </c>
      <c r="K400" s="4">
        <v>5774.48</v>
      </c>
    </row>
    <row r="401" spans="9:11" x14ac:dyDescent="0.25">
      <c r="I401" s="2" t="s">
        <v>412</v>
      </c>
      <c r="J401" s="4">
        <v>5765.86</v>
      </c>
      <c r="K401" s="4">
        <v>5705.86</v>
      </c>
    </row>
    <row r="402" spans="9:11" x14ac:dyDescent="0.25">
      <c r="I402" s="2" t="s">
        <v>413</v>
      </c>
      <c r="J402" s="4">
        <v>5748</v>
      </c>
      <c r="K402" s="4">
        <v>5551</v>
      </c>
    </row>
    <row r="403" spans="9:11" x14ac:dyDescent="0.25">
      <c r="I403" s="2" t="s">
        <v>414</v>
      </c>
      <c r="J403" s="4">
        <v>5949.0899999999965</v>
      </c>
      <c r="K403" s="4">
        <v>5457.6899999999987</v>
      </c>
    </row>
    <row r="404" spans="9:11" x14ac:dyDescent="0.25">
      <c r="I404" s="2" t="s">
        <v>415</v>
      </c>
      <c r="J404" s="4">
        <v>6150.8799999999992</v>
      </c>
      <c r="K404" s="4">
        <v>4789.8</v>
      </c>
    </row>
    <row r="405" spans="9:11" x14ac:dyDescent="0.25">
      <c r="I405" s="2" t="s">
        <v>416</v>
      </c>
      <c r="J405" s="4">
        <v>4591.4799999999996</v>
      </c>
      <c r="K405" s="4">
        <v>4521.4799999999996</v>
      </c>
    </row>
    <row r="406" spans="9:11" x14ac:dyDescent="0.25">
      <c r="I406" s="2" t="s">
        <v>417</v>
      </c>
      <c r="J406" s="4">
        <v>4837.4999999999982</v>
      </c>
      <c r="K406" s="4">
        <v>4475.1299999999983</v>
      </c>
    </row>
    <row r="407" spans="9:11" x14ac:dyDescent="0.25">
      <c r="I407" s="2" t="s">
        <v>418</v>
      </c>
      <c r="J407" s="4">
        <v>4945.7400000000016</v>
      </c>
      <c r="K407" s="4">
        <v>4404.0800000000017</v>
      </c>
    </row>
    <row r="408" spans="9:11" x14ac:dyDescent="0.25">
      <c r="I408" s="2" t="s">
        <v>419</v>
      </c>
      <c r="J408" s="4">
        <v>4383</v>
      </c>
      <c r="K408" s="4">
        <v>4046</v>
      </c>
    </row>
    <row r="409" spans="9:11" x14ac:dyDescent="0.25">
      <c r="I409" s="2" t="s">
        <v>420</v>
      </c>
      <c r="J409" s="4">
        <v>4158.4500000000107</v>
      </c>
      <c r="K409" s="4">
        <v>3970.7900000000104</v>
      </c>
    </row>
    <row r="410" spans="9:11" x14ac:dyDescent="0.25">
      <c r="I410" s="2" t="s">
        <v>421</v>
      </c>
      <c r="J410" s="4">
        <v>4407.1600000000008</v>
      </c>
      <c r="K410" s="4">
        <v>3944.6300000000024</v>
      </c>
    </row>
    <row r="411" spans="9:11" x14ac:dyDescent="0.25">
      <c r="I411" s="2" t="s">
        <v>422</v>
      </c>
      <c r="J411" s="4">
        <v>4009.25</v>
      </c>
      <c r="K411" s="4">
        <v>3599.25</v>
      </c>
    </row>
    <row r="412" spans="9:11" x14ac:dyDescent="0.25">
      <c r="I412" s="2" t="s">
        <v>423</v>
      </c>
      <c r="J412" s="4">
        <v>3730.5600000000009</v>
      </c>
      <c r="K412" s="4">
        <v>3449.3000000000011</v>
      </c>
    </row>
    <row r="413" spans="9:11" x14ac:dyDescent="0.25">
      <c r="I413" s="2" t="s">
        <v>424</v>
      </c>
      <c r="J413" s="4">
        <v>3800</v>
      </c>
      <c r="K413" s="4">
        <v>3446</v>
      </c>
    </row>
    <row r="414" spans="9:11" x14ac:dyDescent="0.25">
      <c r="I414" s="2" t="s">
        <v>425</v>
      </c>
      <c r="J414" s="4">
        <v>3841.1299999999956</v>
      </c>
      <c r="K414" s="4">
        <v>3398.6299999999956</v>
      </c>
    </row>
    <row r="415" spans="9:11" x14ac:dyDescent="0.25">
      <c r="I415" s="2" t="s">
        <v>426</v>
      </c>
      <c r="J415" s="4">
        <v>3472.7099999999955</v>
      </c>
      <c r="K415" s="4">
        <v>3372.7399999999957</v>
      </c>
    </row>
    <row r="416" spans="9:11" x14ac:dyDescent="0.25">
      <c r="I416" s="2" t="s">
        <v>427</v>
      </c>
      <c r="J416" s="4">
        <v>3545</v>
      </c>
      <c r="K416" s="4">
        <v>3235</v>
      </c>
    </row>
    <row r="417" spans="9:11" x14ac:dyDescent="0.25">
      <c r="I417" s="2" t="s">
        <v>428</v>
      </c>
      <c r="J417" s="4">
        <v>3233.8899999999926</v>
      </c>
      <c r="K417" s="4">
        <v>3118.1399999999926</v>
      </c>
    </row>
    <row r="418" spans="9:11" x14ac:dyDescent="0.25">
      <c r="I418" s="2" t="s">
        <v>429</v>
      </c>
      <c r="J418" s="4">
        <v>3394.1000000000004</v>
      </c>
      <c r="K418" s="4">
        <v>2990.6000000000004</v>
      </c>
    </row>
    <row r="419" spans="9:11" x14ac:dyDescent="0.25">
      <c r="I419" s="2" t="s">
        <v>430</v>
      </c>
      <c r="J419" s="4">
        <v>3212.4199999999964</v>
      </c>
      <c r="K419" s="4">
        <v>2820.4799999999968</v>
      </c>
    </row>
    <row r="420" spans="9:11" x14ac:dyDescent="0.25">
      <c r="I420" s="2" t="s">
        <v>431</v>
      </c>
      <c r="J420" s="4">
        <v>2247.3299999999981</v>
      </c>
      <c r="K420" s="4">
        <v>2087.7499999999986</v>
      </c>
    </row>
    <row r="421" spans="9:11" x14ac:dyDescent="0.25">
      <c r="I421" s="2" t="s">
        <v>432</v>
      </c>
      <c r="J421" s="4">
        <v>1824.5299999999997</v>
      </c>
      <c r="K421" s="4">
        <v>1731.2899999999997</v>
      </c>
    </row>
    <row r="422" spans="9:11" x14ac:dyDescent="0.25">
      <c r="I422" s="2" t="s">
        <v>433</v>
      </c>
      <c r="J422" s="4">
        <v>1390</v>
      </c>
      <c r="K422" s="4">
        <v>1390</v>
      </c>
    </row>
    <row r="423" spans="9:11" x14ac:dyDescent="0.25">
      <c r="I423" s="2" t="s">
        <v>434</v>
      </c>
      <c r="J423" s="4">
        <v>1319.03</v>
      </c>
      <c r="K423" s="4">
        <v>1289.5700000000002</v>
      </c>
    </row>
    <row r="424" spans="9:11" x14ac:dyDescent="0.25">
      <c r="I424" s="2" t="s">
        <v>435</v>
      </c>
      <c r="J424" s="4">
        <v>1110.4999999999995</v>
      </c>
      <c r="K424" s="4">
        <v>965.29999999999984</v>
      </c>
    </row>
    <row r="425" spans="9:11" x14ac:dyDescent="0.25">
      <c r="I425" s="2" t="s">
        <v>436</v>
      </c>
      <c r="J425" s="4">
        <v>994.15000000000032</v>
      </c>
      <c r="K425" s="4">
        <v>938.30000000000018</v>
      </c>
    </row>
    <row r="426" spans="9:11" x14ac:dyDescent="0.25">
      <c r="I426" s="2" t="s">
        <v>437</v>
      </c>
      <c r="J426" s="4">
        <v>1248.19</v>
      </c>
      <c r="K426" s="4">
        <v>869.22</v>
      </c>
    </row>
    <row r="427" spans="9:11" x14ac:dyDescent="0.25">
      <c r="I427" s="2" t="s">
        <v>438</v>
      </c>
      <c r="J427" s="4">
        <v>949</v>
      </c>
      <c r="K427" s="4">
        <v>816</v>
      </c>
    </row>
    <row r="428" spans="9:11" x14ac:dyDescent="0.25">
      <c r="I428" s="2" t="s">
        <v>439</v>
      </c>
      <c r="J428" s="4">
        <v>731.84</v>
      </c>
      <c r="K428" s="4">
        <v>711.84</v>
      </c>
    </row>
    <row r="429" spans="9:11" x14ac:dyDescent="0.25">
      <c r="I429" s="2" t="s">
        <v>440</v>
      </c>
      <c r="J429" s="4">
        <v>690.8</v>
      </c>
      <c r="K429" s="4">
        <v>690.8</v>
      </c>
    </row>
    <row r="430" spans="9:11" x14ac:dyDescent="0.25">
      <c r="I430" s="2" t="s">
        <v>441</v>
      </c>
      <c r="J430" s="4">
        <v>685</v>
      </c>
      <c r="K430" s="4">
        <v>555</v>
      </c>
    </row>
    <row r="431" spans="9:11" x14ac:dyDescent="0.25">
      <c r="I431" s="2" t="s">
        <v>442</v>
      </c>
      <c r="J431" s="4">
        <v>546.80999999999995</v>
      </c>
      <c r="K431" s="4">
        <v>546.80999999999995</v>
      </c>
    </row>
    <row r="432" spans="9:11" x14ac:dyDescent="0.25">
      <c r="I432" s="2" t="s">
        <v>443</v>
      </c>
      <c r="J432" s="4">
        <v>417</v>
      </c>
      <c r="K432" s="4">
        <v>417</v>
      </c>
    </row>
    <row r="433" spans="9:11" x14ac:dyDescent="0.25">
      <c r="I433" s="2" t="s">
        <v>444</v>
      </c>
      <c r="J433" s="4">
        <v>464.87</v>
      </c>
      <c r="K433" s="4">
        <v>323.5</v>
      </c>
    </row>
    <row r="434" spans="9:11" x14ac:dyDescent="0.25">
      <c r="I434" s="2" t="s">
        <v>445</v>
      </c>
      <c r="J434" s="4">
        <v>264</v>
      </c>
      <c r="K434" s="4">
        <v>264</v>
      </c>
    </row>
    <row r="435" spans="9:11" x14ac:dyDescent="0.25">
      <c r="I435" s="2" t="s">
        <v>446</v>
      </c>
      <c r="J435" s="4">
        <v>229.75</v>
      </c>
      <c r="K435" s="4">
        <v>229.75</v>
      </c>
    </row>
    <row r="436" spans="9:11" x14ac:dyDescent="0.25">
      <c r="I436" s="2" t="s">
        <v>447</v>
      </c>
      <c r="J436" s="4">
        <v>175.16000000000003</v>
      </c>
      <c r="K436" s="4">
        <v>175.16000000000003</v>
      </c>
    </row>
    <row r="437" spans="9:11" x14ac:dyDescent="0.25">
      <c r="I437" s="2" t="s">
        <v>448</v>
      </c>
      <c r="J437" s="4">
        <v>194</v>
      </c>
      <c r="K437" s="4">
        <v>172</v>
      </c>
    </row>
    <row r="438" spans="9:11" x14ac:dyDescent="0.25">
      <c r="I438" s="2" t="s">
        <v>449</v>
      </c>
      <c r="J438" s="4">
        <v>167.4</v>
      </c>
      <c r="K438" s="4">
        <v>167.4</v>
      </c>
    </row>
    <row r="439" spans="9:11" x14ac:dyDescent="0.25">
      <c r="I439" s="2" t="s">
        <v>450</v>
      </c>
      <c r="J439" s="4">
        <v>154.5</v>
      </c>
      <c r="K439" s="4">
        <v>152</v>
      </c>
    </row>
    <row r="440" spans="9:11" x14ac:dyDescent="0.25">
      <c r="I440" s="2" t="s">
        <v>451</v>
      </c>
      <c r="J440" s="4">
        <v>88</v>
      </c>
      <c r="K440" s="4">
        <v>88</v>
      </c>
    </row>
    <row r="441" spans="9:11" x14ac:dyDescent="0.25">
      <c r="I441" s="2" t="s">
        <v>452</v>
      </c>
      <c r="J441" s="4">
        <v>84.249999999999986</v>
      </c>
      <c r="K441" s="4">
        <v>84.249999999999986</v>
      </c>
    </row>
    <row r="442" spans="9:11" x14ac:dyDescent="0.25">
      <c r="I442" s="2" t="s">
        <v>453</v>
      </c>
      <c r="J442" s="4">
        <v>71.099999999999994</v>
      </c>
      <c r="K442" s="4">
        <v>71.099999999999994</v>
      </c>
    </row>
    <row r="443" spans="9:11" x14ac:dyDescent="0.25">
      <c r="I443" s="2" t="s">
        <v>454</v>
      </c>
      <c r="J443" s="4">
        <v>56</v>
      </c>
      <c r="K443" s="4">
        <v>56</v>
      </c>
    </row>
    <row r="444" spans="9:11" x14ac:dyDescent="0.25">
      <c r="I444" s="2" t="s">
        <v>455</v>
      </c>
      <c r="J444" s="4">
        <v>3889.119999999999</v>
      </c>
      <c r="K444" s="4">
        <v>53.65</v>
      </c>
    </row>
    <row r="445" spans="9:11" x14ac:dyDescent="0.25">
      <c r="I445" s="2" t="s">
        <v>456</v>
      </c>
      <c r="J445" s="4">
        <v>41.55</v>
      </c>
      <c r="K445" s="4">
        <v>41.55</v>
      </c>
    </row>
    <row r="446" spans="9:11" x14ac:dyDescent="0.25">
      <c r="I446" s="2" t="s">
        <v>457</v>
      </c>
      <c r="J446" s="4">
        <v>37</v>
      </c>
      <c r="K446" s="4">
        <v>37</v>
      </c>
    </row>
    <row r="447" spans="9:11" x14ac:dyDescent="0.25">
      <c r="I447" s="2" t="s">
        <v>458</v>
      </c>
      <c r="J447" s="4">
        <v>36</v>
      </c>
      <c r="K447" s="4">
        <v>36</v>
      </c>
    </row>
    <row r="448" spans="9:11" x14ac:dyDescent="0.25">
      <c r="I448" s="2" t="s">
        <v>459</v>
      </c>
      <c r="J448" s="4">
        <v>49.09</v>
      </c>
      <c r="K448" s="4">
        <v>22.319999999999997</v>
      </c>
    </row>
    <row r="449" spans="9:11" x14ac:dyDescent="0.25">
      <c r="I449" s="2" t="s">
        <v>460</v>
      </c>
      <c r="J449" s="4">
        <v>11.95</v>
      </c>
      <c r="K449" s="4">
        <v>11.95</v>
      </c>
    </row>
    <row r="450" spans="9:11" x14ac:dyDescent="0.25">
      <c r="I450" s="2" t="s">
        <v>461</v>
      </c>
      <c r="J450" s="4">
        <v>11.95</v>
      </c>
      <c r="K450" s="4">
        <v>11.95</v>
      </c>
    </row>
    <row r="451" spans="9:11" x14ac:dyDescent="0.25">
      <c r="I451" s="2" t="s">
        <v>462</v>
      </c>
      <c r="J451" s="4">
        <v>10</v>
      </c>
      <c r="K451" s="4">
        <v>10</v>
      </c>
    </row>
    <row r="452" spans="9:11" x14ac:dyDescent="0.25">
      <c r="I452" s="2" t="s">
        <v>463</v>
      </c>
      <c r="J452" s="4">
        <v>8.5</v>
      </c>
      <c r="K452" s="4">
        <v>8.5</v>
      </c>
    </row>
    <row r="453" spans="9:11" x14ac:dyDescent="0.25">
      <c r="I453" s="2" t="s">
        <v>464</v>
      </c>
      <c r="J453" s="4">
        <v>4</v>
      </c>
      <c r="K453" s="4">
        <v>4</v>
      </c>
    </row>
    <row r="454" spans="9:11" x14ac:dyDescent="0.25">
      <c r="I454" s="2" t="s">
        <v>465</v>
      </c>
      <c r="J454" s="4">
        <v>2.34</v>
      </c>
      <c r="K454" s="4">
        <v>2.34</v>
      </c>
    </row>
    <row r="455" spans="9:11" x14ac:dyDescent="0.25">
      <c r="I455" s="2" t="s">
        <v>466</v>
      </c>
      <c r="J455" s="4">
        <v>379.75</v>
      </c>
      <c r="K455" s="4">
        <v>0</v>
      </c>
    </row>
    <row r="456" spans="9:11" x14ac:dyDescent="0.25">
      <c r="I456" s="2" t="s">
        <v>467</v>
      </c>
      <c r="J456" s="4">
        <v>116.92</v>
      </c>
      <c r="K456" s="4">
        <v>0</v>
      </c>
    </row>
    <row r="457" spans="9:11" x14ac:dyDescent="0.25">
      <c r="I457" s="2" t="s">
        <v>8</v>
      </c>
      <c r="J457" s="4">
        <v>6.03</v>
      </c>
      <c r="K457" s="4">
        <v>0</v>
      </c>
    </row>
    <row r="458" spans="9:11" x14ac:dyDescent="0.25">
      <c r="I458" s="2" t="s">
        <v>468</v>
      </c>
      <c r="J458" s="4">
        <v>335.53999999999996</v>
      </c>
      <c r="K458" s="4">
        <v>0</v>
      </c>
    </row>
    <row r="459" spans="9:11" x14ac:dyDescent="0.25">
      <c r="I459" s="2" t="s">
        <v>26</v>
      </c>
      <c r="J459" s="4">
        <v>46102530.230000019</v>
      </c>
      <c r="K459" s="4">
        <v>40549605.300000004</v>
      </c>
    </row>
  </sheetData>
  <conditionalFormatting pivot="1" sqref="C4:C20">
    <cfRule type="colorScale" priority="6">
      <colorScale>
        <cfvo type="min"/>
        <cfvo type="percentile" val="50"/>
        <cfvo type="max"/>
        <color rgb="FFF8696B"/>
        <color rgb="FFFFEB84"/>
        <color rgb="FF63BE7B"/>
      </colorScale>
    </cfRule>
  </conditionalFormatting>
  <conditionalFormatting pivot="1" sqref="G4:G13">
    <cfRule type="colorScale" priority="5">
      <colorScale>
        <cfvo type="min"/>
        <cfvo type="percentile" val="50"/>
        <cfvo type="max"/>
        <color rgb="FFF8696B"/>
        <color rgb="FFFFEB84"/>
        <color rgb="FF63BE7B"/>
      </colorScale>
    </cfRule>
  </conditionalFormatting>
  <conditionalFormatting pivot="1" sqref="K5:K458 K459">
    <cfRule type="colorScale" priority="4">
      <colorScale>
        <cfvo type="min"/>
        <cfvo type="percentile" val="50"/>
        <cfvo type="max"/>
        <color rgb="FFF8696B"/>
        <color rgb="FFFFEB84"/>
        <color rgb="FF63BE7B"/>
      </colorScale>
    </cfRule>
  </conditionalFormatting>
  <conditionalFormatting pivot="1" sqref="K5:K458 K459">
    <cfRule type="colorScale" priority="3">
      <colorScale>
        <cfvo type="min"/>
        <cfvo type="percentile" val="50"/>
        <cfvo type="max"/>
        <color rgb="FFF8696B"/>
        <color rgb="FFFFEB84"/>
        <color rgb="FF63BE7B"/>
      </colorScale>
    </cfRule>
  </conditionalFormatting>
  <conditionalFormatting pivot="1" sqref="K5:K458 K459">
    <cfRule type="dataBar" priority="2">
      <dataBar>
        <cfvo type="min"/>
        <cfvo type="max"/>
        <color rgb="FF63C384"/>
      </dataBar>
      <extLst>
        <ext xmlns:x14="http://schemas.microsoft.com/office/spreadsheetml/2009/9/main" uri="{B025F937-C7B1-47D3-B67F-A62EFF666E3E}">
          <x14:id>{3E4DEDEF-F799-412D-BFEA-A8FDE4FFB7D2}</x14:id>
        </ext>
      </extLst>
    </cfRule>
  </conditionalFormatting>
  <conditionalFormatting pivot="1" sqref="K5:K458">
    <cfRule type="colorScale" priority="1">
      <colorScale>
        <cfvo type="min"/>
        <cfvo type="percentile" val="50"/>
        <cfvo type="max"/>
        <color rgb="FFF8696B"/>
        <color rgb="FFFFEB84"/>
        <color rgb="FF63BE7B"/>
      </colorScale>
    </cfRule>
  </conditionalFormatting>
  <pageMargins left="0.7" right="0.7" top="0.75" bottom="0.75" header="0.3" footer="0.3"/>
  <drawing r:id="rId4"/>
  <extLst>
    <ext xmlns:x14="http://schemas.microsoft.com/office/spreadsheetml/2009/9/main" uri="{78C0D931-6437-407d-A8EE-F0AAD7539E65}">
      <x14:conditionalFormattings>
        <x14:conditionalFormatting xmlns:xm="http://schemas.microsoft.com/office/excel/2006/main" pivot="1">
          <x14:cfRule type="dataBar" id="{3E4DEDEF-F799-412D-BFEA-A8FDE4FFB7D2}">
            <x14:dataBar minLength="0" maxLength="100" border="1" negativeBarBorderColorSameAsPositive="0">
              <x14:cfvo type="autoMin"/>
              <x14:cfvo type="autoMax"/>
              <x14:borderColor rgb="FF63C384"/>
              <x14:negativeFillColor rgb="FFFF0000"/>
              <x14:negativeBorderColor rgb="FFFF0000"/>
              <x14:axisColor rgb="FF000000"/>
            </x14:dataBar>
          </x14:cfRule>
          <xm:sqref>K5:K458 K459</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1F4F9F-BD1E-408B-84E5-F8418F0B4FFC}">
  <sheetPr>
    <tabColor rgb="FF0070C0"/>
  </sheetPr>
  <dimension ref="A2:L459"/>
  <sheetViews>
    <sheetView showGridLines="0" workbookViewId="0"/>
  </sheetViews>
  <sheetFormatPr defaultRowHeight="15" x14ac:dyDescent="0.25"/>
  <cols>
    <col min="1" max="1" width="15.28515625" bestFit="1" customWidth="1"/>
    <col min="2" max="2" width="17.7109375" style="3" bestFit="1" customWidth="1"/>
    <col min="3" max="3" width="16.42578125" bestFit="1" customWidth="1"/>
    <col min="4" max="4" width="14.140625" bestFit="1" customWidth="1"/>
    <col min="5" max="5" width="16.7109375" style="5" bestFit="1" customWidth="1"/>
    <col min="6" max="6" width="16.28515625" bestFit="1" customWidth="1"/>
    <col min="7" max="7" width="16.28515625" customWidth="1"/>
    <col min="8" max="8" width="24.42578125" bestFit="1" customWidth="1"/>
    <col min="9" max="9" width="17.7109375" bestFit="1" customWidth="1"/>
    <col min="10" max="10" width="16.42578125" bestFit="1" customWidth="1"/>
    <col min="11" max="11" width="14.140625" bestFit="1" customWidth="1"/>
    <col min="12" max="12" width="16.7109375" style="5" bestFit="1" customWidth="1"/>
    <col min="13" max="13" width="13.42578125" bestFit="1" customWidth="1"/>
    <col min="14" max="9583" width="14.7109375" bestFit="1" customWidth="1"/>
    <col min="9584" max="9584" width="10.140625" bestFit="1" customWidth="1"/>
  </cols>
  <sheetData>
    <row r="2" spans="1:12" x14ac:dyDescent="0.25">
      <c r="A2" t="s">
        <v>469</v>
      </c>
      <c r="H2" t="s">
        <v>470</v>
      </c>
    </row>
    <row r="3" spans="1:12" x14ac:dyDescent="0.25">
      <c r="A3" s="1" t="s">
        <v>3</v>
      </c>
      <c r="B3" t="s">
        <v>4</v>
      </c>
      <c r="C3" t="s">
        <v>5</v>
      </c>
      <c r="D3" t="s">
        <v>471</v>
      </c>
      <c r="E3" s="6" t="s">
        <v>472</v>
      </c>
      <c r="H3" s="1" t="s">
        <v>3</v>
      </c>
      <c r="I3" t="s">
        <v>4</v>
      </c>
      <c r="J3" t="s">
        <v>5</v>
      </c>
      <c r="K3" t="s">
        <v>471</v>
      </c>
      <c r="L3" s="6" t="s">
        <v>472</v>
      </c>
    </row>
    <row r="4" spans="1:12" x14ac:dyDescent="0.25">
      <c r="A4" s="2">
        <v>904</v>
      </c>
      <c r="B4" s="4">
        <v>3832381.2400000156</v>
      </c>
      <c r="C4" s="4">
        <v>3256208.0700000324</v>
      </c>
      <c r="D4" s="4">
        <v>576173.16999998316</v>
      </c>
      <c r="E4" s="6">
        <v>0.15034338546130155</v>
      </c>
      <c r="H4" s="7" t="s">
        <v>467</v>
      </c>
      <c r="I4" s="8">
        <v>116.92</v>
      </c>
      <c r="J4" s="8">
        <v>0</v>
      </c>
      <c r="K4" s="8">
        <v>116.92</v>
      </c>
      <c r="L4" s="9">
        <v>1</v>
      </c>
    </row>
    <row r="5" spans="1:12" x14ac:dyDescent="0.25">
      <c r="A5" s="2">
        <v>908</v>
      </c>
      <c r="B5" s="4">
        <v>4000478.4300000253</v>
      </c>
      <c r="C5" s="4">
        <v>3405060.2100000004</v>
      </c>
      <c r="D5" s="4">
        <v>595418.22000002488</v>
      </c>
      <c r="E5" s="6">
        <v>0.14883675300806987</v>
      </c>
      <c r="H5" s="7" t="s">
        <v>468</v>
      </c>
      <c r="I5" s="8">
        <v>335.53999999999996</v>
      </c>
      <c r="J5" s="8">
        <v>0</v>
      </c>
      <c r="K5" s="8">
        <v>335.53999999999996</v>
      </c>
      <c r="L5" s="9">
        <v>1</v>
      </c>
    </row>
    <row r="6" spans="1:12" x14ac:dyDescent="0.25">
      <c r="A6" s="2">
        <v>910</v>
      </c>
      <c r="B6" s="4">
        <v>2934582.0500000031</v>
      </c>
      <c r="C6" s="4">
        <v>2536646.0899999919</v>
      </c>
      <c r="D6" s="4">
        <v>397935.96000001114</v>
      </c>
      <c r="E6" s="6">
        <v>0.13560226063538103</v>
      </c>
      <c r="H6" s="7" t="s">
        <v>466</v>
      </c>
      <c r="I6" s="8">
        <v>379.75</v>
      </c>
      <c r="J6" s="8">
        <v>0</v>
      </c>
      <c r="K6" s="8">
        <v>379.75</v>
      </c>
      <c r="L6" s="9">
        <v>1</v>
      </c>
    </row>
    <row r="7" spans="1:12" x14ac:dyDescent="0.25">
      <c r="A7" s="2">
        <v>902</v>
      </c>
      <c r="B7" s="4">
        <v>5789028.8200000767</v>
      </c>
      <c r="C7" s="4">
        <v>5048361.7700000443</v>
      </c>
      <c r="D7" s="4">
        <v>740667.05000003241</v>
      </c>
      <c r="E7" s="6">
        <v>0.12794323072656988</v>
      </c>
      <c r="H7" s="7" t="s">
        <v>8</v>
      </c>
      <c r="I7" s="8">
        <v>6.03</v>
      </c>
      <c r="J7" s="8">
        <v>0</v>
      </c>
      <c r="K7" s="8">
        <v>6.03</v>
      </c>
      <c r="L7" s="9">
        <v>1</v>
      </c>
    </row>
    <row r="8" spans="1:12" x14ac:dyDescent="0.25">
      <c r="A8" s="2">
        <v>909</v>
      </c>
      <c r="B8" s="4">
        <v>2824497.2199999979</v>
      </c>
      <c r="C8" s="4">
        <v>2466288.6099999896</v>
      </c>
      <c r="D8" s="4">
        <v>358208.61000000825</v>
      </c>
      <c r="E8" s="6">
        <v>0.12682207915219987</v>
      </c>
      <c r="H8" s="2" t="s">
        <v>455</v>
      </c>
      <c r="I8" s="4">
        <v>3889.119999999999</v>
      </c>
      <c r="J8" s="4">
        <v>53.65</v>
      </c>
      <c r="K8" s="4">
        <v>3835.47</v>
      </c>
      <c r="L8" s="6">
        <v>0.98620510552515739</v>
      </c>
    </row>
    <row r="9" spans="1:12" x14ac:dyDescent="0.25">
      <c r="A9" s="2">
        <v>907</v>
      </c>
      <c r="B9" s="4">
        <v>5167160.8200000394</v>
      </c>
      <c r="C9" s="4">
        <v>4533468.9200000148</v>
      </c>
      <c r="D9" s="4">
        <v>633691.90000002366</v>
      </c>
      <c r="E9" s="6">
        <v>0.12263831571629291</v>
      </c>
      <c r="H9" s="2" t="s">
        <v>409</v>
      </c>
      <c r="I9" s="4">
        <v>130105.25000000055</v>
      </c>
      <c r="J9" s="4">
        <v>6120.5399999999981</v>
      </c>
      <c r="K9" s="4">
        <v>123984.71000000041</v>
      </c>
      <c r="L9" s="6">
        <v>0.952957009805523</v>
      </c>
    </row>
    <row r="10" spans="1:12" x14ac:dyDescent="0.25">
      <c r="A10" s="2">
        <v>915</v>
      </c>
      <c r="B10" s="4">
        <v>5530317.7200001068</v>
      </c>
      <c r="C10" s="4">
        <v>4861064.5700000413</v>
      </c>
      <c r="D10" s="4">
        <v>669253.15000006557</v>
      </c>
      <c r="E10" s="6">
        <v>0.1210153166389964</v>
      </c>
      <c r="H10" s="2" t="s">
        <v>315</v>
      </c>
      <c r="I10" s="4">
        <v>413555.1499999949</v>
      </c>
      <c r="J10" s="4">
        <v>25095.25000000004</v>
      </c>
      <c r="K10" s="4">
        <v>388459.8999999935</v>
      </c>
      <c r="L10" s="6">
        <v>0.93931825054046492</v>
      </c>
    </row>
    <row r="11" spans="1:12" x14ac:dyDescent="0.25">
      <c r="A11" s="2">
        <v>914</v>
      </c>
      <c r="B11" s="4">
        <v>4563612.0900001079</v>
      </c>
      <c r="C11" s="4">
        <v>4029104.1400000127</v>
      </c>
      <c r="D11" s="4">
        <v>534507.95000009518</v>
      </c>
      <c r="E11" s="6">
        <v>0.11712387894915989</v>
      </c>
      <c r="H11" s="2" t="s">
        <v>307</v>
      </c>
      <c r="I11" s="4">
        <v>292218.179999999</v>
      </c>
      <c r="J11" s="4">
        <v>25909.449999999943</v>
      </c>
      <c r="K11" s="4">
        <v>266308.72999999981</v>
      </c>
      <c r="L11" s="6">
        <v>0.91133525641696911</v>
      </c>
    </row>
    <row r="12" spans="1:12" x14ac:dyDescent="0.25">
      <c r="A12" s="2">
        <v>906</v>
      </c>
      <c r="B12" s="4">
        <v>1114861.6799999869</v>
      </c>
      <c r="C12" s="4">
        <v>987977.17999998841</v>
      </c>
      <c r="D12" s="4">
        <v>126884.49999999849</v>
      </c>
      <c r="E12" s="6">
        <v>0.11381187664464347</v>
      </c>
      <c r="H12" s="2" t="s">
        <v>459</v>
      </c>
      <c r="I12" s="4">
        <v>49.09</v>
      </c>
      <c r="J12" s="4">
        <v>22.319999999999997</v>
      </c>
      <c r="K12" s="4">
        <v>26.770000000000007</v>
      </c>
      <c r="L12" s="6">
        <v>0.54532491342432277</v>
      </c>
    </row>
    <row r="13" spans="1:12" x14ac:dyDescent="0.25">
      <c r="A13" s="2">
        <v>911</v>
      </c>
      <c r="B13" s="4">
        <v>1964271.409999985</v>
      </c>
      <c r="C13" s="4">
        <v>1750366.5999999843</v>
      </c>
      <c r="D13" s="4">
        <v>213904.81000000075</v>
      </c>
      <c r="E13" s="6">
        <v>0.10889778719530535</v>
      </c>
      <c r="H13" s="2" t="s">
        <v>228</v>
      </c>
      <c r="I13" s="4">
        <v>81853.500000000029</v>
      </c>
      <c r="J13" s="4">
        <v>47227.839999999982</v>
      </c>
      <c r="K13" s="4">
        <v>34625.660000000047</v>
      </c>
      <c r="L13" s="6">
        <v>0.42301990751769974</v>
      </c>
    </row>
    <row r="14" spans="1:12" x14ac:dyDescent="0.25">
      <c r="A14" s="2">
        <v>918</v>
      </c>
      <c r="B14" s="4">
        <v>2548714.6600000151</v>
      </c>
      <c r="C14" s="4">
        <v>2293381.6599999932</v>
      </c>
      <c r="D14" s="4">
        <v>255333.00000002189</v>
      </c>
      <c r="E14" s="6">
        <v>0.10018108500228126</v>
      </c>
      <c r="H14" s="2" t="s">
        <v>444</v>
      </c>
      <c r="I14" s="4">
        <v>464.87</v>
      </c>
      <c r="J14" s="4">
        <v>323.5</v>
      </c>
      <c r="K14" s="4">
        <v>141.37</v>
      </c>
      <c r="L14" s="6">
        <v>0.30410652440467228</v>
      </c>
    </row>
    <row r="15" spans="1:12" x14ac:dyDescent="0.25">
      <c r="A15" s="2">
        <v>919</v>
      </c>
      <c r="B15" s="4">
        <v>1303518.5699999854</v>
      </c>
      <c r="C15" s="4">
        <v>1177156.8899999848</v>
      </c>
      <c r="D15" s="4">
        <v>126361.68000000063</v>
      </c>
      <c r="E15" s="6">
        <v>9.6938918177438813E-2</v>
      </c>
      <c r="H15" s="2" t="s">
        <v>437</v>
      </c>
      <c r="I15" s="4">
        <v>1248.19</v>
      </c>
      <c r="J15" s="4">
        <v>869.22</v>
      </c>
      <c r="K15" s="4">
        <v>378.97</v>
      </c>
      <c r="L15" s="6">
        <v>0.30361563544011727</v>
      </c>
    </row>
    <row r="16" spans="1:12" x14ac:dyDescent="0.25">
      <c r="A16" s="2">
        <v>917</v>
      </c>
      <c r="B16" s="4">
        <v>970984.62999999092</v>
      </c>
      <c r="C16" s="4">
        <v>877378.77999999456</v>
      </c>
      <c r="D16" s="4">
        <v>93605.849999996368</v>
      </c>
      <c r="E16" s="6">
        <v>9.6403019273330046E-2</v>
      </c>
      <c r="H16" s="2" t="s">
        <v>63</v>
      </c>
      <c r="I16" s="4">
        <v>267890.99999999901</v>
      </c>
      <c r="J16" s="4">
        <v>186675.03999999946</v>
      </c>
      <c r="K16" s="4">
        <v>81215.959999999555</v>
      </c>
      <c r="L16" s="6">
        <v>0.30316793024028377</v>
      </c>
    </row>
    <row r="17" spans="1:12" x14ac:dyDescent="0.25">
      <c r="A17" s="2">
        <v>916</v>
      </c>
      <c r="B17" s="4">
        <v>1143962.1099999885</v>
      </c>
      <c r="C17" s="4">
        <v>1038598.7599999881</v>
      </c>
      <c r="D17" s="4">
        <v>105363.35000000033</v>
      </c>
      <c r="E17" s="6">
        <v>9.2103880958086443E-2</v>
      </c>
      <c r="H17" s="2" t="s">
        <v>324</v>
      </c>
      <c r="I17" s="4">
        <v>32731.529999999973</v>
      </c>
      <c r="J17" s="4">
        <v>22838.879999999997</v>
      </c>
      <c r="K17" s="4">
        <v>9892.649999999976</v>
      </c>
      <c r="L17" s="6">
        <v>0.30223610078722213</v>
      </c>
    </row>
    <row r="18" spans="1:12" x14ac:dyDescent="0.25">
      <c r="A18" s="2">
        <v>912</v>
      </c>
      <c r="B18" s="4">
        <v>1185422.5699999873</v>
      </c>
      <c r="C18" s="4">
        <v>1083296.7899999865</v>
      </c>
      <c r="D18" s="4">
        <v>102125.78000000073</v>
      </c>
      <c r="E18" s="6">
        <v>8.6151371320694378E-2</v>
      </c>
      <c r="H18" s="2" t="s">
        <v>59</v>
      </c>
      <c r="I18" s="4">
        <v>276384.28999999649</v>
      </c>
      <c r="J18" s="4">
        <v>193605.24999999942</v>
      </c>
      <c r="K18" s="4">
        <v>82779.039999997069</v>
      </c>
      <c r="L18" s="6">
        <v>0.29950703782764976</v>
      </c>
    </row>
    <row r="19" spans="1:12" x14ac:dyDescent="0.25">
      <c r="A19" s="2">
        <v>501</v>
      </c>
      <c r="B19" s="4">
        <v>659375.3700000043</v>
      </c>
      <c r="C19" s="4">
        <v>645845.28000000387</v>
      </c>
      <c r="D19" s="4">
        <v>13530.090000000433</v>
      </c>
      <c r="E19" s="6">
        <v>2.0519556258221088E-2</v>
      </c>
      <c r="H19" s="2" t="s">
        <v>50</v>
      </c>
      <c r="I19" s="4">
        <v>333525.6999999996</v>
      </c>
      <c r="J19" s="4">
        <v>237236.6699999994</v>
      </c>
      <c r="K19" s="4">
        <v>96289.030000000203</v>
      </c>
      <c r="L19" s="6">
        <v>0.28870048095244327</v>
      </c>
    </row>
    <row r="20" spans="1:12" x14ac:dyDescent="0.25">
      <c r="A20" s="2">
        <v>502</v>
      </c>
      <c r="B20" s="4">
        <v>569360.8400000059</v>
      </c>
      <c r="C20" s="4">
        <v>559400.98000000592</v>
      </c>
      <c r="D20" s="4">
        <v>9959.859999999986</v>
      </c>
      <c r="E20" s="6">
        <v>1.7493054141201357E-2</v>
      </c>
      <c r="H20" s="2" t="s">
        <v>398</v>
      </c>
      <c r="I20" s="4">
        <v>11701.789999999972</v>
      </c>
      <c r="J20" s="4">
        <v>8351.2299999999886</v>
      </c>
      <c r="K20" s="4">
        <v>3350.5599999999831</v>
      </c>
      <c r="L20" s="6">
        <v>0.28632884370681677</v>
      </c>
    </row>
    <row r="21" spans="1:12" x14ac:dyDescent="0.25">
      <c r="A21" s="2" t="s">
        <v>26</v>
      </c>
      <c r="B21" s="4">
        <v>46102530.230000019</v>
      </c>
      <c r="C21" s="4">
        <v>40549605.300000004</v>
      </c>
      <c r="D21" s="4">
        <v>5552924.9300000146</v>
      </c>
      <c r="E21" s="6">
        <v>0.12044729220494266</v>
      </c>
      <c r="H21" s="2" t="s">
        <v>308</v>
      </c>
      <c r="I21" s="4">
        <v>35982.850000000028</v>
      </c>
      <c r="J21" s="4">
        <v>25776.860000000004</v>
      </c>
      <c r="K21" s="4">
        <v>10205.990000000002</v>
      </c>
      <c r="L21" s="6">
        <v>0.28363484270979089</v>
      </c>
    </row>
    <row r="22" spans="1:12" x14ac:dyDescent="0.25">
      <c r="H22" s="2" t="s">
        <v>142</v>
      </c>
      <c r="I22" s="4">
        <v>123498.27999999984</v>
      </c>
      <c r="J22" s="4">
        <v>88531.450000000055</v>
      </c>
      <c r="K22" s="4">
        <v>34966.829999999783</v>
      </c>
      <c r="L22" s="6">
        <v>0.28313616999362118</v>
      </c>
    </row>
    <row r="23" spans="1:12" x14ac:dyDescent="0.25">
      <c r="A23" t="s">
        <v>473</v>
      </c>
      <c r="H23" s="2" t="s">
        <v>202</v>
      </c>
      <c r="I23" s="4">
        <v>81303.669999999984</v>
      </c>
      <c r="J23" s="4">
        <v>58701.46</v>
      </c>
      <c r="K23" s="4">
        <v>22602.209999999985</v>
      </c>
      <c r="L23" s="6">
        <v>0.27799741389287824</v>
      </c>
    </row>
    <row r="24" spans="1:12" x14ac:dyDescent="0.25">
      <c r="A24" s="1" t="s">
        <v>3</v>
      </c>
      <c r="B24" t="s">
        <v>4</v>
      </c>
      <c r="C24" t="s">
        <v>5</v>
      </c>
      <c r="D24" t="s">
        <v>471</v>
      </c>
      <c r="E24" s="6" t="s">
        <v>472</v>
      </c>
      <c r="H24" s="2" t="s">
        <v>105</v>
      </c>
      <c r="I24" s="4">
        <v>168456.94999999992</v>
      </c>
      <c r="J24" s="4">
        <v>121658.75999999988</v>
      </c>
      <c r="K24" s="4">
        <v>46798.190000000046</v>
      </c>
      <c r="L24" s="6">
        <v>0.27780504158480884</v>
      </c>
    </row>
    <row r="25" spans="1:12" x14ac:dyDescent="0.25">
      <c r="A25" s="2" t="s">
        <v>16</v>
      </c>
      <c r="B25" s="4">
        <v>4852475.0599999819</v>
      </c>
      <c r="C25" s="4">
        <v>3631877.0299999923</v>
      </c>
      <c r="D25" s="4">
        <v>1220598.0299999886</v>
      </c>
      <c r="E25" s="6">
        <v>0.2515413299208164</v>
      </c>
      <c r="H25" s="2" t="s">
        <v>327</v>
      </c>
      <c r="I25" s="4">
        <v>29129.120000000115</v>
      </c>
      <c r="J25" s="4">
        <v>21598.690000000079</v>
      </c>
      <c r="K25" s="4">
        <v>7530.4300000000367</v>
      </c>
      <c r="L25" s="6">
        <v>0.25851896658738771</v>
      </c>
    </row>
    <row r="26" spans="1:12" x14ac:dyDescent="0.25">
      <c r="A26" s="2" t="s">
        <v>6</v>
      </c>
      <c r="B26" s="4">
        <v>10694966.45000004</v>
      </c>
      <c r="C26" s="4">
        <v>9207500.9800000153</v>
      </c>
      <c r="D26" s="4">
        <v>1487465.4700000249</v>
      </c>
      <c r="E26" s="6">
        <v>0.13908089164693166</v>
      </c>
      <c r="H26" s="2" t="s">
        <v>240</v>
      </c>
      <c r="I26" s="4">
        <v>57516.840000000026</v>
      </c>
      <c r="J26" s="4">
        <v>43480.750000000029</v>
      </c>
      <c r="K26" s="4">
        <v>14036.089999999997</v>
      </c>
      <c r="L26" s="6">
        <v>0.24403444278232236</v>
      </c>
    </row>
    <row r="27" spans="1:12" x14ac:dyDescent="0.25">
      <c r="A27" s="2" t="s">
        <v>22</v>
      </c>
      <c r="B27" s="4">
        <v>1363545.0199999991</v>
      </c>
      <c r="C27" s="4">
        <v>1184666.9299999992</v>
      </c>
      <c r="D27" s="4">
        <v>178878.08999999985</v>
      </c>
      <c r="E27" s="6">
        <v>0.13118605354152515</v>
      </c>
      <c r="H27" s="2" t="s">
        <v>227</v>
      </c>
      <c r="I27" s="4">
        <v>62960.490000000005</v>
      </c>
      <c r="J27" s="4">
        <v>47881.389999999992</v>
      </c>
      <c r="K27" s="4">
        <v>15079.100000000013</v>
      </c>
      <c r="L27" s="6">
        <v>0.23950099498907984</v>
      </c>
    </row>
    <row r="28" spans="1:12" x14ac:dyDescent="0.25">
      <c r="A28" s="2" t="s">
        <v>12</v>
      </c>
      <c r="B28" s="4">
        <v>6463124.9499999583</v>
      </c>
      <c r="C28" s="4">
        <v>5645562.3199999677</v>
      </c>
      <c r="D28" s="4">
        <v>817562.62999999058</v>
      </c>
      <c r="E28" s="6">
        <v>0.12649649145340999</v>
      </c>
      <c r="H28" s="2" t="s">
        <v>277</v>
      </c>
      <c r="I28" s="4">
        <v>42582.770000000055</v>
      </c>
      <c r="J28" s="4">
        <v>32401.379999999943</v>
      </c>
      <c r="K28" s="4">
        <v>10181.390000000112</v>
      </c>
      <c r="L28" s="6">
        <v>0.23909647023902153</v>
      </c>
    </row>
    <row r="29" spans="1:12" x14ac:dyDescent="0.25">
      <c r="A29" s="2" t="s">
        <v>10</v>
      </c>
      <c r="B29" s="4">
        <v>6996282.5299999928</v>
      </c>
      <c r="C29" s="4">
        <v>6201866.4499999834</v>
      </c>
      <c r="D29" s="4">
        <v>794416.08000000939</v>
      </c>
      <c r="E29" s="6">
        <v>0.11354831320684389</v>
      </c>
      <c r="H29" s="2" t="s">
        <v>274</v>
      </c>
      <c r="I29" s="4">
        <v>42396.120000000083</v>
      </c>
      <c r="J29" s="4">
        <v>32801.790000000008</v>
      </c>
      <c r="K29" s="4">
        <v>9594.3300000000745</v>
      </c>
      <c r="L29" s="6">
        <v>0.22630207669947286</v>
      </c>
    </row>
    <row r="30" spans="1:12" x14ac:dyDescent="0.25">
      <c r="A30" s="2" t="s">
        <v>24</v>
      </c>
      <c r="B30" s="4">
        <v>62.03</v>
      </c>
      <c r="C30" s="4">
        <v>56</v>
      </c>
      <c r="D30" s="4">
        <v>6.0300000000000011</v>
      </c>
      <c r="E30" s="6">
        <v>9.7211026922456895E-2</v>
      </c>
      <c r="H30" s="2" t="s">
        <v>415</v>
      </c>
      <c r="I30" s="4">
        <v>6150.8799999999992</v>
      </c>
      <c r="J30" s="4">
        <v>4789.8</v>
      </c>
      <c r="K30" s="4">
        <v>1361.079999999999</v>
      </c>
      <c r="L30" s="6">
        <v>0.22128215800015594</v>
      </c>
    </row>
    <row r="31" spans="1:12" x14ac:dyDescent="0.25">
      <c r="A31" s="2" t="s">
        <v>18</v>
      </c>
      <c r="B31" s="4">
        <v>1486157.0000000005</v>
      </c>
      <c r="C31" s="4">
        <v>1343647.1999999993</v>
      </c>
      <c r="D31" s="4">
        <v>142509.80000000121</v>
      </c>
      <c r="E31" s="6">
        <v>9.5891483874180963E-2</v>
      </c>
      <c r="H31" s="2" t="s">
        <v>196</v>
      </c>
      <c r="I31" s="4">
        <v>76270.390000000232</v>
      </c>
      <c r="J31" s="4">
        <v>59829.3100000001</v>
      </c>
      <c r="K31" s="4">
        <v>16441.080000000133</v>
      </c>
      <c r="L31" s="6">
        <v>0.21556307762422722</v>
      </c>
    </row>
    <row r="32" spans="1:12" x14ac:dyDescent="0.25">
      <c r="A32" s="2" t="s">
        <v>14</v>
      </c>
      <c r="B32" s="4">
        <v>6054239.599999995</v>
      </c>
      <c r="C32" s="4">
        <v>5546023.3999999957</v>
      </c>
      <c r="D32" s="4">
        <v>508216.19999999925</v>
      </c>
      <c r="E32" s="6">
        <v>8.3943853163657364E-2</v>
      </c>
      <c r="H32" s="2" t="s">
        <v>282</v>
      </c>
      <c r="I32" s="4">
        <v>39577.450000000092</v>
      </c>
      <c r="J32" s="4">
        <v>31061.600000000068</v>
      </c>
      <c r="K32" s="4">
        <v>8515.850000000024</v>
      </c>
      <c r="L32" s="6">
        <v>0.21516924410238669</v>
      </c>
    </row>
    <row r="33" spans="1:12" x14ac:dyDescent="0.25">
      <c r="A33" s="2" t="s">
        <v>20</v>
      </c>
      <c r="B33" s="4">
        <v>1428571.2200000028</v>
      </c>
      <c r="C33" s="4">
        <v>1324438.2200000023</v>
      </c>
      <c r="D33" s="4">
        <v>104133.00000000047</v>
      </c>
      <c r="E33" s="6">
        <v>7.2893110642394343E-2</v>
      </c>
      <c r="H33" s="2" t="s">
        <v>150</v>
      </c>
      <c r="I33" s="4">
        <v>108690.43999999987</v>
      </c>
      <c r="J33" s="4">
        <v>86029.990000000093</v>
      </c>
      <c r="K33" s="4">
        <v>22660.449999999779</v>
      </c>
      <c r="L33" s="6">
        <v>0.20848613732725532</v>
      </c>
    </row>
    <row r="34" spans="1:12" x14ac:dyDescent="0.25">
      <c r="A34" s="2" t="s">
        <v>8</v>
      </c>
      <c r="B34" s="4">
        <v>6763106.3700000001</v>
      </c>
      <c r="C34" s="4">
        <v>6463966.7700000014</v>
      </c>
      <c r="D34" s="4">
        <v>299139.5999999987</v>
      </c>
      <c r="E34" s="6">
        <v>4.4231094948754844E-2</v>
      </c>
      <c r="H34" s="2" t="s">
        <v>114</v>
      </c>
      <c r="I34" s="4">
        <v>138200.36999999982</v>
      </c>
      <c r="J34" s="4">
        <v>111513.24999999972</v>
      </c>
      <c r="K34" s="4">
        <v>26687.120000000097</v>
      </c>
      <c r="L34" s="6">
        <v>0.1931045481282006</v>
      </c>
    </row>
    <row r="35" spans="1:12" x14ac:dyDescent="0.25">
      <c r="A35" s="2" t="s">
        <v>26</v>
      </c>
      <c r="B35" s="4">
        <v>46102530.230000019</v>
      </c>
      <c r="C35" s="4">
        <v>40549605.300000004</v>
      </c>
      <c r="D35" s="4">
        <v>5552924.9300000146</v>
      </c>
      <c r="E35" s="6">
        <v>0.12044729220494266</v>
      </c>
      <c r="H35" s="2" t="s">
        <v>305</v>
      </c>
      <c r="I35" s="4">
        <v>32388.130000000121</v>
      </c>
      <c r="J35" s="4">
        <v>26180.310000000129</v>
      </c>
      <c r="K35" s="4">
        <v>6207.8199999999924</v>
      </c>
      <c r="L35" s="6">
        <v>0.19166960241298184</v>
      </c>
    </row>
    <row r="36" spans="1:12" x14ac:dyDescent="0.25">
      <c r="H36" s="2" t="s">
        <v>257</v>
      </c>
      <c r="I36" s="4">
        <v>45704.520000000106</v>
      </c>
      <c r="J36" s="4">
        <v>36950.460000000086</v>
      </c>
      <c r="K36" s="4">
        <v>8754.0600000000195</v>
      </c>
      <c r="L36" s="6">
        <v>0.19153597937359368</v>
      </c>
    </row>
    <row r="37" spans="1:12" x14ac:dyDescent="0.25">
      <c r="H37" s="2" t="s">
        <v>441</v>
      </c>
      <c r="I37" s="4">
        <v>685</v>
      </c>
      <c r="J37" s="4">
        <v>555</v>
      </c>
      <c r="K37" s="4">
        <v>130</v>
      </c>
      <c r="L37" s="6">
        <v>0.18978102189781021</v>
      </c>
    </row>
    <row r="38" spans="1:12" x14ac:dyDescent="0.25">
      <c r="H38" s="2" t="s">
        <v>263</v>
      </c>
      <c r="I38" s="4">
        <v>44792.960000000188</v>
      </c>
      <c r="J38" s="4">
        <v>36314.270000000011</v>
      </c>
      <c r="K38" s="4">
        <v>8478.690000000177</v>
      </c>
      <c r="L38" s="6">
        <v>0.18928621819143324</v>
      </c>
    </row>
    <row r="39" spans="1:12" x14ac:dyDescent="0.25">
      <c r="H39" s="2" t="s">
        <v>130</v>
      </c>
      <c r="I39" s="4">
        <v>118758.74000000069</v>
      </c>
      <c r="J39" s="4">
        <v>96600.150000000649</v>
      </c>
      <c r="K39" s="4">
        <v>22158.59000000004</v>
      </c>
      <c r="L39" s="6">
        <v>0.18658491998146756</v>
      </c>
    </row>
    <row r="40" spans="1:12" x14ac:dyDescent="0.25">
      <c r="H40" s="2" t="s">
        <v>278</v>
      </c>
      <c r="I40" s="4">
        <v>39512.840000000033</v>
      </c>
      <c r="J40" s="4">
        <v>32186.289999999983</v>
      </c>
      <c r="K40" s="4">
        <v>7326.5500000000502</v>
      </c>
      <c r="L40" s="6">
        <v>0.18542200459395083</v>
      </c>
    </row>
    <row r="41" spans="1:12" x14ac:dyDescent="0.25">
      <c r="H41" s="2" t="s">
        <v>343</v>
      </c>
      <c r="I41" s="4">
        <v>21884.420000000016</v>
      </c>
      <c r="J41" s="4">
        <v>17853.199999999986</v>
      </c>
      <c r="K41" s="4">
        <v>4031.2200000000303</v>
      </c>
      <c r="L41" s="6">
        <v>0.18420501891299962</v>
      </c>
    </row>
    <row r="42" spans="1:12" x14ac:dyDescent="0.25">
      <c r="H42" s="2" t="s">
        <v>74</v>
      </c>
      <c r="I42" s="4">
        <v>202025.86999999743</v>
      </c>
      <c r="J42" s="4">
        <v>165930.59999999922</v>
      </c>
      <c r="K42" s="4">
        <v>36095.269999998214</v>
      </c>
      <c r="L42" s="6">
        <v>0.17866657374126726</v>
      </c>
    </row>
    <row r="43" spans="1:12" x14ac:dyDescent="0.25">
      <c r="H43" s="2" t="s">
        <v>56</v>
      </c>
      <c r="I43" s="4">
        <v>253327.10999999987</v>
      </c>
      <c r="J43" s="4">
        <v>208816.36999999985</v>
      </c>
      <c r="K43" s="4">
        <v>44510.74000000002</v>
      </c>
      <c r="L43" s="6">
        <v>0.17570460579603991</v>
      </c>
    </row>
    <row r="44" spans="1:12" x14ac:dyDescent="0.25">
      <c r="H44" s="2" t="s">
        <v>96</v>
      </c>
      <c r="I44" s="4">
        <v>162331.1500000011</v>
      </c>
      <c r="J44" s="4">
        <v>134069.64000000089</v>
      </c>
      <c r="K44" s="4">
        <v>28261.510000000213</v>
      </c>
      <c r="L44" s="6">
        <v>0.1740978857107833</v>
      </c>
    </row>
    <row r="45" spans="1:12" x14ac:dyDescent="0.25">
      <c r="H45" s="2" t="s">
        <v>221</v>
      </c>
      <c r="I45" s="4">
        <v>61263.319999999483</v>
      </c>
      <c r="J45" s="4">
        <v>50653.599999999642</v>
      </c>
      <c r="K45" s="4">
        <v>10609.719999999841</v>
      </c>
      <c r="L45" s="6">
        <v>0.17318225652804861</v>
      </c>
    </row>
    <row r="46" spans="1:12" x14ac:dyDescent="0.25">
      <c r="H46" s="2" t="s">
        <v>272</v>
      </c>
      <c r="I46" s="4">
        <v>40245.400000000023</v>
      </c>
      <c r="J46" s="4">
        <v>33339.710000000014</v>
      </c>
      <c r="K46" s="4">
        <v>6905.6900000000096</v>
      </c>
      <c r="L46" s="6">
        <v>0.17158954812227001</v>
      </c>
    </row>
    <row r="47" spans="1:12" x14ac:dyDescent="0.25">
      <c r="H47" s="2" t="s">
        <v>185</v>
      </c>
      <c r="I47" s="4">
        <v>80083.150000000009</v>
      </c>
      <c r="J47" s="4">
        <v>66381.400000000023</v>
      </c>
      <c r="K47" s="4">
        <v>13701.749999999985</v>
      </c>
      <c r="L47" s="6">
        <v>0.17109404412788437</v>
      </c>
    </row>
    <row r="48" spans="1:12" x14ac:dyDescent="0.25">
      <c r="H48" s="2" t="s">
        <v>29</v>
      </c>
      <c r="I48" s="4">
        <v>445027.19000000256</v>
      </c>
      <c r="J48" s="4">
        <v>369090.660000003</v>
      </c>
      <c r="K48" s="4">
        <v>75936.529999999562</v>
      </c>
      <c r="L48" s="6">
        <v>0.1706334617442119</v>
      </c>
    </row>
    <row r="49" spans="8:12" x14ac:dyDescent="0.25">
      <c r="H49" s="2" t="s">
        <v>146</v>
      </c>
      <c r="I49" s="4">
        <v>105457.98000000005</v>
      </c>
      <c r="J49" s="4">
        <v>87524.069999999876</v>
      </c>
      <c r="K49" s="4">
        <v>17933.910000000178</v>
      </c>
      <c r="L49" s="6">
        <v>0.17005740106154288</v>
      </c>
    </row>
    <row r="50" spans="8:12" x14ac:dyDescent="0.25">
      <c r="H50" s="2" t="s">
        <v>389</v>
      </c>
      <c r="I50" s="4">
        <v>11999.089999999978</v>
      </c>
      <c r="J50" s="4">
        <v>9967.8199999999815</v>
      </c>
      <c r="K50" s="4">
        <v>2031.2699999999968</v>
      </c>
      <c r="L50" s="6">
        <v>0.16928533747142496</v>
      </c>
    </row>
    <row r="51" spans="8:12" x14ac:dyDescent="0.25">
      <c r="H51" s="2" t="s">
        <v>301</v>
      </c>
      <c r="I51" s="4">
        <v>32447.930000000149</v>
      </c>
      <c r="J51" s="4">
        <v>27004.010000000155</v>
      </c>
      <c r="K51" s="4">
        <v>5443.9199999999946</v>
      </c>
      <c r="L51" s="6">
        <v>0.16777403057760448</v>
      </c>
    </row>
    <row r="52" spans="8:12" x14ac:dyDescent="0.25">
      <c r="H52" s="2" t="s">
        <v>326</v>
      </c>
      <c r="I52" s="4">
        <v>26178.079999999994</v>
      </c>
      <c r="J52" s="4">
        <v>21841.309999999994</v>
      </c>
      <c r="K52" s="4">
        <v>4336.7700000000004</v>
      </c>
      <c r="L52" s="6">
        <v>0.16566417399595393</v>
      </c>
    </row>
    <row r="53" spans="8:12" x14ac:dyDescent="0.25">
      <c r="H53" s="2" t="s">
        <v>125</v>
      </c>
      <c r="I53" s="4">
        <v>120050.14000000151</v>
      </c>
      <c r="J53" s="4">
        <v>100561.86000000112</v>
      </c>
      <c r="K53" s="4">
        <v>19488.280000000392</v>
      </c>
      <c r="L53" s="6">
        <v>0.16233450456617665</v>
      </c>
    </row>
    <row r="54" spans="8:12" x14ac:dyDescent="0.25">
      <c r="H54" s="2" t="s">
        <v>387</v>
      </c>
      <c r="I54" s="4">
        <v>12301.5</v>
      </c>
      <c r="J54" s="4">
        <v>10318.5</v>
      </c>
      <c r="K54" s="4">
        <v>1983</v>
      </c>
      <c r="L54" s="6">
        <v>0.16119985367638093</v>
      </c>
    </row>
    <row r="55" spans="8:12" x14ac:dyDescent="0.25">
      <c r="H55" s="2" t="s">
        <v>316</v>
      </c>
      <c r="I55" s="4">
        <v>28881.970000000139</v>
      </c>
      <c r="J55" s="4">
        <v>24253.900000000114</v>
      </c>
      <c r="K55" s="4">
        <v>4628.0700000000252</v>
      </c>
      <c r="L55" s="6">
        <v>0.16024080074870248</v>
      </c>
    </row>
    <row r="56" spans="8:12" x14ac:dyDescent="0.25">
      <c r="H56" s="2" t="s">
        <v>35</v>
      </c>
      <c r="I56" s="4">
        <v>361035.8400000101</v>
      </c>
      <c r="J56" s="4">
        <v>303861.35000000539</v>
      </c>
      <c r="K56" s="4">
        <v>57174.490000004706</v>
      </c>
      <c r="L56" s="6">
        <v>0.15836236646201968</v>
      </c>
    </row>
    <row r="57" spans="8:12" x14ac:dyDescent="0.25">
      <c r="H57" s="2" t="s">
        <v>323</v>
      </c>
      <c r="I57" s="4">
        <v>27156.580000000085</v>
      </c>
      <c r="J57" s="4">
        <v>22864.280000000046</v>
      </c>
      <c r="K57" s="4">
        <v>4292.3000000000393</v>
      </c>
      <c r="L57" s="6">
        <v>0.15805745789786585</v>
      </c>
    </row>
    <row r="58" spans="8:12" x14ac:dyDescent="0.25">
      <c r="H58" s="2" t="s">
        <v>42</v>
      </c>
      <c r="I58" s="4">
        <v>307993.87</v>
      </c>
      <c r="J58" s="4">
        <v>259687.95999999996</v>
      </c>
      <c r="K58" s="4">
        <v>48305.909999999974</v>
      </c>
      <c r="L58" s="6">
        <v>0.15684049166303207</v>
      </c>
    </row>
    <row r="59" spans="8:12" x14ac:dyDescent="0.25">
      <c r="H59" s="2" t="s">
        <v>25</v>
      </c>
      <c r="I59" s="4">
        <v>491701.62000002427</v>
      </c>
      <c r="J59" s="4">
        <v>414988.7400000224</v>
      </c>
      <c r="K59" s="4">
        <v>76712.880000001867</v>
      </c>
      <c r="L59" s="6">
        <v>0.15601510525834364</v>
      </c>
    </row>
    <row r="60" spans="8:12" x14ac:dyDescent="0.25">
      <c r="H60" s="2" t="s">
        <v>339</v>
      </c>
      <c r="I60" s="4">
        <v>22817.959999999992</v>
      </c>
      <c r="J60" s="4">
        <v>19275.539999999986</v>
      </c>
      <c r="K60" s="4">
        <v>3542.4200000000055</v>
      </c>
      <c r="L60" s="6">
        <v>0.15524700718206214</v>
      </c>
    </row>
    <row r="61" spans="8:12" x14ac:dyDescent="0.25">
      <c r="H61" s="2" t="s">
        <v>256</v>
      </c>
      <c r="I61" s="4">
        <v>44534.17000000018</v>
      </c>
      <c r="J61" s="4">
        <v>37679.630000000179</v>
      </c>
      <c r="K61" s="4">
        <v>6854.5400000000009</v>
      </c>
      <c r="L61" s="6">
        <v>0.15391641968403078</v>
      </c>
    </row>
    <row r="62" spans="8:12" x14ac:dyDescent="0.25">
      <c r="H62" s="2" t="s">
        <v>186</v>
      </c>
      <c r="I62" s="4">
        <v>78204.610000000015</v>
      </c>
      <c r="J62" s="4">
        <v>66260.589999999836</v>
      </c>
      <c r="K62" s="4">
        <v>11944.020000000179</v>
      </c>
      <c r="L62" s="6">
        <v>0.15272782512437791</v>
      </c>
    </row>
    <row r="63" spans="8:12" x14ac:dyDescent="0.25">
      <c r="H63" s="2" t="s">
        <v>159</v>
      </c>
      <c r="I63" s="4">
        <v>93546.33</v>
      </c>
      <c r="J63" s="4">
        <v>79319.329999999987</v>
      </c>
      <c r="K63" s="4">
        <v>14227.000000000015</v>
      </c>
      <c r="L63" s="6">
        <v>0.15208506843614297</v>
      </c>
    </row>
    <row r="64" spans="8:12" x14ac:dyDescent="0.25">
      <c r="H64" s="2" t="s">
        <v>145</v>
      </c>
      <c r="I64" s="4">
        <v>103432.68000000027</v>
      </c>
      <c r="J64" s="4">
        <v>87736.770000000179</v>
      </c>
      <c r="K64" s="4">
        <v>15695.910000000091</v>
      </c>
      <c r="L64" s="6">
        <v>0.15175000783118112</v>
      </c>
    </row>
    <row r="65" spans="8:12" x14ac:dyDescent="0.25">
      <c r="H65" s="2" t="s">
        <v>261</v>
      </c>
      <c r="I65" s="4">
        <v>42902.700000000084</v>
      </c>
      <c r="J65" s="4">
        <v>36431.290000000088</v>
      </c>
      <c r="K65" s="4">
        <v>6471.4099999999962</v>
      </c>
      <c r="L65" s="6">
        <v>0.15083922457094737</v>
      </c>
    </row>
    <row r="66" spans="8:12" x14ac:dyDescent="0.25">
      <c r="H66" s="2" t="s">
        <v>203</v>
      </c>
      <c r="I66" s="4">
        <v>68675.139999999752</v>
      </c>
      <c r="J66" s="4">
        <v>58340.210000000101</v>
      </c>
      <c r="K66" s="4">
        <v>10334.929999999651</v>
      </c>
      <c r="L66" s="6">
        <v>0.15049011913189675</v>
      </c>
    </row>
    <row r="67" spans="8:12" x14ac:dyDescent="0.25">
      <c r="H67" s="2" t="s">
        <v>390</v>
      </c>
      <c r="I67" s="4">
        <v>11564.070000000009</v>
      </c>
      <c r="J67" s="4">
        <v>9838.4900000000052</v>
      </c>
      <c r="K67" s="4">
        <v>1725.5800000000036</v>
      </c>
      <c r="L67" s="6">
        <v>0.1492190898187232</v>
      </c>
    </row>
    <row r="68" spans="8:12" x14ac:dyDescent="0.25">
      <c r="H68" s="2" t="s">
        <v>350</v>
      </c>
      <c r="I68" s="4">
        <v>19291.829999999991</v>
      </c>
      <c r="J68" s="4">
        <v>16422.349999999991</v>
      </c>
      <c r="K68" s="4">
        <v>2869.4799999999996</v>
      </c>
      <c r="L68" s="6">
        <v>0.14874068452811376</v>
      </c>
    </row>
    <row r="69" spans="8:12" x14ac:dyDescent="0.25">
      <c r="H69" s="2" t="s">
        <v>78</v>
      </c>
      <c r="I69" s="4">
        <v>190824.64000000039</v>
      </c>
      <c r="J69" s="4">
        <v>162660.19000000021</v>
      </c>
      <c r="K69" s="4">
        <v>28164.450000000186</v>
      </c>
      <c r="L69" s="6">
        <v>0.14759336110892246</v>
      </c>
    </row>
    <row r="70" spans="8:12" x14ac:dyDescent="0.25">
      <c r="H70" s="2" t="s">
        <v>361</v>
      </c>
      <c r="I70" s="4">
        <v>16350.039999999972</v>
      </c>
      <c r="J70" s="4">
        <v>13952.129999999972</v>
      </c>
      <c r="K70" s="4">
        <v>2397.91</v>
      </c>
      <c r="L70" s="6">
        <v>0.1466608032763225</v>
      </c>
    </row>
    <row r="71" spans="8:12" x14ac:dyDescent="0.25">
      <c r="H71" s="2" t="s">
        <v>19</v>
      </c>
      <c r="I71" s="4">
        <v>721300.87000000011</v>
      </c>
      <c r="J71" s="4">
        <v>616724.17000000004</v>
      </c>
      <c r="K71" s="4">
        <v>104576.70000000007</v>
      </c>
      <c r="L71" s="6">
        <v>0.14498346577621632</v>
      </c>
    </row>
    <row r="72" spans="8:12" x14ac:dyDescent="0.25">
      <c r="H72" s="2" t="s">
        <v>380</v>
      </c>
      <c r="I72" s="4">
        <v>14050.62</v>
      </c>
      <c r="J72" s="4">
        <v>12014.670000000002</v>
      </c>
      <c r="K72" s="4">
        <v>2035.9499999999989</v>
      </c>
      <c r="L72" s="6">
        <v>0.14490107909828881</v>
      </c>
    </row>
    <row r="73" spans="8:12" x14ac:dyDescent="0.25">
      <c r="H73" s="2" t="s">
        <v>70</v>
      </c>
      <c r="I73" s="4">
        <v>205624.20999999781</v>
      </c>
      <c r="J73" s="4">
        <v>175926.28999999911</v>
      </c>
      <c r="K73" s="4">
        <v>29697.919999998703</v>
      </c>
      <c r="L73" s="6">
        <v>0.14442812935305147</v>
      </c>
    </row>
    <row r="74" spans="8:12" x14ac:dyDescent="0.25">
      <c r="H74" s="2" t="s">
        <v>148</v>
      </c>
      <c r="I74" s="4">
        <v>100770.98000000019</v>
      </c>
      <c r="J74" s="4">
        <v>86226.260000000068</v>
      </c>
      <c r="K74" s="4">
        <v>14544.720000000118</v>
      </c>
      <c r="L74" s="6">
        <v>0.14433441056145421</v>
      </c>
    </row>
    <row r="75" spans="8:12" x14ac:dyDescent="0.25">
      <c r="H75" s="2" t="s">
        <v>304</v>
      </c>
      <c r="I75" s="4">
        <v>30716.58000000026</v>
      </c>
      <c r="J75" s="4">
        <v>26375.700000000212</v>
      </c>
      <c r="K75" s="4">
        <v>4340.8800000000483</v>
      </c>
      <c r="L75" s="6">
        <v>0.1413204204374319</v>
      </c>
    </row>
    <row r="76" spans="8:12" x14ac:dyDescent="0.25">
      <c r="H76" s="2" t="s">
        <v>84</v>
      </c>
      <c r="I76" s="4">
        <v>180020.84999999974</v>
      </c>
      <c r="J76" s="4">
        <v>154635.00000000006</v>
      </c>
      <c r="K76" s="4">
        <v>25385.849999999686</v>
      </c>
      <c r="L76" s="6">
        <v>0.14101616562747993</v>
      </c>
    </row>
    <row r="77" spans="8:12" x14ac:dyDescent="0.25">
      <c r="H77" s="2" t="s">
        <v>44</v>
      </c>
      <c r="I77" s="4">
        <v>298366.24999999971</v>
      </c>
      <c r="J77" s="4">
        <v>256334.13999999984</v>
      </c>
      <c r="K77" s="4">
        <v>42032.10999999987</v>
      </c>
      <c r="L77" s="6">
        <v>0.14087421080634929</v>
      </c>
    </row>
    <row r="78" spans="8:12" x14ac:dyDescent="0.25">
      <c r="H78" s="2" t="s">
        <v>154</v>
      </c>
      <c r="I78" s="4">
        <v>96695.810000000041</v>
      </c>
      <c r="J78" s="4">
        <v>83109.070000000109</v>
      </c>
      <c r="K78" s="4">
        <v>13586.739999999932</v>
      </c>
      <c r="L78" s="6">
        <v>0.14051012137961227</v>
      </c>
    </row>
    <row r="79" spans="8:12" x14ac:dyDescent="0.25">
      <c r="H79" s="2" t="s">
        <v>438</v>
      </c>
      <c r="I79" s="4">
        <v>949</v>
      </c>
      <c r="J79" s="4">
        <v>816</v>
      </c>
      <c r="K79" s="4">
        <v>133</v>
      </c>
      <c r="L79" s="6">
        <v>0.14014752370916755</v>
      </c>
    </row>
    <row r="80" spans="8:12" x14ac:dyDescent="0.25">
      <c r="H80" s="2" t="s">
        <v>91</v>
      </c>
      <c r="I80" s="4">
        <v>165074.07999999684</v>
      </c>
      <c r="J80" s="4">
        <v>142003.47999999861</v>
      </c>
      <c r="K80" s="4">
        <v>23070.59999999823</v>
      </c>
      <c r="L80" s="6">
        <v>0.13975907059423667</v>
      </c>
    </row>
    <row r="81" spans="8:12" x14ac:dyDescent="0.25">
      <c r="H81" s="2" t="s">
        <v>273</v>
      </c>
      <c r="I81" s="4">
        <v>38562.440000000242</v>
      </c>
      <c r="J81" s="4">
        <v>33204.740000000187</v>
      </c>
      <c r="K81" s="4">
        <v>5357.7000000000553</v>
      </c>
      <c r="L81" s="6">
        <v>0.13893571049964737</v>
      </c>
    </row>
    <row r="82" spans="8:12" x14ac:dyDescent="0.25">
      <c r="H82" s="2" t="s">
        <v>264</v>
      </c>
      <c r="I82" s="4">
        <v>41810.28</v>
      </c>
      <c r="J82" s="4">
        <v>36017.779999999992</v>
      </c>
      <c r="K82" s="4">
        <v>5792.5000000000073</v>
      </c>
      <c r="L82" s="6">
        <v>0.13854248285349938</v>
      </c>
    </row>
    <row r="83" spans="8:12" x14ac:dyDescent="0.25">
      <c r="H83" s="2" t="s">
        <v>31</v>
      </c>
      <c r="I83" s="4">
        <v>390650.63000000006</v>
      </c>
      <c r="J83" s="4">
        <v>336547.13000000006</v>
      </c>
      <c r="K83" s="4">
        <v>54103.5</v>
      </c>
      <c r="L83" s="6">
        <v>0.1384958728979907</v>
      </c>
    </row>
    <row r="84" spans="8:12" x14ac:dyDescent="0.25">
      <c r="H84" s="2" t="s">
        <v>97</v>
      </c>
      <c r="I84" s="4">
        <v>154632.27000000136</v>
      </c>
      <c r="J84" s="4">
        <v>133222.82000000044</v>
      </c>
      <c r="K84" s="4">
        <v>21409.450000000914</v>
      </c>
      <c r="L84" s="6">
        <v>0.13845395918976502</v>
      </c>
    </row>
    <row r="85" spans="8:12" x14ac:dyDescent="0.25">
      <c r="H85" s="2" t="s">
        <v>373</v>
      </c>
      <c r="I85" s="4">
        <v>14713.019999999939</v>
      </c>
      <c r="J85" s="4">
        <v>12676.739999999962</v>
      </c>
      <c r="K85" s="4">
        <v>2036.279999999977</v>
      </c>
      <c r="L85" s="6">
        <v>0.13839986624092032</v>
      </c>
    </row>
    <row r="86" spans="8:12" x14ac:dyDescent="0.25">
      <c r="H86" s="2" t="s">
        <v>80</v>
      </c>
      <c r="I86" s="4">
        <v>183934.43999999756</v>
      </c>
      <c r="J86" s="4">
        <v>158564.06999999841</v>
      </c>
      <c r="K86" s="4">
        <v>25370.369999999151</v>
      </c>
      <c r="L86" s="6">
        <v>0.13793159127784599</v>
      </c>
    </row>
    <row r="87" spans="8:12" x14ac:dyDescent="0.25">
      <c r="H87" s="2" t="s">
        <v>47</v>
      </c>
      <c r="I87" s="4">
        <v>287023.69999999774</v>
      </c>
      <c r="J87" s="4">
        <v>247471.54999999842</v>
      </c>
      <c r="K87" s="4">
        <v>39552.149999999325</v>
      </c>
      <c r="L87" s="6">
        <v>0.1378009899530932</v>
      </c>
    </row>
    <row r="88" spans="8:12" x14ac:dyDescent="0.25">
      <c r="H88" s="2" t="s">
        <v>144</v>
      </c>
      <c r="I88" s="4">
        <v>101942.6599999997</v>
      </c>
      <c r="J88" s="4">
        <v>87933.569999999818</v>
      </c>
      <c r="K88" s="4">
        <v>14009.08999999988</v>
      </c>
      <c r="L88" s="6">
        <v>0.13742127191893877</v>
      </c>
    </row>
    <row r="89" spans="8:12" x14ac:dyDescent="0.25">
      <c r="H89" s="2" t="s">
        <v>48</v>
      </c>
      <c r="I89" s="4">
        <v>283683.20000000211</v>
      </c>
      <c r="J89" s="4">
        <v>244709.84999999721</v>
      </c>
      <c r="K89" s="4">
        <v>38973.350000004895</v>
      </c>
      <c r="L89" s="6">
        <v>0.13738335579972522</v>
      </c>
    </row>
    <row r="90" spans="8:12" x14ac:dyDescent="0.25">
      <c r="H90" s="2" t="s">
        <v>23</v>
      </c>
      <c r="I90" s="4">
        <v>655999.89999999723</v>
      </c>
      <c r="J90" s="4">
        <v>566145.09000000171</v>
      </c>
      <c r="K90" s="4">
        <v>89854.809999995516</v>
      </c>
      <c r="L90" s="6">
        <v>0.13697381661185604</v>
      </c>
    </row>
    <row r="91" spans="8:12" x14ac:dyDescent="0.25">
      <c r="H91" s="2" t="s">
        <v>67</v>
      </c>
      <c r="I91" s="4">
        <v>210847.51999999641</v>
      </c>
      <c r="J91" s="4">
        <v>182003.10999999865</v>
      </c>
      <c r="K91" s="4">
        <v>28844.409999997762</v>
      </c>
      <c r="L91" s="6">
        <v>0.13680222560833655</v>
      </c>
    </row>
    <row r="92" spans="8:12" x14ac:dyDescent="0.25">
      <c r="H92" s="2" t="s">
        <v>49</v>
      </c>
      <c r="I92" s="4">
        <v>277357.60999999987</v>
      </c>
      <c r="J92" s="4">
        <v>239709.52999999994</v>
      </c>
      <c r="K92" s="4">
        <v>37648.079999999929</v>
      </c>
      <c r="L92" s="6">
        <v>0.13573840645655963</v>
      </c>
    </row>
    <row r="93" spans="8:12" x14ac:dyDescent="0.25">
      <c r="H93" s="2" t="s">
        <v>275</v>
      </c>
      <c r="I93" s="4">
        <v>37668.680000000139</v>
      </c>
      <c r="J93" s="4">
        <v>32574.350000000188</v>
      </c>
      <c r="K93" s="4">
        <v>5094.3299999999508</v>
      </c>
      <c r="L93" s="6">
        <v>0.13524047033238043</v>
      </c>
    </row>
    <row r="94" spans="8:12" x14ac:dyDescent="0.25">
      <c r="H94" s="2" t="s">
        <v>296</v>
      </c>
      <c r="I94" s="4">
        <v>32197.390000000101</v>
      </c>
      <c r="J94" s="4">
        <v>27915.780000000068</v>
      </c>
      <c r="K94" s="4">
        <v>4281.6100000000333</v>
      </c>
      <c r="L94" s="6">
        <v>0.13298003347476364</v>
      </c>
    </row>
    <row r="95" spans="8:12" x14ac:dyDescent="0.25">
      <c r="H95" s="2" t="s">
        <v>276</v>
      </c>
      <c r="I95" s="4">
        <v>37416.820000000189</v>
      </c>
      <c r="J95" s="4">
        <v>32462.630000000147</v>
      </c>
      <c r="K95" s="4">
        <v>4954.1900000000423</v>
      </c>
      <c r="L95" s="6">
        <v>0.1324054262227527</v>
      </c>
    </row>
    <row r="96" spans="8:12" x14ac:dyDescent="0.25">
      <c r="H96" s="2" t="s">
        <v>435</v>
      </c>
      <c r="I96" s="4">
        <v>1110.4999999999995</v>
      </c>
      <c r="J96" s="4">
        <v>965.29999999999984</v>
      </c>
      <c r="K96" s="4">
        <v>145.1999999999997</v>
      </c>
      <c r="L96" s="6">
        <v>0.13075191355245364</v>
      </c>
    </row>
    <row r="97" spans="8:12" x14ac:dyDescent="0.25">
      <c r="H97" s="2" t="s">
        <v>197</v>
      </c>
      <c r="I97" s="4">
        <v>68286.489999999845</v>
      </c>
      <c r="J97" s="4">
        <v>59385.590000000106</v>
      </c>
      <c r="K97" s="4">
        <v>8900.8999999997395</v>
      </c>
      <c r="L97" s="6">
        <v>0.13034642723618917</v>
      </c>
    </row>
    <row r="98" spans="8:12" x14ac:dyDescent="0.25">
      <c r="H98" s="2" t="s">
        <v>37</v>
      </c>
      <c r="I98" s="4">
        <v>336781.54999999778</v>
      </c>
      <c r="J98" s="4">
        <v>292983.19999999803</v>
      </c>
      <c r="K98" s="4">
        <v>43798.349999999744</v>
      </c>
      <c r="L98" s="6">
        <v>0.13004973104969686</v>
      </c>
    </row>
    <row r="99" spans="8:12" x14ac:dyDescent="0.25">
      <c r="H99" s="2" t="s">
        <v>183</v>
      </c>
      <c r="I99" s="4">
        <v>77704.640000000058</v>
      </c>
      <c r="J99" s="4">
        <v>67600.340000000055</v>
      </c>
      <c r="K99" s="4">
        <v>10104.300000000003</v>
      </c>
      <c r="L99" s="6">
        <v>0.13003470577818771</v>
      </c>
    </row>
    <row r="100" spans="8:12" x14ac:dyDescent="0.25">
      <c r="H100" s="2" t="s">
        <v>106</v>
      </c>
      <c r="I100" s="4">
        <v>135381.04000000004</v>
      </c>
      <c r="J100" s="4">
        <v>117822.56000000023</v>
      </c>
      <c r="K100" s="4">
        <v>17558.479999999807</v>
      </c>
      <c r="L100" s="6">
        <v>0.12969674335490258</v>
      </c>
    </row>
    <row r="101" spans="8:12" x14ac:dyDescent="0.25">
      <c r="H101" s="2" t="s">
        <v>224</v>
      </c>
      <c r="I101" s="4">
        <v>56952.740000000573</v>
      </c>
      <c r="J101" s="4">
        <v>49607.57000000056</v>
      </c>
      <c r="K101" s="4">
        <v>7345.1700000000128</v>
      </c>
      <c r="L101" s="6">
        <v>0.12896956318519423</v>
      </c>
    </row>
    <row r="102" spans="8:12" x14ac:dyDescent="0.25">
      <c r="H102" s="2" t="s">
        <v>288</v>
      </c>
      <c r="I102" s="4">
        <v>33549.910000000018</v>
      </c>
      <c r="J102" s="4">
        <v>29226.190000000021</v>
      </c>
      <c r="K102" s="4">
        <v>4323.7199999999975</v>
      </c>
      <c r="L102" s="6">
        <v>0.12887426523647888</v>
      </c>
    </row>
    <row r="103" spans="8:12" x14ac:dyDescent="0.25">
      <c r="H103" s="2" t="s">
        <v>156</v>
      </c>
      <c r="I103" s="4">
        <v>93678.420000000668</v>
      </c>
      <c r="J103" s="4">
        <v>81615.700000000696</v>
      </c>
      <c r="K103" s="4">
        <v>12062.719999999972</v>
      </c>
      <c r="L103" s="6">
        <v>0.12876732976495425</v>
      </c>
    </row>
    <row r="104" spans="8:12" x14ac:dyDescent="0.25">
      <c r="H104" s="2" t="s">
        <v>62</v>
      </c>
      <c r="I104" s="4">
        <v>217102.13999999079</v>
      </c>
      <c r="J104" s="4">
        <v>189216.28999999573</v>
      </c>
      <c r="K104" s="4">
        <v>27885.849999995058</v>
      </c>
      <c r="L104" s="6">
        <v>0.12844576290218163</v>
      </c>
    </row>
    <row r="105" spans="8:12" x14ac:dyDescent="0.25">
      <c r="H105" s="2" t="s">
        <v>116</v>
      </c>
      <c r="I105" s="4">
        <v>127564.52000000016</v>
      </c>
      <c r="J105" s="4">
        <v>111190.1800000004</v>
      </c>
      <c r="K105" s="4">
        <v>16374.339999999764</v>
      </c>
      <c r="L105" s="6">
        <v>0.12836124025708515</v>
      </c>
    </row>
    <row r="106" spans="8:12" x14ac:dyDescent="0.25">
      <c r="H106" s="2" t="s">
        <v>41</v>
      </c>
      <c r="I106" s="4">
        <v>302882.3800000007</v>
      </c>
      <c r="J106" s="4">
        <v>264246.85000000283</v>
      </c>
      <c r="K106" s="4">
        <v>38635.529999997874</v>
      </c>
      <c r="L106" s="6">
        <v>0.12755951666781601</v>
      </c>
    </row>
    <row r="107" spans="8:12" x14ac:dyDescent="0.25">
      <c r="H107" s="2" t="s">
        <v>34</v>
      </c>
      <c r="I107" s="4">
        <v>350626.95000000804</v>
      </c>
      <c r="J107" s="4">
        <v>306082.58999999985</v>
      </c>
      <c r="K107" s="4">
        <v>44544.360000008193</v>
      </c>
      <c r="L107" s="6">
        <v>0.12704203142401682</v>
      </c>
    </row>
    <row r="108" spans="8:12" x14ac:dyDescent="0.25">
      <c r="H108" s="2" t="s">
        <v>356</v>
      </c>
      <c r="I108" s="4">
        <v>17161.150000000031</v>
      </c>
      <c r="J108" s="4">
        <v>14993.849999999948</v>
      </c>
      <c r="K108" s="4">
        <v>2167.3000000000829</v>
      </c>
      <c r="L108" s="6">
        <v>0.12629107023713906</v>
      </c>
    </row>
    <row r="109" spans="8:12" x14ac:dyDescent="0.25">
      <c r="H109" s="2" t="s">
        <v>92</v>
      </c>
      <c r="I109" s="4">
        <v>162175.88999999998</v>
      </c>
      <c r="J109" s="4">
        <v>141716.40999999986</v>
      </c>
      <c r="K109" s="4">
        <v>20459.480000000127</v>
      </c>
      <c r="L109" s="6">
        <v>0.12615611358753837</v>
      </c>
    </row>
    <row r="110" spans="8:12" x14ac:dyDescent="0.25">
      <c r="H110" s="2" t="s">
        <v>111</v>
      </c>
      <c r="I110" s="4">
        <v>130671.78000000012</v>
      </c>
      <c r="J110" s="4">
        <v>114271.90000000023</v>
      </c>
      <c r="K110" s="4">
        <v>16399.879999999888</v>
      </c>
      <c r="L110" s="6">
        <v>0.12550437439514386</v>
      </c>
    </row>
    <row r="111" spans="8:12" x14ac:dyDescent="0.25">
      <c r="H111" s="2" t="s">
        <v>136</v>
      </c>
      <c r="I111" s="4">
        <v>105826.27000000207</v>
      </c>
      <c r="J111" s="4">
        <v>92545.870000001654</v>
      </c>
      <c r="K111" s="4">
        <v>13280.400000000416</v>
      </c>
      <c r="L111" s="6">
        <v>0.12549246987539253</v>
      </c>
    </row>
    <row r="112" spans="8:12" x14ac:dyDescent="0.25">
      <c r="H112" s="2" t="s">
        <v>164</v>
      </c>
      <c r="I112" s="4">
        <v>86711.070000000356</v>
      </c>
      <c r="J112" s="4">
        <v>75835.380000000427</v>
      </c>
      <c r="K112" s="4">
        <v>10875.68999999993</v>
      </c>
      <c r="L112" s="6">
        <v>0.12542447002441423</v>
      </c>
    </row>
    <row r="113" spans="8:12" x14ac:dyDescent="0.25">
      <c r="H113" s="2" t="s">
        <v>251</v>
      </c>
      <c r="I113" s="4">
        <v>45846.980000000025</v>
      </c>
      <c r="J113" s="4">
        <v>40120.060000000041</v>
      </c>
      <c r="K113" s="4">
        <v>5726.9199999999837</v>
      </c>
      <c r="L113" s="6">
        <v>0.12491378930520572</v>
      </c>
    </row>
    <row r="114" spans="8:12" x14ac:dyDescent="0.25">
      <c r="H114" s="2" t="s">
        <v>64</v>
      </c>
      <c r="I114" s="4">
        <v>212009.93999999686</v>
      </c>
      <c r="J114" s="4">
        <v>185530.65999999689</v>
      </c>
      <c r="K114" s="4">
        <v>26479.27999999997</v>
      </c>
      <c r="L114" s="6">
        <v>0.12489640815897765</v>
      </c>
    </row>
    <row r="115" spans="8:12" x14ac:dyDescent="0.25">
      <c r="H115" s="2" t="s">
        <v>407</v>
      </c>
      <c r="I115" s="4">
        <v>7612.88</v>
      </c>
      <c r="J115" s="4">
        <v>6666.48</v>
      </c>
      <c r="K115" s="4">
        <v>946.40000000000055</v>
      </c>
      <c r="L115" s="6">
        <v>0.12431563350532263</v>
      </c>
    </row>
    <row r="116" spans="8:12" x14ac:dyDescent="0.25">
      <c r="H116" s="2" t="s">
        <v>271</v>
      </c>
      <c r="I116" s="4">
        <v>38242.119999999915</v>
      </c>
      <c r="J116" s="4">
        <v>33502.930000000044</v>
      </c>
      <c r="K116" s="4">
        <v>4739.1899999998714</v>
      </c>
      <c r="L116" s="6">
        <v>0.12392592251684482</v>
      </c>
    </row>
    <row r="117" spans="8:12" x14ac:dyDescent="0.25">
      <c r="H117" s="2" t="s">
        <v>9</v>
      </c>
      <c r="I117" s="4">
        <v>1473770.6100000092</v>
      </c>
      <c r="J117" s="4">
        <v>1291840.4400000048</v>
      </c>
      <c r="K117" s="4">
        <v>181930.17000000435</v>
      </c>
      <c r="L117" s="6">
        <v>0.12344537797507253</v>
      </c>
    </row>
    <row r="118" spans="8:12" x14ac:dyDescent="0.25">
      <c r="H118" s="2" t="s">
        <v>166</v>
      </c>
      <c r="I118" s="4">
        <v>84848.879999999932</v>
      </c>
      <c r="J118" s="4">
        <v>74412.950000000099</v>
      </c>
      <c r="K118" s="4">
        <v>10435.929999999833</v>
      </c>
      <c r="L118" s="6">
        <v>0.12299431648360994</v>
      </c>
    </row>
    <row r="119" spans="8:12" x14ac:dyDescent="0.25">
      <c r="H119" s="2" t="s">
        <v>123</v>
      </c>
      <c r="I119" s="4">
        <v>120147.52000000027</v>
      </c>
      <c r="J119" s="4">
        <v>105412.51000000014</v>
      </c>
      <c r="K119" s="4">
        <v>14735.010000000126</v>
      </c>
      <c r="L119" s="6">
        <v>0.12264098335113445</v>
      </c>
    </row>
    <row r="120" spans="8:12" x14ac:dyDescent="0.25">
      <c r="H120" s="2" t="s">
        <v>205</v>
      </c>
      <c r="I120" s="4">
        <v>64405.640000000618</v>
      </c>
      <c r="J120" s="4">
        <v>56517.750000000604</v>
      </c>
      <c r="K120" s="4">
        <v>7887.890000000014</v>
      </c>
      <c r="L120" s="6">
        <v>0.12247203816311643</v>
      </c>
    </row>
    <row r="121" spans="8:12" x14ac:dyDescent="0.25">
      <c r="H121" s="2" t="s">
        <v>430</v>
      </c>
      <c r="I121" s="4">
        <v>3212.4199999999964</v>
      </c>
      <c r="J121" s="4">
        <v>2820.4799999999968</v>
      </c>
      <c r="K121" s="4">
        <v>391.9399999999996</v>
      </c>
      <c r="L121" s="6">
        <v>0.12200770758493598</v>
      </c>
    </row>
    <row r="122" spans="8:12" x14ac:dyDescent="0.25">
      <c r="H122" s="2" t="s">
        <v>81</v>
      </c>
      <c r="I122" s="4">
        <v>178529.35999999943</v>
      </c>
      <c r="J122" s="4">
        <v>156796.32999999751</v>
      </c>
      <c r="K122" s="4">
        <v>21733.03000000192</v>
      </c>
      <c r="L122" s="6">
        <v>0.12173364649938805</v>
      </c>
    </row>
    <row r="123" spans="8:12" x14ac:dyDescent="0.25">
      <c r="H123" s="2" t="s">
        <v>369</v>
      </c>
      <c r="I123" s="4">
        <v>14859.399999999967</v>
      </c>
      <c r="J123" s="4">
        <v>13051.349999999966</v>
      </c>
      <c r="K123" s="4">
        <v>1808.0500000000011</v>
      </c>
      <c r="L123" s="6">
        <v>0.12167718750420643</v>
      </c>
    </row>
    <row r="124" spans="8:12" x14ac:dyDescent="0.25">
      <c r="H124" s="2" t="s">
        <v>176</v>
      </c>
      <c r="I124" s="4">
        <v>80297.130000000063</v>
      </c>
      <c r="J124" s="4">
        <v>70546.18000000008</v>
      </c>
      <c r="K124" s="4">
        <v>9750.9499999999825</v>
      </c>
      <c r="L124" s="6">
        <v>0.12143584708444716</v>
      </c>
    </row>
    <row r="125" spans="8:12" x14ac:dyDescent="0.25">
      <c r="H125" s="2" t="s">
        <v>52</v>
      </c>
      <c r="I125" s="4">
        <v>263297.33000000007</v>
      </c>
      <c r="J125" s="4">
        <v>231388.62</v>
      </c>
      <c r="K125" s="4">
        <v>31908.710000000079</v>
      </c>
      <c r="L125" s="6">
        <v>0.12118888558421792</v>
      </c>
    </row>
    <row r="126" spans="8:12" x14ac:dyDescent="0.25">
      <c r="H126" s="2" t="s">
        <v>134</v>
      </c>
      <c r="I126" s="4">
        <v>105311.62000000046</v>
      </c>
      <c r="J126" s="4">
        <v>92678.760000000504</v>
      </c>
      <c r="K126" s="4">
        <v>12632.859999999957</v>
      </c>
      <c r="L126" s="6">
        <v>0.11995694302300071</v>
      </c>
    </row>
    <row r="127" spans="8:12" x14ac:dyDescent="0.25">
      <c r="H127" s="2" t="s">
        <v>337</v>
      </c>
      <c r="I127" s="4">
        <v>22210.360000000277</v>
      </c>
      <c r="J127" s="4">
        <v>19556.110000000142</v>
      </c>
      <c r="K127" s="4">
        <v>2654.2500000001346</v>
      </c>
      <c r="L127" s="6">
        <v>0.11950504179131277</v>
      </c>
    </row>
    <row r="128" spans="8:12" x14ac:dyDescent="0.25">
      <c r="H128" s="2" t="s">
        <v>99</v>
      </c>
      <c r="I128" s="4">
        <v>149342.43999999971</v>
      </c>
      <c r="J128" s="4">
        <v>131515.9900000004</v>
      </c>
      <c r="K128" s="4">
        <v>17826.449999999313</v>
      </c>
      <c r="L128" s="6">
        <v>0.11936626989621535</v>
      </c>
    </row>
    <row r="129" spans="8:12" x14ac:dyDescent="0.25">
      <c r="H129" s="2" t="s">
        <v>161</v>
      </c>
      <c r="I129" s="4">
        <v>87513.599999999948</v>
      </c>
      <c r="J129" s="4">
        <v>77091.509999999922</v>
      </c>
      <c r="K129" s="4">
        <v>10422.090000000026</v>
      </c>
      <c r="L129" s="6">
        <v>0.11909108984203634</v>
      </c>
    </row>
    <row r="130" spans="8:12" x14ac:dyDescent="0.25">
      <c r="H130" s="2" t="s">
        <v>55</v>
      </c>
      <c r="I130" s="4">
        <v>242300.44999999998</v>
      </c>
      <c r="J130" s="4">
        <v>213474.55999999997</v>
      </c>
      <c r="K130" s="4">
        <v>28825.890000000014</v>
      </c>
      <c r="L130" s="6">
        <v>0.11896754628396281</v>
      </c>
    </row>
    <row r="131" spans="8:12" x14ac:dyDescent="0.25">
      <c r="H131" s="2" t="s">
        <v>429</v>
      </c>
      <c r="I131" s="4">
        <v>3394.1000000000004</v>
      </c>
      <c r="J131" s="4">
        <v>2990.6000000000004</v>
      </c>
      <c r="K131" s="4">
        <v>403.5</v>
      </c>
      <c r="L131" s="6">
        <v>0.11888276715476856</v>
      </c>
    </row>
    <row r="132" spans="8:12" x14ac:dyDescent="0.25">
      <c r="H132" s="2" t="s">
        <v>33</v>
      </c>
      <c r="I132" s="4">
        <v>356148.08000000461</v>
      </c>
      <c r="J132" s="4">
        <v>314139.02000000485</v>
      </c>
      <c r="K132" s="4">
        <v>42009.059999999765</v>
      </c>
      <c r="L132" s="6">
        <v>0.11795391400116272</v>
      </c>
    </row>
    <row r="133" spans="8:12" x14ac:dyDescent="0.25">
      <c r="H133" s="2" t="s">
        <v>89</v>
      </c>
      <c r="I133" s="4">
        <v>164953.5100000019</v>
      </c>
      <c r="J133" s="4">
        <v>145595.56000000171</v>
      </c>
      <c r="K133" s="4">
        <v>19357.950000000186</v>
      </c>
      <c r="L133" s="6">
        <v>0.11735397446225887</v>
      </c>
    </row>
    <row r="134" spans="8:12" x14ac:dyDescent="0.25">
      <c r="H134" s="2" t="s">
        <v>115</v>
      </c>
      <c r="I134" s="4">
        <v>125975.2600000002</v>
      </c>
      <c r="J134" s="4">
        <v>111462.56000000019</v>
      </c>
      <c r="K134" s="4">
        <v>14512.700000000012</v>
      </c>
      <c r="L134" s="6">
        <v>0.11520277870432646</v>
      </c>
    </row>
    <row r="135" spans="8:12" x14ac:dyDescent="0.25">
      <c r="H135" s="2" t="s">
        <v>425</v>
      </c>
      <c r="I135" s="4">
        <v>3841.1299999999956</v>
      </c>
      <c r="J135" s="4">
        <v>3398.6299999999956</v>
      </c>
      <c r="K135" s="4">
        <v>442.5</v>
      </c>
      <c r="L135" s="6">
        <v>0.11520047486026261</v>
      </c>
    </row>
    <row r="136" spans="8:12" x14ac:dyDescent="0.25">
      <c r="H136" s="2" t="s">
        <v>138</v>
      </c>
      <c r="I136" s="4">
        <v>102538.04999999954</v>
      </c>
      <c r="J136" s="4">
        <v>90738.989999999758</v>
      </c>
      <c r="K136" s="4">
        <v>11799.059999999779</v>
      </c>
      <c r="L136" s="6">
        <v>0.11507006423468978</v>
      </c>
    </row>
    <row r="137" spans="8:12" x14ac:dyDescent="0.25">
      <c r="H137" s="2" t="s">
        <v>30</v>
      </c>
      <c r="I137" s="4">
        <v>410925.58000000007</v>
      </c>
      <c r="J137" s="4">
        <v>363666.68000000005</v>
      </c>
      <c r="K137" s="4">
        <v>47258.900000000023</v>
      </c>
      <c r="L137" s="6">
        <v>0.11500598234843402</v>
      </c>
    </row>
    <row r="138" spans="8:12" x14ac:dyDescent="0.25">
      <c r="H138" s="2" t="s">
        <v>299</v>
      </c>
      <c r="I138" s="4">
        <v>30790.26</v>
      </c>
      <c r="J138" s="4">
        <v>27278.26</v>
      </c>
      <c r="K138" s="4">
        <v>3512</v>
      </c>
      <c r="L138" s="6">
        <v>0.11406204429582602</v>
      </c>
    </row>
    <row r="139" spans="8:12" x14ac:dyDescent="0.25">
      <c r="H139" s="2" t="s">
        <v>246</v>
      </c>
      <c r="I139" s="4">
        <v>47213.170000000195</v>
      </c>
      <c r="J139" s="4">
        <v>41830.790000000037</v>
      </c>
      <c r="K139" s="4">
        <v>5382.3800000001575</v>
      </c>
      <c r="L139" s="6">
        <v>0.11400166521333212</v>
      </c>
    </row>
    <row r="140" spans="8:12" x14ac:dyDescent="0.25">
      <c r="H140" s="2" t="s">
        <v>244</v>
      </c>
      <c r="I140" s="4">
        <v>47421.64999999998</v>
      </c>
      <c r="J140" s="4">
        <v>42019.339999999982</v>
      </c>
      <c r="K140" s="4">
        <v>5402.3099999999977</v>
      </c>
      <c r="L140" s="6">
        <v>0.11392075138676111</v>
      </c>
    </row>
    <row r="141" spans="8:12" x14ac:dyDescent="0.25">
      <c r="H141" s="2" t="s">
        <v>139</v>
      </c>
      <c r="I141" s="4">
        <v>100792.5200000005</v>
      </c>
      <c r="J141" s="4">
        <v>89327.980000000418</v>
      </c>
      <c r="K141" s="4">
        <v>11464.540000000081</v>
      </c>
      <c r="L141" s="6">
        <v>0.1137439563967646</v>
      </c>
    </row>
    <row r="142" spans="8:12" x14ac:dyDescent="0.25">
      <c r="H142" s="2" t="s">
        <v>222</v>
      </c>
      <c r="I142" s="4">
        <v>56998.450000000666</v>
      </c>
      <c r="J142" s="4">
        <v>50522.540000000379</v>
      </c>
      <c r="K142" s="4">
        <v>6475.9100000002873</v>
      </c>
      <c r="L142" s="6">
        <v>0.11361554568589517</v>
      </c>
    </row>
    <row r="143" spans="8:12" x14ac:dyDescent="0.25">
      <c r="H143" s="2" t="s">
        <v>448</v>
      </c>
      <c r="I143" s="4">
        <v>194</v>
      </c>
      <c r="J143" s="4">
        <v>172</v>
      </c>
      <c r="K143" s="4">
        <v>22</v>
      </c>
      <c r="L143" s="6">
        <v>0.1134020618556701</v>
      </c>
    </row>
    <row r="144" spans="8:12" x14ac:dyDescent="0.25">
      <c r="H144" s="2" t="s">
        <v>216</v>
      </c>
      <c r="I144" s="4">
        <v>59874.500000000473</v>
      </c>
      <c r="J144" s="4">
        <v>53102.900000000438</v>
      </c>
      <c r="K144" s="4">
        <v>6771.6000000000349</v>
      </c>
      <c r="L144" s="6">
        <v>0.11309656030530495</v>
      </c>
    </row>
    <row r="145" spans="8:12" x14ac:dyDescent="0.25">
      <c r="H145" s="2" t="s">
        <v>241</v>
      </c>
      <c r="I145" s="4">
        <v>48889.379999999946</v>
      </c>
      <c r="J145" s="4">
        <v>43393.939999999988</v>
      </c>
      <c r="K145" s="4">
        <v>5495.4399999999587</v>
      </c>
      <c r="L145" s="6">
        <v>0.11240559810740011</v>
      </c>
    </row>
    <row r="146" spans="8:12" x14ac:dyDescent="0.25">
      <c r="H146" s="2" t="s">
        <v>384</v>
      </c>
      <c r="I146" s="4">
        <v>12347.809999999972</v>
      </c>
      <c r="J146" s="4">
        <v>10960.979999999972</v>
      </c>
      <c r="K146" s="4">
        <v>1386.83</v>
      </c>
      <c r="L146" s="6">
        <v>0.11231384350747242</v>
      </c>
    </row>
    <row r="147" spans="8:12" x14ac:dyDescent="0.25">
      <c r="H147" s="2" t="s">
        <v>87</v>
      </c>
      <c r="I147" s="4">
        <v>165159.63999999943</v>
      </c>
      <c r="J147" s="4">
        <v>146616.25999999966</v>
      </c>
      <c r="K147" s="4">
        <v>18543.379999999772</v>
      </c>
      <c r="L147" s="6">
        <v>0.11227549297152643</v>
      </c>
    </row>
    <row r="148" spans="8:12" x14ac:dyDescent="0.25">
      <c r="H148" s="2" t="s">
        <v>207</v>
      </c>
      <c r="I148" s="4">
        <v>63325.019999999837</v>
      </c>
      <c r="J148" s="4">
        <v>56286.549999999828</v>
      </c>
      <c r="K148" s="4">
        <v>7038.4700000000084</v>
      </c>
      <c r="L148" s="6">
        <v>0.11114832652243974</v>
      </c>
    </row>
    <row r="149" spans="8:12" x14ac:dyDescent="0.25">
      <c r="H149" s="2" t="s">
        <v>220</v>
      </c>
      <c r="I149" s="4">
        <v>57045.150000000147</v>
      </c>
      <c r="J149" s="4">
        <v>50729.780000000159</v>
      </c>
      <c r="K149" s="4">
        <v>6315.3699999999881</v>
      </c>
      <c r="L149" s="6">
        <v>0.11070827230711063</v>
      </c>
    </row>
    <row r="150" spans="8:12" x14ac:dyDescent="0.25">
      <c r="H150" s="2" t="s">
        <v>108</v>
      </c>
      <c r="I150" s="4">
        <v>128704.65000000189</v>
      </c>
      <c r="J150" s="4">
        <v>114467.93000000181</v>
      </c>
      <c r="K150" s="4">
        <v>14236.720000000074</v>
      </c>
      <c r="L150" s="6">
        <v>0.11061542842469067</v>
      </c>
    </row>
    <row r="151" spans="8:12" x14ac:dyDescent="0.25">
      <c r="H151" s="2" t="s">
        <v>345</v>
      </c>
      <c r="I151" s="4">
        <v>19281.07000000004</v>
      </c>
      <c r="J151" s="4">
        <v>17151.509999999984</v>
      </c>
      <c r="K151" s="4">
        <v>2129.5600000000559</v>
      </c>
      <c r="L151" s="6">
        <v>0.11044822719901186</v>
      </c>
    </row>
    <row r="152" spans="8:12" x14ac:dyDescent="0.25">
      <c r="H152" s="2" t="s">
        <v>368</v>
      </c>
      <c r="I152" s="4">
        <v>14683.540000000015</v>
      </c>
      <c r="J152" s="4">
        <v>13063.219999999992</v>
      </c>
      <c r="K152" s="4">
        <v>1620.3200000000234</v>
      </c>
      <c r="L152" s="6">
        <v>0.11034941165413938</v>
      </c>
    </row>
    <row r="153" spans="8:12" x14ac:dyDescent="0.25">
      <c r="H153" s="2" t="s">
        <v>300</v>
      </c>
      <c r="I153" s="4">
        <v>30432.389999999978</v>
      </c>
      <c r="J153" s="4">
        <v>27079.239999999998</v>
      </c>
      <c r="K153" s="4">
        <v>3353.1499999999796</v>
      </c>
      <c r="L153" s="6">
        <v>0.11018359057569853</v>
      </c>
    </row>
    <row r="154" spans="8:12" x14ac:dyDescent="0.25">
      <c r="H154" s="2" t="s">
        <v>45</v>
      </c>
      <c r="I154" s="4">
        <v>279605.50999999995</v>
      </c>
      <c r="J154" s="4">
        <v>248932.50999999992</v>
      </c>
      <c r="K154" s="4">
        <v>30673.000000000029</v>
      </c>
      <c r="L154" s="6">
        <v>0.10970098550633009</v>
      </c>
    </row>
    <row r="155" spans="8:12" x14ac:dyDescent="0.25">
      <c r="H155" s="2" t="s">
        <v>418</v>
      </c>
      <c r="I155" s="4">
        <v>4945.7400000000016</v>
      </c>
      <c r="J155" s="4">
        <v>4404.0800000000017</v>
      </c>
      <c r="K155" s="4">
        <v>541.65999999999985</v>
      </c>
      <c r="L155" s="6">
        <v>0.10952051664664937</v>
      </c>
    </row>
    <row r="156" spans="8:12" x14ac:dyDescent="0.25">
      <c r="H156" s="2" t="s">
        <v>286</v>
      </c>
      <c r="I156" s="4">
        <v>33558.130000000012</v>
      </c>
      <c r="J156" s="4">
        <v>29897.619999999995</v>
      </c>
      <c r="K156" s="4">
        <v>3660.5100000000166</v>
      </c>
      <c r="L156" s="6">
        <v>0.10907967756248681</v>
      </c>
    </row>
    <row r="157" spans="8:12" x14ac:dyDescent="0.25">
      <c r="H157" s="2" t="s">
        <v>181</v>
      </c>
      <c r="I157" s="4">
        <v>78108.890000000116</v>
      </c>
      <c r="J157" s="4">
        <v>69619.14000000013</v>
      </c>
      <c r="K157" s="4">
        <v>8489.7499999999854</v>
      </c>
      <c r="L157" s="6">
        <v>0.10869121299764947</v>
      </c>
    </row>
    <row r="158" spans="8:12" x14ac:dyDescent="0.25">
      <c r="H158" s="2" t="s">
        <v>371</v>
      </c>
      <c r="I158" s="4">
        <v>14472.550000000007</v>
      </c>
      <c r="J158" s="4">
        <v>12905.160000000007</v>
      </c>
      <c r="K158" s="4">
        <v>1567.3899999999994</v>
      </c>
      <c r="L158" s="6">
        <v>0.10830088685131499</v>
      </c>
    </row>
    <row r="159" spans="8:12" x14ac:dyDescent="0.25">
      <c r="H159" s="2" t="s">
        <v>38</v>
      </c>
      <c r="I159" s="4">
        <v>322693.87000000407</v>
      </c>
      <c r="J159" s="4">
        <v>287784.3500000019</v>
      </c>
      <c r="K159" s="4">
        <v>34909.520000002172</v>
      </c>
      <c r="L159" s="6">
        <v>0.10818154060379806</v>
      </c>
    </row>
    <row r="160" spans="8:12" x14ac:dyDescent="0.25">
      <c r="H160" s="2" t="s">
        <v>140</v>
      </c>
      <c r="I160" s="4">
        <v>99874.04</v>
      </c>
      <c r="J160" s="4">
        <v>89087.159999999989</v>
      </c>
      <c r="K160" s="4">
        <v>10786.880000000005</v>
      </c>
      <c r="L160" s="6">
        <v>0.10800484290011704</v>
      </c>
    </row>
    <row r="161" spans="8:12" x14ac:dyDescent="0.25">
      <c r="H161" s="2" t="s">
        <v>232</v>
      </c>
      <c r="I161" s="4">
        <v>51631.390000000189</v>
      </c>
      <c r="J161" s="4">
        <v>46060.120000000141</v>
      </c>
      <c r="K161" s="4">
        <v>5571.2700000000477</v>
      </c>
      <c r="L161" s="6">
        <v>0.10790470680723543</v>
      </c>
    </row>
    <row r="162" spans="8:12" x14ac:dyDescent="0.25">
      <c r="H162" s="2" t="s">
        <v>242</v>
      </c>
      <c r="I162" s="4">
        <v>47437.559999999779</v>
      </c>
      <c r="J162" s="4">
        <v>42325.329999999893</v>
      </c>
      <c r="K162" s="4">
        <v>5112.2299999998868</v>
      </c>
      <c r="L162" s="6">
        <v>0.1077675580278562</v>
      </c>
    </row>
    <row r="163" spans="8:12" x14ac:dyDescent="0.25">
      <c r="H163" s="2" t="s">
        <v>382</v>
      </c>
      <c r="I163" s="4">
        <v>13015.77999999997</v>
      </c>
      <c r="J163" s="4">
        <v>11621.069999999965</v>
      </c>
      <c r="K163" s="4">
        <v>1394.7100000000046</v>
      </c>
      <c r="L163" s="6">
        <v>0.1071553145489558</v>
      </c>
    </row>
    <row r="164" spans="8:12" x14ac:dyDescent="0.25">
      <c r="H164" s="2" t="s">
        <v>174</v>
      </c>
      <c r="I164" s="4">
        <v>79457.499999999636</v>
      </c>
      <c r="J164" s="4">
        <v>71006.220000000336</v>
      </c>
      <c r="K164" s="4">
        <v>8451.2799999993003</v>
      </c>
      <c r="L164" s="6">
        <v>0.10636226913758096</v>
      </c>
    </row>
    <row r="165" spans="8:12" x14ac:dyDescent="0.25">
      <c r="H165" s="2" t="s">
        <v>309</v>
      </c>
      <c r="I165" s="4">
        <v>28830.360000000535</v>
      </c>
      <c r="J165" s="4">
        <v>25768.90000000054</v>
      </c>
      <c r="K165" s="4">
        <v>3061.4599999999955</v>
      </c>
      <c r="L165" s="6">
        <v>0.10618875379981169</v>
      </c>
    </row>
    <row r="166" spans="8:12" x14ac:dyDescent="0.25">
      <c r="H166" s="2" t="s">
        <v>363</v>
      </c>
      <c r="I166" s="4">
        <v>15374.729999999961</v>
      </c>
      <c r="J166" s="4">
        <v>13744.709999999966</v>
      </c>
      <c r="K166" s="4">
        <v>1630.019999999995</v>
      </c>
      <c r="L166" s="6">
        <v>0.1060194227801073</v>
      </c>
    </row>
    <row r="167" spans="8:12" x14ac:dyDescent="0.25">
      <c r="H167" s="2" t="s">
        <v>65</v>
      </c>
      <c r="I167" s="4">
        <v>205192.42000000112</v>
      </c>
      <c r="J167" s="4">
        <v>183441.9600000011</v>
      </c>
      <c r="K167" s="4">
        <v>21750.460000000021</v>
      </c>
      <c r="L167" s="6">
        <v>0.10600030936815259</v>
      </c>
    </row>
    <row r="168" spans="8:12" x14ac:dyDescent="0.25">
      <c r="H168" s="2" t="s">
        <v>225</v>
      </c>
      <c r="I168" s="4">
        <v>54245.279999999795</v>
      </c>
      <c r="J168" s="4">
        <v>48497.459999999934</v>
      </c>
      <c r="K168" s="4">
        <v>5747.8199999998615</v>
      </c>
      <c r="L168" s="6">
        <v>0.10595981807080511</v>
      </c>
    </row>
    <row r="169" spans="8:12" x14ac:dyDescent="0.25">
      <c r="H169" s="2" t="s">
        <v>60</v>
      </c>
      <c r="I169" s="4">
        <v>214896.9099999984</v>
      </c>
      <c r="J169" s="4">
        <v>192235.71999999919</v>
      </c>
      <c r="K169" s="4">
        <v>22661.189999999217</v>
      </c>
      <c r="L169" s="6">
        <v>0.10545144646332692</v>
      </c>
    </row>
    <row r="170" spans="8:12" x14ac:dyDescent="0.25">
      <c r="H170" s="2" t="s">
        <v>421</v>
      </c>
      <c r="I170" s="4">
        <v>4407.1600000000008</v>
      </c>
      <c r="J170" s="4">
        <v>3944.6300000000024</v>
      </c>
      <c r="K170" s="4">
        <v>462.52999999999838</v>
      </c>
      <c r="L170" s="6">
        <v>0.10494967280516213</v>
      </c>
    </row>
    <row r="171" spans="8:12" x14ac:dyDescent="0.25">
      <c r="H171" s="2" t="s">
        <v>103</v>
      </c>
      <c r="I171" s="4">
        <v>139396.78999999931</v>
      </c>
      <c r="J171" s="4">
        <v>124768.54999999887</v>
      </c>
      <c r="K171" s="4">
        <v>14628.240000000442</v>
      </c>
      <c r="L171" s="6">
        <v>0.10493957572481055</v>
      </c>
    </row>
    <row r="172" spans="8:12" x14ac:dyDescent="0.25">
      <c r="H172" s="2" t="s">
        <v>155</v>
      </c>
      <c r="I172" s="4">
        <v>92341.339999999735</v>
      </c>
      <c r="J172" s="4">
        <v>82694.159999999858</v>
      </c>
      <c r="K172" s="4">
        <v>9647.1799999998766</v>
      </c>
      <c r="L172" s="6">
        <v>0.10447303450437155</v>
      </c>
    </row>
    <row r="173" spans="8:12" x14ac:dyDescent="0.25">
      <c r="H173" s="2" t="s">
        <v>204</v>
      </c>
      <c r="I173" s="4">
        <v>63323.9399999999</v>
      </c>
      <c r="J173" s="4">
        <v>56718.62000000001</v>
      </c>
      <c r="K173" s="4">
        <v>6605.3199999998906</v>
      </c>
      <c r="L173" s="6">
        <v>0.10430999713536304</v>
      </c>
    </row>
    <row r="174" spans="8:12" x14ac:dyDescent="0.25">
      <c r="H174" s="2" t="s">
        <v>90</v>
      </c>
      <c r="I174" s="4">
        <v>159413.82999999952</v>
      </c>
      <c r="J174" s="4">
        <v>142796.26999999941</v>
      </c>
      <c r="K174" s="4">
        <v>16617.560000000114</v>
      </c>
      <c r="L174" s="6">
        <v>0.10424164578443516</v>
      </c>
    </row>
    <row r="175" spans="8:12" x14ac:dyDescent="0.25">
      <c r="H175" s="2" t="s">
        <v>94</v>
      </c>
      <c r="I175" s="4">
        <v>154354.1000000012</v>
      </c>
      <c r="J175" s="4">
        <v>138294.78000000073</v>
      </c>
      <c r="K175" s="4">
        <v>16059.320000000473</v>
      </c>
      <c r="L175" s="6">
        <v>0.10404206950123351</v>
      </c>
    </row>
    <row r="176" spans="8:12" x14ac:dyDescent="0.25">
      <c r="H176" s="2" t="s">
        <v>269</v>
      </c>
      <c r="I176" s="4">
        <v>37917.23000000001</v>
      </c>
      <c r="J176" s="4">
        <v>33972.920000000013</v>
      </c>
      <c r="K176" s="4">
        <v>3944.3099999999977</v>
      </c>
      <c r="L176" s="6">
        <v>0.10402421273916888</v>
      </c>
    </row>
    <row r="177" spans="8:12" x14ac:dyDescent="0.25">
      <c r="H177" s="2" t="s">
        <v>122</v>
      </c>
      <c r="I177" s="4">
        <v>117793.00000000017</v>
      </c>
      <c r="J177" s="4">
        <v>105621.10000000036</v>
      </c>
      <c r="K177" s="4">
        <v>12171.89999999982</v>
      </c>
      <c r="L177" s="6">
        <v>0.10333296545634971</v>
      </c>
    </row>
    <row r="178" spans="8:12" x14ac:dyDescent="0.25">
      <c r="H178" s="2" t="s">
        <v>223</v>
      </c>
      <c r="I178" s="4">
        <v>55887.610000000008</v>
      </c>
      <c r="J178" s="4">
        <v>50146.570000000247</v>
      </c>
      <c r="K178" s="4">
        <v>5741.0399999997608</v>
      </c>
      <c r="L178" s="6">
        <v>0.10272473630559188</v>
      </c>
    </row>
    <row r="179" spans="8:12" x14ac:dyDescent="0.25">
      <c r="H179" s="2" t="s">
        <v>32</v>
      </c>
      <c r="I179" s="4">
        <v>355246.28999999928</v>
      </c>
      <c r="J179" s="4">
        <v>318894.96999999922</v>
      </c>
      <c r="K179" s="4">
        <v>36351.320000000065</v>
      </c>
      <c r="L179" s="6">
        <v>0.10232709256442943</v>
      </c>
    </row>
    <row r="180" spans="8:12" x14ac:dyDescent="0.25">
      <c r="H180" s="2" t="s">
        <v>422</v>
      </c>
      <c r="I180" s="4">
        <v>4009.25</v>
      </c>
      <c r="J180" s="4">
        <v>3599.25</v>
      </c>
      <c r="K180" s="4">
        <v>410</v>
      </c>
      <c r="L180" s="6">
        <v>0.10226351562012845</v>
      </c>
    </row>
    <row r="181" spans="8:12" x14ac:dyDescent="0.25">
      <c r="H181" s="2" t="s">
        <v>284</v>
      </c>
      <c r="I181" s="4">
        <v>33704.080000000045</v>
      </c>
      <c r="J181" s="4">
        <v>30269.700000000026</v>
      </c>
      <c r="K181" s="4">
        <v>3434.3800000000192</v>
      </c>
      <c r="L181" s="6">
        <v>0.101898049138265</v>
      </c>
    </row>
    <row r="182" spans="8:12" x14ac:dyDescent="0.25">
      <c r="H182" s="2" t="s">
        <v>291</v>
      </c>
      <c r="I182" s="4">
        <v>31500.070000000469</v>
      </c>
      <c r="J182" s="4">
        <v>28294.190000000333</v>
      </c>
      <c r="K182" s="4">
        <v>3205.8800000001356</v>
      </c>
      <c r="L182" s="6">
        <v>0.10177374209009973</v>
      </c>
    </row>
    <row r="183" spans="8:12" x14ac:dyDescent="0.25">
      <c r="H183" s="2" t="s">
        <v>279</v>
      </c>
      <c r="I183" s="4">
        <v>35761.350000000108</v>
      </c>
      <c r="J183" s="4">
        <v>32133.840000000098</v>
      </c>
      <c r="K183" s="4">
        <v>3627.5100000000093</v>
      </c>
      <c r="L183" s="6">
        <v>0.10143660683950685</v>
      </c>
    </row>
    <row r="184" spans="8:12" x14ac:dyDescent="0.25">
      <c r="H184" s="2" t="s">
        <v>237</v>
      </c>
      <c r="I184" s="4">
        <v>48561.119999999937</v>
      </c>
      <c r="J184" s="4">
        <v>43643.989999999962</v>
      </c>
      <c r="K184" s="4">
        <v>4917.1299999999756</v>
      </c>
      <c r="L184" s="6">
        <v>0.101256519618987</v>
      </c>
    </row>
    <row r="185" spans="8:12" x14ac:dyDescent="0.25">
      <c r="H185" s="2" t="s">
        <v>104</v>
      </c>
      <c r="I185" s="4">
        <v>137555.90999999989</v>
      </c>
      <c r="J185" s="4">
        <v>123631.21</v>
      </c>
      <c r="K185" s="4">
        <v>13924.699999999881</v>
      </c>
      <c r="L185" s="6">
        <v>0.10122938374657905</v>
      </c>
    </row>
    <row r="186" spans="8:12" x14ac:dyDescent="0.25">
      <c r="H186" s="2" t="s">
        <v>71</v>
      </c>
      <c r="I186" s="4">
        <v>187101.00999999864</v>
      </c>
      <c r="J186" s="4">
        <v>168193.08999999982</v>
      </c>
      <c r="K186" s="4">
        <v>18907.91999999882</v>
      </c>
      <c r="L186" s="6">
        <v>0.10105728451171352</v>
      </c>
    </row>
    <row r="187" spans="8:12" x14ac:dyDescent="0.25">
      <c r="H187" s="2" t="s">
        <v>152</v>
      </c>
      <c r="I187" s="4">
        <v>94042.129999999772</v>
      </c>
      <c r="J187" s="4">
        <v>84549.379999999815</v>
      </c>
      <c r="K187" s="4">
        <v>9492.7499999999563</v>
      </c>
      <c r="L187" s="6">
        <v>0.10094146102390471</v>
      </c>
    </row>
    <row r="188" spans="8:12" x14ac:dyDescent="0.25">
      <c r="H188" s="2" t="s">
        <v>27</v>
      </c>
      <c r="I188" s="4">
        <v>446989.54000000551</v>
      </c>
      <c r="J188" s="4">
        <v>401983.57000000484</v>
      </c>
      <c r="K188" s="4">
        <v>45005.970000000671</v>
      </c>
      <c r="L188" s="6">
        <v>0.10068685276170024</v>
      </c>
    </row>
    <row r="189" spans="8:12" x14ac:dyDescent="0.25">
      <c r="H189" s="2" t="s">
        <v>112</v>
      </c>
      <c r="I189" s="4">
        <v>126619.44000000019</v>
      </c>
      <c r="J189" s="4">
        <v>113882.0700000002</v>
      </c>
      <c r="K189" s="4">
        <v>12737.369999999995</v>
      </c>
      <c r="L189" s="6">
        <v>0.10059569051955984</v>
      </c>
    </row>
    <row r="190" spans="8:12" x14ac:dyDescent="0.25">
      <c r="H190" s="2" t="s">
        <v>182</v>
      </c>
      <c r="I190" s="4">
        <v>75370.599999999991</v>
      </c>
      <c r="J190" s="4">
        <v>67819.23</v>
      </c>
      <c r="K190" s="4">
        <v>7551.3699999999953</v>
      </c>
      <c r="L190" s="6">
        <v>0.10018986182941354</v>
      </c>
    </row>
    <row r="191" spans="8:12" x14ac:dyDescent="0.25">
      <c r="H191" s="2" t="s">
        <v>245</v>
      </c>
      <c r="I191" s="4">
        <v>46648.90999999996</v>
      </c>
      <c r="J191" s="4">
        <v>41992.729999999981</v>
      </c>
      <c r="K191" s="4">
        <v>4656.1799999999785</v>
      </c>
      <c r="L191" s="6">
        <v>9.9813264661489029E-2</v>
      </c>
    </row>
    <row r="192" spans="8:12" x14ac:dyDescent="0.25">
      <c r="H192" s="2" t="s">
        <v>61</v>
      </c>
      <c r="I192" s="4">
        <v>210967.61999999714</v>
      </c>
      <c r="J192" s="4">
        <v>189942.18999999855</v>
      </c>
      <c r="K192" s="4">
        <v>21025.429999998596</v>
      </c>
      <c r="L192" s="6">
        <v>9.9661881761755097E-2</v>
      </c>
    </row>
    <row r="193" spans="8:12" x14ac:dyDescent="0.25">
      <c r="H193" s="2" t="s">
        <v>336</v>
      </c>
      <c r="I193" s="4">
        <v>21824.650000000005</v>
      </c>
      <c r="J193" s="4">
        <v>19667.120000000003</v>
      </c>
      <c r="K193" s="4">
        <v>2157.5300000000025</v>
      </c>
      <c r="L193" s="6">
        <v>9.8857484541562041E-2</v>
      </c>
    </row>
    <row r="194" spans="8:12" x14ac:dyDescent="0.25">
      <c r="H194" s="2" t="s">
        <v>66</v>
      </c>
      <c r="I194" s="4">
        <v>203386.27999999982</v>
      </c>
      <c r="J194" s="4">
        <v>183372.88999999987</v>
      </c>
      <c r="K194" s="4">
        <v>20013.389999999956</v>
      </c>
      <c r="L194" s="6">
        <v>9.8400885251453407E-2</v>
      </c>
    </row>
    <row r="195" spans="8:12" x14ac:dyDescent="0.25">
      <c r="H195" s="2" t="s">
        <v>302</v>
      </c>
      <c r="I195" s="4">
        <v>29623.19000000009</v>
      </c>
      <c r="J195" s="4">
        <v>26712.520000000033</v>
      </c>
      <c r="K195" s="4">
        <v>2910.6700000000565</v>
      </c>
      <c r="L195" s="6">
        <v>9.8256467314966678E-2</v>
      </c>
    </row>
    <row r="196" spans="8:12" x14ac:dyDescent="0.25">
      <c r="H196" s="2" t="s">
        <v>170</v>
      </c>
      <c r="I196" s="4">
        <v>80529.879999999961</v>
      </c>
      <c r="J196" s="4">
        <v>72625.549999999945</v>
      </c>
      <c r="K196" s="4">
        <v>7904.3300000000163</v>
      </c>
      <c r="L196" s="6">
        <v>9.8154001967965435E-2</v>
      </c>
    </row>
    <row r="197" spans="8:12" x14ac:dyDescent="0.25">
      <c r="H197" s="2" t="s">
        <v>7</v>
      </c>
      <c r="I197" s="4">
        <v>3282119.0799999903</v>
      </c>
      <c r="J197" s="4">
        <v>2961242.4199999915</v>
      </c>
      <c r="K197" s="4">
        <v>320876.65999999782</v>
      </c>
      <c r="L197" s="6">
        <v>9.7765087792000174E-2</v>
      </c>
    </row>
    <row r="198" spans="8:12" x14ac:dyDescent="0.25">
      <c r="H198" s="2" t="s">
        <v>151</v>
      </c>
      <c r="I198" s="4">
        <v>95269.539999999048</v>
      </c>
      <c r="J198" s="4">
        <v>85972.599999999089</v>
      </c>
      <c r="K198" s="4">
        <v>9296.9399999999587</v>
      </c>
      <c r="L198" s="6">
        <v>9.7585650145891878E-2</v>
      </c>
    </row>
    <row r="199" spans="8:12" x14ac:dyDescent="0.25">
      <c r="H199" s="2" t="s">
        <v>129</v>
      </c>
      <c r="I199" s="4">
        <v>107067.89999999931</v>
      </c>
      <c r="J199" s="4">
        <v>96636.939999999842</v>
      </c>
      <c r="K199" s="4">
        <v>10430.959999999468</v>
      </c>
      <c r="L199" s="6">
        <v>9.7423784346190923E-2</v>
      </c>
    </row>
    <row r="200" spans="8:12" x14ac:dyDescent="0.25">
      <c r="H200" s="2" t="s">
        <v>213</v>
      </c>
      <c r="I200" s="4">
        <v>60052.979999999836</v>
      </c>
      <c r="J200" s="4">
        <v>54207.38999999981</v>
      </c>
      <c r="K200" s="4">
        <v>5845.5900000000256</v>
      </c>
      <c r="L200" s="6">
        <v>9.734054829585545E-2</v>
      </c>
    </row>
    <row r="201" spans="8:12" x14ac:dyDescent="0.25">
      <c r="H201" s="2" t="s">
        <v>163</v>
      </c>
      <c r="I201" s="4">
        <v>84369.030000000057</v>
      </c>
      <c r="J201" s="4">
        <v>76169.090000000084</v>
      </c>
      <c r="K201" s="4">
        <v>8199.9399999999732</v>
      </c>
      <c r="L201" s="6">
        <v>9.7191350902101958E-2</v>
      </c>
    </row>
    <row r="202" spans="8:12" x14ac:dyDescent="0.25">
      <c r="H202" s="2" t="s">
        <v>340</v>
      </c>
      <c r="I202" s="4">
        <v>20619.230000000087</v>
      </c>
      <c r="J202" s="4">
        <v>18629.790000000092</v>
      </c>
      <c r="K202" s="4">
        <v>1989.4399999999951</v>
      </c>
      <c r="L202" s="6">
        <v>9.6484689292470505E-2</v>
      </c>
    </row>
    <row r="203" spans="8:12" x14ac:dyDescent="0.25">
      <c r="H203" s="2" t="s">
        <v>58</v>
      </c>
      <c r="I203" s="4">
        <v>218515.40999999925</v>
      </c>
      <c r="J203" s="4">
        <v>197520.88999999917</v>
      </c>
      <c r="K203" s="4">
        <v>20994.520000000077</v>
      </c>
      <c r="L203" s="6">
        <v>9.6077983699182357E-2</v>
      </c>
    </row>
    <row r="204" spans="8:12" x14ac:dyDescent="0.25">
      <c r="H204" s="2" t="s">
        <v>88</v>
      </c>
      <c r="I204" s="4">
        <v>161283.49000000034</v>
      </c>
      <c r="J204" s="4">
        <v>145813.64000000031</v>
      </c>
      <c r="K204" s="4">
        <v>15469.850000000035</v>
      </c>
      <c r="L204" s="6">
        <v>9.5917133241598396E-2</v>
      </c>
    </row>
    <row r="205" spans="8:12" x14ac:dyDescent="0.25">
      <c r="H205" s="2" t="s">
        <v>297</v>
      </c>
      <c r="I205" s="4">
        <v>30867.380000000368</v>
      </c>
      <c r="J205" s="4">
        <v>27913.580000000289</v>
      </c>
      <c r="K205" s="4">
        <v>2953.8000000000793</v>
      </c>
      <c r="L205" s="6">
        <v>9.5693252877310744E-2</v>
      </c>
    </row>
    <row r="206" spans="8:12" x14ac:dyDescent="0.25">
      <c r="H206" s="2" t="s">
        <v>319</v>
      </c>
      <c r="I206" s="4">
        <v>26065.330000000045</v>
      </c>
      <c r="J206" s="4">
        <v>23578.790000000005</v>
      </c>
      <c r="K206" s="4">
        <v>2486.5400000000409</v>
      </c>
      <c r="L206" s="6">
        <v>9.5396451915246677E-2</v>
      </c>
    </row>
    <row r="207" spans="8:12" x14ac:dyDescent="0.25">
      <c r="H207" s="2" t="s">
        <v>191</v>
      </c>
      <c r="I207" s="4">
        <v>71171.360000000379</v>
      </c>
      <c r="J207" s="4">
        <v>64390.929999999935</v>
      </c>
      <c r="K207" s="4">
        <v>6780.4300000004441</v>
      </c>
      <c r="L207" s="6">
        <v>9.5269080146851315E-2</v>
      </c>
    </row>
    <row r="208" spans="8:12" x14ac:dyDescent="0.25">
      <c r="H208" s="2" t="s">
        <v>28</v>
      </c>
      <c r="I208" s="4">
        <v>440488.12000000553</v>
      </c>
      <c r="J208" s="4">
        <v>398932.54000000528</v>
      </c>
      <c r="K208" s="4">
        <v>41555.580000000249</v>
      </c>
      <c r="L208" s="6">
        <v>9.4339842808926891E-2</v>
      </c>
    </row>
    <row r="209" spans="8:12" x14ac:dyDescent="0.25">
      <c r="H209" s="2" t="s">
        <v>255</v>
      </c>
      <c r="I209" s="4">
        <v>42008.720000000125</v>
      </c>
      <c r="J209" s="4">
        <v>38055.820000000072</v>
      </c>
      <c r="K209" s="4">
        <v>3952.9000000000524</v>
      </c>
      <c r="L209" s="6">
        <v>9.4097130310088969E-2</v>
      </c>
    </row>
    <row r="210" spans="8:12" x14ac:dyDescent="0.25">
      <c r="H210" s="2" t="s">
        <v>194</v>
      </c>
      <c r="I210" s="4">
        <v>67689.100000000151</v>
      </c>
      <c r="J210" s="4">
        <v>61334.370000000199</v>
      </c>
      <c r="K210" s="4">
        <v>6354.7299999999523</v>
      </c>
      <c r="L210" s="6">
        <v>9.3881141867744405E-2</v>
      </c>
    </row>
    <row r="211" spans="8:12" x14ac:dyDescent="0.25">
      <c r="H211" s="2" t="s">
        <v>135</v>
      </c>
      <c r="I211" s="4">
        <v>102143.5600000002</v>
      </c>
      <c r="J211" s="4">
        <v>92562.770000000615</v>
      </c>
      <c r="K211" s="4">
        <v>9580.7899999995861</v>
      </c>
      <c r="L211" s="6">
        <v>9.3797298625577244E-2</v>
      </c>
    </row>
    <row r="212" spans="8:12" x14ac:dyDescent="0.25">
      <c r="H212" s="2" t="s">
        <v>113</v>
      </c>
      <c r="I212" s="4">
        <v>124960.68000000108</v>
      </c>
      <c r="J212" s="4">
        <v>113248.97000000083</v>
      </c>
      <c r="K212" s="4">
        <v>11711.710000000254</v>
      </c>
      <c r="L212" s="6">
        <v>9.3723161557700801E-2</v>
      </c>
    </row>
    <row r="213" spans="8:12" x14ac:dyDescent="0.25">
      <c r="H213" s="2" t="s">
        <v>98</v>
      </c>
      <c r="I213" s="4">
        <v>146107.58999999982</v>
      </c>
      <c r="J213" s="4">
        <v>132458.39999999991</v>
      </c>
      <c r="K213" s="4">
        <v>13649.189999999915</v>
      </c>
      <c r="L213" s="6">
        <v>9.34187607912767E-2</v>
      </c>
    </row>
    <row r="214" spans="8:12" x14ac:dyDescent="0.25">
      <c r="H214" s="2" t="s">
        <v>21</v>
      </c>
      <c r="I214" s="4">
        <v>646441.75999999419</v>
      </c>
      <c r="J214" s="4">
        <v>586198.65999999456</v>
      </c>
      <c r="K214" s="4">
        <v>60243.099999999627</v>
      </c>
      <c r="L214" s="6">
        <v>9.319184453677648E-2</v>
      </c>
    </row>
    <row r="215" spans="8:12" x14ac:dyDescent="0.25">
      <c r="H215" s="2" t="s">
        <v>424</v>
      </c>
      <c r="I215" s="4">
        <v>3800</v>
      </c>
      <c r="J215" s="4">
        <v>3446</v>
      </c>
      <c r="K215" s="4">
        <v>354</v>
      </c>
      <c r="L215" s="6">
        <v>9.3157894736842106E-2</v>
      </c>
    </row>
    <row r="216" spans="8:12" x14ac:dyDescent="0.25">
      <c r="H216" s="2" t="s">
        <v>238</v>
      </c>
      <c r="I216" s="4">
        <v>47975.699999999975</v>
      </c>
      <c r="J216" s="4">
        <v>43529.440000000061</v>
      </c>
      <c r="K216" s="4">
        <v>4446.2599999999147</v>
      </c>
      <c r="L216" s="6">
        <v>9.2677334567289632E-2</v>
      </c>
    </row>
    <row r="217" spans="8:12" x14ac:dyDescent="0.25">
      <c r="H217" s="2" t="s">
        <v>201</v>
      </c>
      <c r="I217" s="4">
        <v>64692.970000000074</v>
      </c>
      <c r="J217" s="4">
        <v>58714.070000000094</v>
      </c>
      <c r="K217" s="4">
        <v>5978.8999999999796</v>
      </c>
      <c r="L217" s="6">
        <v>9.2419624574354417E-2</v>
      </c>
    </row>
    <row r="218" spans="8:12" x14ac:dyDescent="0.25">
      <c r="H218" s="2" t="s">
        <v>290</v>
      </c>
      <c r="I218" s="4">
        <v>31384.590000000051</v>
      </c>
      <c r="J218" s="4">
        <v>28488.970000000052</v>
      </c>
      <c r="K218" s="4">
        <v>2895.619999999999</v>
      </c>
      <c r="L218" s="6">
        <v>9.226247658484607E-2</v>
      </c>
    </row>
    <row r="219" spans="8:12" x14ac:dyDescent="0.25">
      <c r="H219" s="2" t="s">
        <v>153</v>
      </c>
      <c r="I219" s="4">
        <v>91856.079999999274</v>
      </c>
      <c r="J219" s="4">
        <v>83402.849999999497</v>
      </c>
      <c r="K219" s="4">
        <v>8453.2299999997776</v>
      </c>
      <c r="L219" s="6">
        <v>9.2026896858649357E-2</v>
      </c>
    </row>
    <row r="220" spans="8:12" x14ac:dyDescent="0.25">
      <c r="H220" s="2" t="s">
        <v>121</v>
      </c>
      <c r="I220" s="4">
        <v>117342.13999999975</v>
      </c>
      <c r="J220" s="4">
        <v>106550.78999999983</v>
      </c>
      <c r="K220" s="4">
        <v>10791.349999999919</v>
      </c>
      <c r="L220" s="6">
        <v>9.1964830366992975E-2</v>
      </c>
    </row>
    <row r="221" spans="8:12" x14ac:dyDescent="0.25">
      <c r="H221" s="2" t="s">
        <v>147</v>
      </c>
      <c r="I221" s="4">
        <v>95447.079999998896</v>
      </c>
      <c r="J221" s="4">
        <v>86676.019999999873</v>
      </c>
      <c r="K221" s="4">
        <v>8771.0599999990227</v>
      </c>
      <c r="L221" s="6">
        <v>9.1894482261784483E-2</v>
      </c>
    </row>
    <row r="222" spans="8:12" x14ac:dyDescent="0.25">
      <c r="H222" s="2" t="s">
        <v>199</v>
      </c>
      <c r="I222" s="4">
        <v>65031.489999999758</v>
      </c>
      <c r="J222" s="4">
        <v>59073.109999999586</v>
      </c>
      <c r="K222" s="4">
        <v>5958.380000000172</v>
      </c>
      <c r="L222" s="6">
        <v>9.1622996797400671E-2</v>
      </c>
    </row>
    <row r="223" spans="8:12" x14ac:dyDescent="0.25">
      <c r="H223" s="2" t="s">
        <v>141</v>
      </c>
      <c r="I223" s="4">
        <v>97819.210000000341</v>
      </c>
      <c r="J223" s="4">
        <v>88859.220000000307</v>
      </c>
      <c r="K223" s="4">
        <v>8959.9900000000343</v>
      </c>
      <c r="L223" s="6">
        <v>9.1597447985932445E-2</v>
      </c>
    </row>
    <row r="224" spans="8:12" x14ac:dyDescent="0.25">
      <c r="H224" s="2" t="s">
        <v>210</v>
      </c>
      <c r="I224" s="4">
        <v>60207.229999999974</v>
      </c>
      <c r="J224" s="4">
        <v>54700.97999999996</v>
      </c>
      <c r="K224" s="4">
        <v>5506.2500000000146</v>
      </c>
      <c r="L224" s="6">
        <v>9.1454963133165521E-2</v>
      </c>
    </row>
    <row r="225" spans="8:12" x14ac:dyDescent="0.25">
      <c r="H225" s="2" t="s">
        <v>118</v>
      </c>
      <c r="I225" s="4">
        <v>121429.13999999866</v>
      </c>
      <c r="J225" s="4">
        <v>110352.22999999879</v>
      </c>
      <c r="K225" s="4">
        <v>11076.909999999873</v>
      </c>
      <c r="L225" s="6">
        <v>9.1221184634923666E-2</v>
      </c>
    </row>
    <row r="226" spans="8:12" x14ac:dyDescent="0.25">
      <c r="H226" s="2" t="s">
        <v>328</v>
      </c>
      <c r="I226" s="4">
        <v>23162.430000000099</v>
      </c>
      <c r="J226" s="4">
        <v>21058.640000000054</v>
      </c>
      <c r="K226" s="4">
        <v>2103.7900000000445</v>
      </c>
      <c r="L226" s="6">
        <v>9.0827689495447395E-2</v>
      </c>
    </row>
    <row r="227" spans="8:12" x14ac:dyDescent="0.25">
      <c r="H227" s="2" t="s">
        <v>252</v>
      </c>
      <c r="I227" s="4">
        <v>43758.740000000194</v>
      </c>
      <c r="J227" s="4">
        <v>39790.020000000193</v>
      </c>
      <c r="K227" s="4">
        <v>3968.7200000000012</v>
      </c>
      <c r="L227" s="6">
        <v>9.0695481634068612E-2</v>
      </c>
    </row>
    <row r="228" spans="8:12" x14ac:dyDescent="0.25">
      <c r="H228" s="2" t="s">
        <v>294</v>
      </c>
      <c r="I228" s="4">
        <v>30925.240000000005</v>
      </c>
      <c r="J228" s="4">
        <v>28127.370000000006</v>
      </c>
      <c r="K228" s="4">
        <v>2797.869999999999</v>
      </c>
      <c r="L228" s="6">
        <v>9.0472054541856375E-2</v>
      </c>
    </row>
    <row r="229" spans="8:12" x14ac:dyDescent="0.25">
      <c r="H229" s="2" t="s">
        <v>120</v>
      </c>
      <c r="I229" s="4">
        <v>117665.94000000115</v>
      </c>
      <c r="J229" s="4">
        <v>107099.84999999953</v>
      </c>
      <c r="K229" s="4">
        <v>10566.090000001626</v>
      </c>
      <c r="L229" s="6">
        <v>8.9797353422762127E-2</v>
      </c>
    </row>
    <row r="230" spans="8:12" x14ac:dyDescent="0.25">
      <c r="H230" s="2" t="s">
        <v>231</v>
      </c>
      <c r="I230" s="4">
        <v>50722.909999999712</v>
      </c>
      <c r="J230" s="4">
        <v>46180.469999999623</v>
      </c>
      <c r="K230" s="4">
        <v>4542.4400000000896</v>
      </c>
      <c r="L230" s="6">
        <v>8.9554010209590015E-2</v>
      </c>
    </row>
    <row r="231" spans="8:12" x14ac:dyDescent="0.25">
      <c r="H231" s="2" t="s">
        <v>226</v>
      </c>
      <c r="I231" s="4">
        <v>53073.170000000595</v>
      </c>
      <c r="J231" s="4">
        <v>48349.610000000444</v>
      </c>
      <c r="K231" s="4">
        <v>4723.5600000001505</v>
      </c>
      <c r="L231" s="6">
        <v>8.9000901962330445E-2</v>
      </c>
    </row>
    <row r="232" spans="8:12" x14ac:dyDescent="0.25">
      <c r="H232" s="2" t="s">
        <v>100</v>
      </c>
      <c r="I232" s="4">
        <v>143979.21999999887</v>
      </c>
      <c r="J232" s="4">
        <v>131200.0299999991</v>
      </c>
      <c r="K232" s="4">
        <v>12779.189999999769</v>
      </c>
      <c r="L232" s="6">
        <v>8.8757183154623776E-2</v>
      </c>
    </row>
    <row r="233" spans="8:12" x14ac:dyDescent="0.25">
      <c r="H233" s="2" t="s">
        <v>249</v>
      </c>
      <c r="I233" s="4">
        <v>44344.669999999882</v>
      </c>
      <c r="J233" s="4">
        <v>40432.16999999978</v>
      </c>
      <c r="K233" s="4">
        <v>3912.5000000001019</v>
      </c>
      <c r="L233" s="6">
        <v>8.8229318202167534E-2</v>
      </c>
    </row>
    <row r="234" spans="8:12" x14ac:dyDescent="0.25">
      <c r="H234" s="2" t="s">
        <v>82</v>
      </c>
      <c r="I234" s="4">
        <v>171072.46000000252</v>
      </c>
      <c r="J234" s="4">
        <v>155984.25000000227</v>
      </c>
      <c r="K234" s="4">
        <v>15088.210000000254</v>
      </c>
      <c r="L234" s="6">
        <v>8.8197773037226632E-2</v>
      </c>
    </row>
    <row r="235" spans="8:12" x14ac:dyDescent="0.25">
      <c r="H235" s="2" t="s">
        <v>346</v>
      </c>
      <c r="I235" s="4">
        <v>18755.319999999963</v>
      </c>
      <c r="J235" s="4">
        <v>17106.259999999973</v>
      </c>
      <c r="K235" s="4">
        <v>1649.0599999999904</v>
      </c>
      <c r="L235" s="6">
        <v>8.7924919436191629E-2</v>
      </c>
    </row>
    <row r="236" spans="8:12" x14ac:dyDescent="0.25">
      <c r="H236" s="2" t="s">
        <v>239</v>
      </c>
      <c r="I236" s="4">
        <v>47711.199999999932</v>
      </c>
      <c r="J236" s="4">
        <v>43519.429999999964</v>
      </c>
      <c r="K236" s="4">
        <v>4191.7699999999677</v>
      </c>
      <c r="L236" s="6">
        <v>8.7857148845553526E-2</v>
      </c>
    </row>
    <row r="237" spans="8:12" x14ac:dyDescent="0.25">
      <c r="H237" s="2" t="s">
        <v>208</v>
      </c>
      <c r="I237" s="4">
        <v>61306.659999999894</v>
      </c>
      <c r="J237" s="4">
        <v>55920.789999999804</v>
      </c>
      <c r="K237" s="4">
        <v>5385.8700000000899</v>
      </c>
      <c r="L237" s="6">
        <v>8.7851303594097263E-2</v>
      </c>
    </row>
    <row r="238" spans="8:12" x14ac:dyDescent="0.25">
      <c r="H238" s="2" t="s">
        <v>190</v>
      </c>
      <c r="I238" s="4">
        <v>71567.410000000105</v>
      </c>
      <c r="J238" s="4">
        <v>65294.480000000076</v>
      </c>
      <c r="K238" s="4">
        <v>6272.9300000000294</v>
      </c>
      <c r="L238" s="6">
        <v>8.765064992571367E-2</v>
      </c>
    </row>
    <row r="239" spans="8:12" x14ac:dyDescent="0.25">
      <c r="H239" s="2" t="s">
        <v>102</v>
      </c>
      <c r="I239" s="4">
        <v>137173.77000000025</v>
      </c>
      <c r="J239" s="4">
        <v>125156.91000000022</v>
      </c>
      <c r="K239" s="4">
        <v>12016.86000000003</v>
      </c>
      <c r="L239" s="6">
        <v>8.7603191193185173E-2</v>
      </c>
    </row>
    <row r="240" spans="8:12" x14ac:dyDescent="0.25">
      <c r="H240" s="2" t="s">
        <v>427</v>
      </c>
      <c r="I240" s="4">
        <v>3545</v>
      </c>
      <c r="J240" s="4">
        <v>3235</v>
      </c>
      <c r="K240" s="4">
        <v>310</v>
      </c>
      <c r="L240" s="6">
        <v>8.744710860366714E-2</v>
      </c>
    </row>
    <row r="241" spans="8:12" x14ac:dyDescent="0.25">
      <c r="H241" s="2" t="s">
        <v>285</v>
      </c>
      <c r="I241" s="4">
        <v>32877.569999999949</v>
      </c>
      <c r="J241" s="4">
        <v>30007.679999999946</v>
      </c>
      <c r="K241" s="4">
        <v>2869.8900000000031</v>
      </c>
      <c r="L241" s="6">
        <v>8.7290210316638597E-2</v>
      </c>
    </row>
    <row r="242" spans="8:12" x14ac:dyDescent="0.25">
      <c r="H242" s="2" t="s">
        <v>206</v>
      </c>
      <c r="I242" s="4">
        <v>61822.970000000045</v>
      </c>
      <c r="J242" s="4">
        <v>56430.840000000084</v>
      </c>
      <c r="K242" s="4">
        <v>5392.129999999961</v>
      </c>
      <c r="L242" s="6">
        <v>8.7218876737884921E-2</v>
      </c>
    </row>
    <row r="243" spans="8:12" x14ac:dyDescent="0.25">
      <c r="H243" s="2" t="s">
        <v>372</v>
      </c>
      <c r="I243" s="4">
        <v>13894.76999999995</v>
      </c>
      <c r="J243" s="4">
        <v>12682.929999999957</v>
      </c>
      <c r="K243" s="4">
        <v>1211.8399999999929</v>
      </c>
      <c r="L243" s="6">
        <v>8.7215549447741653E-2</v>
      </c>
    </row>
    <row r="244" spans="8:12" x14ac:dyDescent="0.25">
      <c r="H244" s="2" t="s">
        <v>217</v>
      </c>
      <c r="I244" s="4">
        <v>57015.080000000373</v>
      </c>
      <c r="J244" s="4">
        <v>52091.090000000295</v>
      </c>
      <c r="K244" s="4">
        <v>4923.990000000078</v>
      </c>
      <c r="L244" s="6">
        <v>8.636294117275721E-2</v>
      </c>
    </row>
    <row r="245" spans="8:12" x14ac:dyDescent="0.25">
      <c r="H245" s="2" t="s">
        <v>295</v>
      </c>
      <c r="I245" s="4">
        <v>30541.950000000146</v>
      </c>
      <c r="J245" s="4">
        <v>27923.260000000118</v>
      </c>
      <c r="K245" s="4">
        <v>2618.6900000000278</v>
      </c>
      <c r="L245" s="6">
        <v>8.5740759840154779E-2</v>
      </c>
    </row>
    <row r="246" spans="8:12" x14ac:dyDescent="0.25">
      <c r="H246" s="2" t="s">
        <v>366</v>
      </c>
      <c r="I246" s="4">
        <v>14929.22</v>
      </c>
      <c r="J246" s="4">
        <v>13653.619999999999</v>
      </c>
      <c r="K246" s="4">
        <v>1275.6000000000004</v>
      </c>
      <c r="L246" s="6">
        <v>8.5443177875334439E-2</v>
      </c>
    </row>
    <row r="247" spans="8:12" x14ac:dyDescent="0.25">
      <c r="H247" s="2" t="s">
        <v>192</v>
      </c>
      <c r="I247" s="4">
        <v>69588.419999999969</v>
      </c>
      <c r="J247" s="4">
        <v>63665.409999999327</v>
      </c>
      <c r="K247" s="4">
        <v>5923.0100000006423</v>
      </c>
      <c r="L247" s="6">
        <v>8.511487974580606E-2</v>
      </c>
    </row>
    <row r="248" spans="8:12" x14ac:dyDescent="0.25">
      <c r="H248" s="2" t="s">
        <v>298</v>
      </c>
      <c r="I248" s="4">
        <v>30478.189999999984</v>
      </c>
      <c r="J248" s="4">
        <v>27884.869999999984</v>
      </c>
      <c r="K248" s="4">
        <v>2593.3199999999997</v>
      </c>
      <c r="L248" s="6">
        <v>8.5087729947218027E-2</v>
      </c>
    </row>
    <row r="249" spans="8:12" x14ac:dyDescent="0.25">
      <c r="H249" s="2" t="s">
        <v>180</v>
      </c>
      <c r="I249" s="4">
        <v>76328.580000000016</v>
      </c>
      <c r="J249" s="4">
        <v>69924.90000000014</v>
      </c>
      <c r="K249" s="4">
        <v>6403.6799999998766</v>
      </c>
      <c r="L249" s="6">
        <v>8.3896228647249493E-2</v>
      </c>
    </row>
    <row r="250" spans="8:12" x14ac:dyDescent="0.25">
      <c r="H250" s="2" t="s">
        <v>394</v>
      </c>
      <c r="I250" s="4">
        <v>9846.48</v>
      </c>
      <c r="J250" s="4">
        <v>9020.5099999999948</v>
      </c>
      <c r="K250" s="4">
        <v>825.9700000000048</v>
      </c>
      <c r="L250" s="6">
        <v>8.3884799441019009E-2</v>
      </c>
    </row>
    <row r="251" spans="8:12" x14ac:dyDescent="0.25">
      <c r="H251" s="2" t="s">
        <v>189</v>
      </c>
      <c r="I251" s="4">
        <v>71844.390000000087</v>
      </c>
      <c r="J251" s="4">
        <v>65818.370000000345</v>
      </c>
      <c r="K251" s="4">
        <v>6026.0199999997421</v>
      </c>
      <c r="L251" s="6">
        <v>8.3875999225544742E-2</v>
      </c>
    </row>
    <row r="252" spans="8:12" x14ac:dyDescent="0.25">
      <c r="H252" s="2" t="s">
        <v>73</v>
      </c>
      <c r="I252" s="4">
        <v>181142.33</v>
      </c>
      <c r="J252" s="4">
        <v>165963.85999999999</v>
      </c>
      <c r="K252" s="4">
        <v>15178.470000000001</v>
      </c>
      <c r="L252" s="6">
        <v>8.3793059303145775E-2</v>
      </c>
    </row>
    <row r="253" spans="8:12" x14ac:dyDescent="0.25">
      <c r="H253" s="2" t="s">
        <v>229</v>
      </c>
      <c r="I253" s="4">
        <v>51258.05999999967</v>
      </c>
      <c r="J253" s="4">
        <v>46987.089999999676</v>
      </c>
      <c r="K253" s="4">
        <v>4270.9699999999939</v>
      </c>
      <c r="L253" s="6">
        <v>8.3322895950412895E-2</v>
      </c>
    </row>
    <row r="254" spans="8:12" x14ac:dyDescent="0.25">
      <c r="H254" s="2" t="s">
        <v>318</v>
      </c>
      <c r="I254" s="4">
        <v>26023.249999999996</v>
      </c>
      <c r="J254" s="4">
        <v>23856.75</v>
      </c>
      <c r="K254" s="4">
        <v>2166.4999999999964</v>
      </c>
      <c r="L254" s="6">
        <v>8.3252476151133958E-2</v>
      </c>
    </row>
    <row r="255" spans="8:12" x14ac:dyDescent="0.25">
      <c r="H255" s="2" t="s">
        <v>53</v>
      </c>
      <c r="I255" s="4">
        <v>239277.49000000022</v>
      </c>
      <c r="J255" s="4">
        <v>219362.95999999825</v>
      </c>
      <c r="K255" s="4">
        <v>19914.530000001978</v>
      </c>
      <c r="L255" s="6">
        <v>8.3227762043148981E-2</v>
      </c>
    </row>
    <row r="256" spans="8:12" x14ac:dyDescent="0.25">
      <c r="H256" s="2" t="s">
        <v>126</v>
      </c>
      <c r="I256" s="4">
        <v>107500.45000000106</v>
      </c>
      <c r="J256" s="4">
        <v>98571.640000000931</v>
      </c>
      <c r="K256" s="4">
        <v>8928.8100000001286</v>
      </c>
      <c r="L256" s="6">
        <v>8.3058349988302749E-2</v>
      </c>
    </row>
    <row r="257" spans="8:12" x14ac:dyDescent="0.25">
      <c r="H257" s="2" t="s">
        <v>395</v>
      </c>
      <c r="I257" s="4">
        <v>9701.9000000000015</v>
      </c>
      <c r="J257" s="4">
        <v>8896.65</v>
      </c>
      <c r="K257" s="4">
        <v>805.25000000000182</v>
      </c>
      <c r="L257" s="6">
        <v>8.2999206341026158E-2</v>
      </c>
    </row>
    <row r="258" spans="8:12" x14ac:dyDescent="0.25">
      <c r="H258" s="2" t="s">
        <v>414</v>
      </c>
      <c r="I258" s="4">
        <v>5949.0899999999965</v>
      </c>
      <c r="J258" s="4">
        <v>5457.6899999999987</v>
      </c>
      <c r="K258" s="4">
        <v>491.39999999999782</v>
      </c>
      <c r="L258" s="6">
        <v>8.2600868368103042E-2</v>
      </c>
    </row>
    <row r="259" spans="8:12" x14ac:dyDescent="0.25">
      <c r="H259" s="2" t="s">
        <v>162</v>
      </c>
      <c r="I259" s="4">
        <v>83700.49999999968</v>
      </c>
      <c r="J259" s="4">
        <v>76788.170000000333</v>
      </c>
      <c r="K259" s="4">
        <v>6912.3299999993469</v>
      </c>
      <c r="L259" s="6">
        <v>8.2584094479714862E-2</v>
      </c>
    </row>
    <row r="260" spans="8:12" x14ac:dyDescent="0.25">
      <c r="H260" s="2" t="s">
        <v>200</v>
      </c>
      <c r="I260" s="4">
        <v>64164.079999999158</v>
      </c>
      <c r="J260" s="4">
        <v>58888.06999999917</v>
      </c>
      <c r="K260" s="4">
        <v>5276.0099999999875</v>
      </c>
      <c r="L260" s="6">
        <v>8.2226847170567344E-2</v>
      </c>
    </row>
    <row r="261" spans="8:12" x14ac:dyDescent="0.25">
      <c r="H261" s="2" t="s">
        <v>195</v>
      </c>
      <c r="I261" s="4">
        <v>66201.179999999949</v>
      </c>
      <c r="J261" s="4">
        <v>60789.869999999952</v>
      </c>
      <c r="K261" s="4">
        <v>5411.3099999999977</v>
      </c>
      <c r="L261" s="6">
        <v>8.1740385896444778E-2</v>
      </c>
    </row>
    <row r="262" spans="8:12" x14ac:dyDescent="0.25">
      <c r="H262" s="2" t="s">
        <v>179</v>
      </c>
      <c r="I262" s="4">
        <v>76227.75</v>
      </c>
      <c r="J262" s="4">
        <v>70000.01999999999</v>
      </c>
      <c r="K262" s="4">
        <v>6227.7300000000105</v>
      </c>
      <c r="L262" s="6">
        <v>8.1698987573423199E-2</v>
      </c>
    </row>
    <row r="263" spans="8:12" x14ac:dyDescent="0.25">
      <c r="H263" s="2" t="s">
        <v>262</v>
      </c>
      <c r="I263" s="4">
        <v>39650.130000000107</v>
      </c>
      <c r="J263" s="4">
        <v>36421.71000000013</v>
      </c>
      <c r="K263" s="4">
        <v>3228.4199999999764</v>
      </c>
      <c r="L263" s="6">
        <v>8.1422683860052109E-2</v>
      </c>
    </row>
    <row r="264" spans="8:12" x14ac:dyDescent="0.25">
      <c r="H264" s="2" t="s">
        <v>212</v>
      </c>
      <c r="I264" s="4">
        <v>59150.540000000023</v>
      </c>
      <c r="J264" s="4">
        <v>54339.890000000036</v>
      </c>
      <c r="K264" s="4">
        <v>4810.6499999999869</v>
      </c>
      <c r="L264" s="6">
        <v>8.1328927850869745E-2</v>
      </c>
    </row>
    <row r="265" spans="8:12" x14ac:dyDescent="0.25">
      <c r="H265" s="2" t="s">
        <v>107</v>
      </c>
      <c r="I265" s="4">
        <v>126146.44000000133</v>
      </c>
      <c r="J265" s="4">
        <v>115898.86000000042</v>
      </c>
      <c r="K265" s="4">
        <v>10247.580000000904</v>
      </c>
      <c r="L265" s="6">
        <v>8.1235586196493501E-2</v>
      </c>
    </row>
    <row r="266" spans="8:12" x14ac:dyDescent="0.25">
      <c r="H266" s="2" t="s">
        <v>400</v>
      </c>
      <c r="I266" s="4">
        <v>8695.1599999999871</v>
      </c>
      <c r="J266" s="4">
        <v>7990.4499999999862</v>
      </c>
      <c r="K266" s="4">
        <v>704.71000000000095</v>
      </c>
      <c r="L266" s="6">
        <v>8.1046237217026709E-2</v>
      </c>
    </row>
    <row r="267" spans="8:12" x14ac:dyDescent="0.25">
      <c r="H267" s="2" t="s">
        <v>354</v>
      </c>
      <c r="I267" s="4">
        <v>16701.670000000002</v>
      </c>
      <c r="J267" s="4">
        <v>15349.67</v>
      </c>
      <c r="K267" s="4">
        <v>1352.0000000000018</v>
      </c>
      <c r="L267" s="6">
        <v>8.0949988833452086E-2</v>
      </c>
    </row>
    <row r="268" spans="8:12" x14ac:dyDescent="0.25">
      <c r="H268" s="2" t="s">
        <v>119</v>
      </c>
      <c r="I268" s="4">
        <v>118000.34999999931</v>
      </c>
      <c r="J268" s="4">
        <v>108457.99999999983</v>
      </c>
      <c r="K268" s="4">
        <v>9542.349999999482</v>
      </c>
      <c r="L268" s="6">
        <v>8.0867133021211693E-2</v>
      </c>
    </row>
    <row r="269" spans="8:12" x14ac:dyDescent="0.25">
      <c r="H269" s="2" t="s">
        <v>157</v>
      </c>
      <c r="I269" s="4">
        <v>87965.269999999276</v>
      </c>
      <c r="J269" s="4">
        <v>80927.280000000494</v>
      </c>
      <c r="K269" s="4">
        <v>7037.9899999987829</v>
      </c>
      <c r="L269" s="6">
        <v>8.0008735265620634E-2</v>
      </c>
    </row>
    <row r="270" spans="8:12" x14ac:dyDescent="0.25">
      <c r="H270" s="2" t="s">
        <v>344</v>
      </c>
      <c r="I270" s="4">
        <v>19006.8</v>
      </c>
      <c r="J270" s="4">
        <v>17496.199999999997</v>
      </c>
      <c r="K270" s="4">
        <v>1510.6000000000022</v>
      </c>
      <c r="L270" s="6">
        <v>7.9476818822737244E-2</v>
      </c>
    </row>
    <row r="271" spans="8:12" x14ac:dyDescent="0.25">
      <c r="H271" s="2" t="s">
        <v>83</v>
      </c>
      <c r="I271" s="4">
        <v>169047.15000000058</v>
      </c>
      <c r="J271" s="4">
        <v>155640.15000000061</v>
      </c>
      <c r="K271" s="4">
        <v>13406.999999999971</v>
      </c>
      <c r="L271" s="6">
        <v>7.9309234139705545E-2</v>
      </c>
    </row>
    <row r="272" spans="8:12" x14ac:dyDescent="0.25">
      <c r="H272" s="2" t="s">
        <v>348</v>
      </c>
      <c r="I272" s="4">
        <v>18192.09</v>
      </c>
      <c r="J272" s="4">
        <v>16757.86</v>
      </c>
      <c r="K272" s="4">
        <v>1434.2299999999996</v>
      </c>
      <c r="L272" s="6">
        <v>7.8838110409524112E-2</v>
      </c>
    </row>
    <row r="273" spans="8:12" x14ac:dyDescent="0.25">
      <c r="H273" s="2" t="s">
        <v>265</v>
      </c>
      <c r="I273" s="4">
        <v>38098.210000000014</v>
      </c>
      <c r="J273" s="4">
        <v>35135.900000000016</v>
      </c>
      <c r="K273" s="4">
        <v>2962.3099999999977</v>
      </c>
      <c r="L273" s="6">
        <v>7.7754571671477396E-2</v>
      </c>
    </row>
    <row r="274" spans="8:12" x14ac:dyDescent="0.25">
      <c r="H274" s="2" t="s">
        <v>253</v>
      </c>
      <c r="I274" s="4">
        <v>41618.470000000118</v>
      </c>
      <c r="J274" s="4">
        <v>38383.20000000007</v>
      </c>
      <c r="K274" s="4">
        <v>3235.2700000000477</v>
      </c>
      <c r="L274" s="6">
        <v>7.7736399247738772E-2</v>
      </c>
    </row>
    <row r="275" spans="8:12" x14ac:dyDescent="0.25">
      <c r="H275" s="2" t="s">
        <v>388</v>
      </c>
      <c r="I275" s="4">
        <v>11023.209999999994</v>
      </c>
      <c r="J275" s="4">
        <v>10168.389999999994</v>
      </c>
      <c r="K275" s="4">
        <v>854.81999999999971</v>
      </c>
      <c r="L275" s="6">
        <v>7.7547284320991811E-2</v>
      </c>
    </row>
    <row r="276" spans="8:12" x14ac:dyDescent="0.25">
      <c r="H276" s="2" t="s">
        <v>378</v>
      </c>
      <c r="I276" s="4">
        <v>13094.42</v>
      </c>
      <c r="J276" s="4">
        <v>12079.42</v>
      </c>
      <c r="K276" s="4">
        <v>1015</v>
      </c>
      <c r="L276" s="6">
        <v>7.7513933415913033E-2</v>
      </c>
    </row>
    <row r="277" spans="8:12" x14ac:dyDescent="0.25">
      <c r="H277" s="2" t="s">
        <v>250</v>
      </c>
      <c r="I277" s="4">
        <v>43637.000000000284</v>
      </c>
      <c r="J277" s="4">
        <v>40258.570000000233</v>
      </c>
      <c r="K277" s="4">
        <v>3378.4300000000512</v>
      </c>
      <c r="L277" s="6">
        <v>7.742122510713452E-2</v>
      </c>
    </row>
    <row r="278" spans="8:12" x14ac:dyDescent="0.25">
      <c r="H278" s="2" t="s">
        <v>101</v>
      </c>
      <c r="I278" s="4">
        <v>136039.36999999997</v>
      </c>
      <c r="J278" s="4">
        <v>125516.44999999994</v>
      </c>
      <c r="K278" s="4">
        <v>10522.920000000027</v>
      </c>
      <c r="L278" s="6">
        <v>7.7352019492592697E-2</v>
      </c>
    </row>
    <row r="279" spans="8:12" x14ac:dyDescent="0.25">
      <c r="H279" s="2" t="s">
        <v>76</v>
      </c>
      <c r="I279" s="4">
        <v>178270.56000000064</v>
      </c>
      <c r="J279" s="4">
        <v>164505.9600000004</v>
      </c>
      <c r="K279" s="4">
        <v>13764.600000000239</v>
      </c>
      <c r="L279" s="6">
        <v>7.7211851468914378E-2</v>
      </c>
    </row>
    <row r="280" spans="8:12" x14ac:dyDescent="0.25">
      <c r="H280" s="2" t="s">
        <v>322</v>
      </c>
      <c r="I280" s="4">
        <v>24802.150000000012</v>
      </c>
      <c r="J280" s="4">
        <v>22893.53000000001</v>
      </c>
      <c r="K280" s="4">
        <v>1908.6200000000026</v>
      </c>
      <c r="L280" s="6">
        <v>7.6953812471902708E-2</v>
      </c>
    </row>
    <row r="281" spans="8:12" x14ac:dyDescent="0.25">
      <c r="H281" s="2" t="s">
        <v>40</v>
      </c>
      <c r="I281" s="4">
        <v>300404.88000000094</v>
      </c>
      <c r="J281" s="4">
        <v>277294.29000000184</v>
      </c>
      <c r="K281" s="4">
        <v>23110.589999999094</v>
      </c>
      <c r="L281" s="6">
        <v>7.6931473283653129E-2</v>
      </c>
    </row>
    <row r="282" spans="8:12" x14ac:dyDescent="0.25">
      <c r="H282" s="2" t="s">
        <v>419</v>
      </c>
      <c r="I282" s="4">
        <v>4383</v>
      </c>
      <c r="J282" s="4">
        <v>4046</v>
      </c>
      <c r="K282" s="4">
        <v>337</v>
      </c>
      <c r="L282" s="6">
        <v>7.688797627195984E-2</v>
      </c>
    </row>
    <row r="283" spans="8:12" x14ac:dyDescent="0.25">
      <c r="H283" s="2" t="s">
        <v>376</v>
      </c>
      <c r="I283" s="4">
        <v>13564.789999999977</v>
      </c>
      <c r="J283" s="4">
        <v>12524.129999999977</v>
      </c>
      <c r="K283" s="4">
        <v>1040.6599999999999</v>
      </c>
      <c r="L283" s="6">
        <v>7.6717737613335821E-2</v>
      </c>
    </row>
    <row r="284" spans="8:12" x14ac:dyDescent="0.25">
      <c r="H284" s="2" t="s">
        <v>133</v>
      </c>
      <c r="I284" s="4">
        <v>100810.8400000001</v>
      </c>
      <c r="J284" s="4">
        <v>93085.220000000103</v>
      </c>
      <c r="K284" s="4">
        <v>7725.6199999999953</v>
      </c>
      <c r="L284" s="6">
        <v>7.6634814271957147E-2</v>
      </c>
    </row>
    <row r="285" spans="8:12" x14ac:dyDescent="0.25">
      <c r="H285" s="2" t="s">
        <v>128</v>
      </c>
      <c r="I285" s="4">
        <v>106344.84000000046</v>
      </c>
      <c r="J285" s="4">
        <v>98203.600000000166</v>
      </c>
      <c r="K285" s="4">
        <v>8141.2400000002963</v>
      </c>
      <c r="L285" s="6">
        <v>7.6555101310042506E-2</v>
      </c>
    </row>
    <row r="286" spans="8:12" x14ac:dyDescent="0.25">
      <c r="H286" s="2" t="s">
        <v>75</v>
      </c>
      <c r="I286" s="4">
        <v>179465.6100000017</v>
      </c>
      <c r="J286" s="4">
        <v>165759.59000000206</v>
      </c>
      <c r="K286" s="4">
        <v>13706.01999999964</v>
      </c>
      <c r="L286" s="6">
        <v>7.6371289184593696E-2</v>
      </c>
    </row>
    <row r="287" spans="8:12" x14ac:dyDescent="0.25">
      <c r="H287" s="2" t="s">
        <v>218</v>
      </c>
      <c r="I287" s="4">
        <v>56280.990000000114</v>
      </c>
      <c r="J287" s="4">
        <v>51983.430000000117</v>
      </c>
      <c r="K287" s="4">
        <v>4297.5599999999977</v>
      </c>
      <c r="L287" s="6">
        <v>7.6358997949396212E-2</v>
      </c>
    </row>
    <row r="288" spans="8:12" x14ac:dyDescent="0.25">
      <c r="H288" s="2" t="s">
        <v>357</v>
      </c>
      <c r="I288" s="4">
        <v>16004.499999999973</v>
      </c>
      <c r="J288" s="4">
        <v>14792.259999999973</v>
      </c>
      <c r="K288" s="4">
        <v>1212.2399999999998</v>
      </c>
      <c r="L288" s="6">
        <v>7.5743697085194905E-2</v>
      </c>
    </row>
    <row r="289" spans="8:12" x14ac:dyDescent="0.25">
      <c r="H289" s="2" t="s">
        <v>131</v>
      </c>
      <c r="I289" s="4">
        <v>104106.94999999982</v>
      </c>
      <c r="J289" s="4">
        <v>96243.150000000198</v>
      </c>
      <c r="K289" s="4">
        <v>7863.7999999996246</v>
      </c>
      <c r="L289" s="6">
        <v>7.5535783153762914E-2</v>
      </c>
    </row>
    <row r="290" spans="8:12" x14ac:dyDescent="0.25">
      <c r="H290" s="2" t="s">
        <v>423</v>
      </c>
      <c r="I290" s="4">
        <v>3730.5600000000009</v>
      </c>
      <c r="J290" s="4">
        <v>3449.3000000000011</v>
      </c>
      <c r="K290" s="4">
        <v>281.25999999999976</v>
      </c>
      <c r="L290" s="6">
        <v>7.5393506604906416E-2</v>
      </c>
    </row>
    <row r="291" spans="8:12" x14ac:dyDescent="0.25">
      <c r="H291" s="2" t="s">
        <v>360</v>
      </c>
      <c r="I291" s="4">
        <v>15112.109999999973</v>
      </c>
      <c r="J291" s="4">
        <v>13973.049999999979</v>
      </c>
      <c r="K291" s="4">
        <v>1139.059999999994</v>
      </c>
      <c r="L291" s="6">
        <v>7.5373988145930382E-2</v>
      </c>
    </row>
    <row r="292" spans="8:12" x14ac:dyDescent="0.25">
      <c r="H292" s="2" t="s">
        <v>393</v>
      </c>
      <c r="I292" s="4">
        <v>9764.0699999999979</v>
      </c>
      <c r="J292" s="4">
        <v>9029.2799999999988</v>
      </c>
      <c r="K292" s="4">
        <v>734.78999999999905</v>
      </c>
      <c r="L292" s="6">
        <v>7.5254478921187501E-2</v>
      </c>
    </row>
    <row r="293" spans="8:12" x14ac:dyDescent="0.25">
      <c r="H293" s="2" t="s">
        <v>69</v>
      </c>
      <c r="I293" s="4">
        <v>190687.41999999902</v>
      </c>
      <c r="J293" s="4">
        <v>176357.67999999906</v>
      </c>
      <c r="K293" s="4">
        <v>14329.739999999962</v>
      </c>
      <c r="L293" s="6">
        <v>7.5147799472036675E-2</v>
      </c>
    </row>
    <row r="294" spans="8:12" x14ac:dyDescent="0.25">
      <c r="H294" s="2" t="s">
        <v>401</v>
      </c>
      <c r="I294" s="4">
        <v>8628.7000000000007</v>
      </c>
      <c r="J294" s="4">
        <v>7981.7000000000007</v>
      </c>
      <c r="K294" s="4">
        <v>647</v>
      </c>
      <c r="L294" s="6">
        <v>7.4982326422288401E-2</v>
      </c>
    </row>
    <row r="295" spans="8:12" x14ac:dyDescent="0.25">
      <c r="H295" s="2" t="s">
        <v>312</v>
      </c>
      <c r="I295" s="4">
        <v>27241.55</v>
      </c>
      <c r="J295" s="4">
        <v>25200.55</v>
      </c>
      <c r="K295" s="4">
        <v>2041</v>
      </c>
      <c r="L295" s="6">
        <v>7.4922315360175906E-2</v>
      </c>
    </row>
    <row r="296" spans="8:12" x14ac:dyDescent="0.25">
      <c r="H296" s="2" t="s">
        <v>417</v>
      </c>
      <c r="I296" s="4">
        <v>4837.4999999999982</v>
      </c>
      <c r="J296" s="4">
        <v>4475.1299999999983</v>
      </c>
      <c r="K296" s="4">
        <v>362.36999999999989</v>
      </c>
      <c r="L296" s="6">
        <v>7.4908527131782948E-2</v>
      </c>
    </row>
    <row r="297" spans="8:12" x14ac:dyDescent="0.25">
      <c r="H297" s="2" t="s">
        <v>143</v>
      </c>
      <c r="I297" s="4">
        <v>95213.530000000464</v>
      </c>
      <c r="J297" s="4">
        <v>88092.080000000104</v>
      </c>
      <c r="K297" s="4">
        <v>7121.4500000003609</v>
      </c>
      <c r="L297" s="6">
        <v>7.4794517123777743E-2</v>
      </c>
    </row>
    <row r="298" spans="8:12" x14ac:dyDescent="0.25">
      <c r="H298" s="2" t="s">
        <v>362</v>
      </c>
      <c r="I298" s="4">
        <v>14885.900000000001</v>
      </c>
      <c r="J298" s="4">
        <v>13772.900000000001</v>
      </c>
      <c r="K298" s="4">
        <v>1113</v>
      </c>
      <c r="L298" s="6">
        <v>7.4768740889029212E-2</v>
      </c>
    </row>
    <row r="299" spans="8:12" x14ac:dyDescent="0.25">
      <c r="H299" s="2" t="s">
        <v>219</v>
      </c>
      <c r="I299" s="4">
        <v>55192.520000000171</v>
      </c>
      <c r="J299" s="4">
        <v>51078.640000000407</v>
      </c>
      <c r="K299" s="4">
        <v>4113.8799999997646</v>
      </c>
      <c r="L299" s="6">
        <v>7.4536911885881491E-2</v>
      </c>
    </row>
    <row r="300" spans="8:12" x14ac:dyDescent="0.25">
      <c r="H300" s="2" t="s">
        <v>234</v>
      </c>
      <c r="I300" s="4">
        <v>48491.439999999675</v>
      </c>
      <c r="J300" s="4">
        <v>44886.639999999701</v>
      </c>
      <c r="K300" s="4">
        <v>3604.7999999999738</v>
      </c>
      <c r="L300" s="6">
        <v>7.4338893627411307E-2</v>
      </c>
    </row>
    <row r="301" spans="8:12" x14ac:dyDescent="0.25">
      <c r="H301" s="2" t="s">
        <v>127</v>
      </c>
      <c r="I301" s="4">
        <v>106102.01</v>
      </c>
      <c r="J301" s="4">
        <v>98230.74000000018</v>
      </c>
      <c r="K301" s="4">
        <v>7871.2699999998149</v>
      </c>
      <c r="L301" s="6">
        <v>7.4185870748346941E-2</v>
      </c>
    </row>
    <row r="302" spans="8:12" x14ac:dyDescent="0.25">
      <c r="H302" s="2" t="s">
        <v>268</v>
      </c>
      <c r="I302" s="4">
        <v>37254.249999999985</v>
      </c>
      <c r="J302" s="4">
        <v>34490.749999999985</v>
      </c>
      <c r="K302" s="4">
        <v>2763.5</v>
      </c>
      <c r="L302" s="6">
        <v>7.4179456035217486E-2</v>
      </c>
    </row>
    <row r="303" spans="8:12" x14ac:dyDescent="0.25">
      <c r="H303" s="2" t="s">
        <v>168</v>
      </c>
      <c r="I303" s="4">
        <v>79578.030000000013</v>
      </c>
      <c r="J303" s="4">
        <v>73699.210000000021</v>
      </c>
      <c r="K303" s="4">
        <v>5878.8199999999924</v>
      </c>
      <c r="L303" s="6">
        <v>7.3874912460134931E-2</v>
      </c>
    </row>
    <row r="304" spans="8:12" x14ac:dyDescent="0.25">
      <c r="H304" s="2" t="s">
        <v>124</v>
      </c>
      <c r="I304" s="4">
        <v>109562.48999999996</v>
      </c>
      <c r="J304" s="4">
        <v>101480.81999999995</v>
      </c>
      <c r="K304" s="4">
        <v>8081.6700000000128</v>
      </c>
      <c r="L304" s="6">
        <v>7.3763109984083197E-2</v>
      </c>
    </row>
    <row r="305" spans="8:12" x14ac:dyDescent="0.25">
      <c r="H305" s="2" t="s">
        <v>86</v>
      </c>
      <c r="I305" s="4">
        <v>158929.25999999928</v>
      </c>
      <c r="J305" s="4">
        <v>147234.7199999993</v>
      </c>
      <c r="K305" s="4">
        <v>11694.539999999979</v>
      </c>
      <c r="L305" s="6">
        <v>7.3583303666046346E-2</v>
      </c>
    </row>
    <row r="306" spans="8:12" x14ac:dyDescent="0.25">
      <c r="H306" s="2" t="s">
        <v>158</v>
      </c>
      <c r="I306" s="4">
        <v>86923.779999999679</v>
      </c>
      <c r="J306" s="4">
        <v>80536.749999999811</v>
      </c>
      <c r="K306" s="4">
        <v>6387.0299999998679</v>
      </c>
      <c r="L306" s="6">
        <v>7.3478511864070936E-2</v>
      </c>
    </row>
    <row r="307" spans="8:12" x14ac:dyDescent="0.25">
      <c r="H307" s="2" t="s">
        <v>198</v>
      </c>
      <c r="I307" s="4">
        <v>63938.179999999993</v>
      </c>
      <c r="J307" s="4">
        <v>59240.17</v>
      </c>
      <c r="K307" s="4">
        <v>4698.0099999999948</v>
      </c>
      <c r="L307" s="6">
        <v>7.3477380807523696E-2</v>
      </c>
    </row>
    <row r="308" spans="8:12" x14ac:dyDescent="0.25">
      <c r="H308" s="2" t="s">
        <v>36</v>
      </c>
      <c r="I308" s="4">
        <v>324049.48000000004</v>
      </c>
      <c r="J308" s="4">
        <v>300321.63</v>
      </c>
      <c r="K308" s="4">
        <v>23727.850000000035</v>
      </c>
      <c r="L308" s="6">
        <v>7.3222922622804498E-2</v>
      </c>
    </row>
    <row r="309" spans="8:12" x14ac:dyDescent="0.25">
      <c r="H309" s="2" t="s">
        <v>352</v>
      </c>
      <c r="I309" s="4">
        <v>17186.500000000007</v>
      </c>
      <c r="J309" s="4">
        <v>15944.100000000006</v>
      </c>
      <c r="K309" s="4">
        <v>1242.4000000000015</v>
      </c>
      <c r="L309" s="6">
        <v>7.2289296831815716E-2</v>
      </c>
    </row>
    <row r="310" spans="8:12" x14ac:dyDescent="0.25">
      <c r="H310" s="2" t="s">
        <v>266</v>
      </c>
      <c r="I310" s="4">
        <v>37509.4300000004</v>
      </c>
      <c r="J310" s="4">
        <v>34798.900000000431</v>
      </c>
      <c r="K310" s="4">
        <v>2710.5299999999697</v>
      </c>
      <c r="L310" s="6">
        <v>7.2262628357720737E-2</v>
      </c>
    </row>
    <row r="311" spans="8:12" x14ac:dyDescent="0.25">
      <c r="H311" s="2" t="s">
        <v>321</v>
      </c>
      <c r="I311" s="4">
        <v>24718.260000000006</v>
      </c>
      <c r="J311" s="4">
        <v>22938.560000000009</v>
      </c>
      <c r="K311" s="4">
        <v>1779.6999999999971</v>
      </c>
      <c r="L311" s="6">
        <v>7.1999404488827148E-2</v>
      </c>
    </row>
    <row r="312" spans="8:12" x14ac:dyDescent="0.25">
      <c r="H312" s="2" t="s">
        <v>411</v>
      </c>
      <c r="I312" s="4">
        <v>6222.1399999999994</v>
      </c>
      <c r="J312" s="4">
        <v>5774.48</v>
      </c>
      <c r="K312" s="4">
        <v>447.65999999999985</v>
      </c>
      <c r="L312" s="6">
        <v>7.1946307861925296E-2</v>
      </c>
    </row>
    <row r="313" spans="8:12" x14ac:dyDescent="0.25">
      <c r="H313" s="2" t="s">
        <v>43</v>
      </c>
      <c r="I313" s="4">
        <v>276677.45000000036</v>
      </c>
      <c r="J313" s="4">
        <v>256816.66000000096</v>
      </c>
      <c r="K313" s="4">
        <v>19860.789999999397</v>
      </c>
      <c r="L313" s="6">
        <v>7.1783190137105032E-2</v>
      </c>
    </row>
    <row r="314" spans="8:12" x14ac:dyDescent="0.25">
      <c r="H314" s="2" t="s">
        <v>165</v>
      </c>
      <c r="I314" s="4">
        <v>80947.760000000228</v>
      </c>
      <c r="J314" s="4">
        <v>75139.620000000228</v>
      </c>
      <c r="K314" s="4">
        <v>5808.1399999999994</v>
      </c>
      <c r="L314" s="6">
        <v>7.175170752099852E-2</v>
      </c>
    </row>
    <row r="315" spans="8:12" x14ac:dyDescent="0.25">
      <c r="H315" s="2" t="s">
        <v>248</v>
      </c>
      <c r="I315" s="4">
        <v>44419.120000000046</v>
      </c>
      <c r="J315" s="4">
        <v>41246.890000000036</v>
      </c>
      <c r="K315" s="4">
        <v>3172.2300000000105</v>
      </c>
      <c r="L315" s="6">
        <v>7.1415867761450633E-2</v>
      </c>
    </row>
    <row r="316" spans="8:12" x14ac:dyDescent="0.25">
      <c r="H316" s="2" t="s">
        <v>355</v>
      </c>
      <c r="I316" s="4">
        <v>16346.710000000001</v>
      </c>
      <c r="J316" s="4">
        <v>15180.060000000001</v>
      </c>
      <c r="K316" s="4">
        <v>1166.6499999999996</v>
      </c>
      <c r="L316" s="6">
        <v>7.1369101183051481E-2</v>
      </c>
    </row>
    <row r="317" spans="8:12" x14ac:dyDescent="0.25">
      <c r="H317" s="2" t="s">
        <v>431</v>
      </c>
      <c r="I317" s="4">
        <v>2247.3299999999981</v>
      </c>
      <c r="J317" s="4">
        <v>2087.7499999999986</v>
      </c>
      <c r="K317" s="4">
        <v>159.57999999999947</v>
      </c>
      <c r="L317" s="6">
        <v>7.100870811140314E-2</v>
      </c>
    </row>
    <row r="318" spans="8:12" x14ac:dyDescent="0.25">
      <c r="H318" s="2" t="s">
        <v>358</v>
      </c>
      <c r="I318" s="4">
        <v>15214.54999999999</v>
      </c>
      <c r="J318" s="4">
        <v>14145.319999999991</v>
      </c>
      <c r="K318" s="4">
        <v>1069.2299999999996</v>
      </c>
      <c r="L318" s="6">
        <v>7.027680739818136E-2</v>
      </c>
    </row>
    <row r="319" spans="8:12" x14ac:dyDescent="0.25">
      <c r="H319" s="2" t="s">
        <v>57</v>
      </c>
      <c r="I319" s="4">
        <v>218098.22999999908</v>
      </c>
      <c r="J319" s="4">
        <v>202782.5599999991</v>
      </c>
      <c r="K319" s="4">
        <v>15315.669999999984</v>
      </c>
      <c r="L319" s="6">
        <v>7.0223724419955391E-2</v>
      </c>
    </row>
    <row r="320" spans="8:12" x14ac:dyDescent="0.25">
      <c r="H320" s="2" t="s">
        <v>243</v>
      </c>
      <c r="I320" s="4">
        <v>45268.280000000006</v>
      </c>
      <c r="J320" s="4">
        <v>42102.780000000006</v>
      </c>
      <c r="K320" s="4">
        <v>3165.5</v>
      </c>
      <c r="L320" s="6">
        <v>6.9927551919357206E-2</v>
      </c>
    </row>
    <row r="321" spans="8:12" x14ac:dyDescent="0.25">
      <c r="H321" s="2" t="s">
        <v>79</v>
      </c>
      <c r="I321" s="4">
        <v>171603.10999999897</v>
      </c>
      <c r="J321" s="4">
        <v>159684.18999999904</v>
      </c>
      <c r="K321" s="4">
        <v>11918.919999999925</v>
      </c>
      <c r="L321" s="6">
        <v>6.9456316963020057E-2</v>
      </c>
    </row>
    <row r="322" spans="8:12" x14ac:dyDescent="0.25">
      <c r="H322" s="2" t="s">
        <v>333</v>
      </c>
      <c r="I322" s="4">
        <v>21282.319999999916</v>
      </c>
      <c r="J322" s="4">
        <v>19805.609999999917</v>
      </c>
      <c r="K322" s="4">
        <v>1476.7099999999991</v>
      </c>
      <c r="L322" s="6">
        <v>6.9386702201639908E-2</v>
      </c>
    </row>
    <row r="323" spans="8:12" x14ac:dyDescent="0.25">
      <c r="H323" s="2" t="s">
        <v>215</v>
      </c>
      <c r="I323" s="4">
        <v>57157.35</v>
      </c>
      <c r="J323" s="4">
        <v>53224.649999999994</v>
      </c>
      <c r="K323" s="4">
        <v>3932.7000000000044</v>
      </c>
      <c r="L323" s="6">
        <v>6.8804799382756632E-2</v>
      </c>
    </row>
    <row r="324" spans="8:12" x14ac:dyDescent="0.25">
      <c r="H324" s="2" t="s">
        <v>313</v>
      </c>
      <c r="I324" s="4">
        <v>26988.42000000002</v>
      </c>
      <c r="J324" s="4">
        <v>25158.420000000013</v>
      </c>
      <c r="K324" s="4">
        <v>1830.0000000000073</v>
      </c>
      <c r="L324" s="6">
        <v>6.7806859386359261E-2</v>
      </c>
    </row>
    <row r="325" spans="8:12" x14ac:dyDescent="0.25">
      <c r="H325" s="2" t="s">
        <v>85</v>
      </c>
      <c r="I325" s="4">
        <v>164514.83000000002</v>
      </c>
      <c r="J325" s="4">
        <v>153389.06000000003</v>
      </c>
      <c r="K325" s="4">
        <v>11125.76999999999</v>
      </c>
      <c r="L325" s="6">
        <v>6.7627763405888622E-2</v>
      </c>
    </row>
    <row r="326" spans="8:12" x14ac:dyDescent="0.25">
      <c r="H326" s="2" t="s">
        <v>149</v>
      </c>
      <c r="I326" s="4">
        <v>92405.949999999109</v>
      </c>
      <c r="J326" s="4">
        <v>86218.83999999892</v>
      </c>
      <c r="K326" s="4">
        <v>6187.1100000001898</v>
      </c>
      <c r="L326" s="6">
        <v>6.6955753390341738E-2</v>
      </c>
    </row>
    <row r="327" spans="8:12" x14ac:dyDescent="0.25">
      <c r="H327" s="2" t="s">
        <v>72</v>
      </c>
      <c r="I327" s="4">
        <v>178935.29000000027</v>
      </c>
      <c r="J327" s="4">
        <v>166960.70000000027</v>
      </c>
      <c r="K327" s="4">
        <v>11974.589999999997</v>
      </c>
      <c r="L327" s="6">
        <v>6.6921343464444477E-2</v>
      </c>
    </row>
    <row r="328" spans="8:12" x14ac:dyDescent="0.25">
      <c r="H328" s="2" t="s">
        <v>46</v>
      </c>
      <c r="I328" s="4">
        <v>265557.24</v>
      </c>
      <c r="J328" s="4">
        <v>248021.16000000003</v>
      </c>
      <c r="K328" s="4">
        <v>17536.079999999958</v>
      </c>
      <c r="L328" s="6">
        <v>6.60350288322019E-2</v>
      </c>
    </row>
    <row r="329" spans="8:12" x14ac:dyDescent="0.25">
      <c r="H329" s="2" t="s">
        <v>77</v>
      </c>
      <c r="I329" s="4">
        <v>176008.83999999953</v>
      </c>
      <c r="J329" s="4">
        <v>164410.81</v>
      </c>
      <c r="K329" s="4">
        <v>11598.029999999533</v>
      </c>
      <c r="L329" s="6">
        <v>6.5894588021826433E-2</v>
      </c>
    </row>
    <row r="330" spans="8:12" x14ac:dyDescent="0.25">
      <c r="H330" s="2" t="s">
        <v>385</v>
      </c>
      <c r="I330" s="4">
        <v>11462.170000000009</v>
      </c>
      <c r="J330" s="4">
        <v>10707.509999999997</v>
      </c>
      <c r="K330" s="4">
        <v>754.66000000001259</v>
      </c>
      <c r="L330" s="6">
        <v>6.5839191008335421E-2</v>
      </c>
    </row>
    <row r="331" spans="8:12" x14ac:dyDescent="0.25">
      <c r="H331" s="2" t="s">
        <v>386</v>
      </c>
      <c r="I331" s="4">
        <v>11399.329999999996</v>
      </c>
      <c r="J331" s="4">
        <v>10650.279999999997</v>
      </c>
      <c r="K331" s="4">
        <v>749.04999999999927</v>
      </c>
      <c r="L331" s="6">
        <v>6.5710002254518424E-2</v>
      </c>
    </row>
    <row r="332" spans="8:12" x14ac:dyDescent="0.25">
      <c r="H332" s="2" t="s">
        <v>270</v>
      </c>
      <c r="I332" s="4">
        <v>36330.060000000005</v>
      </c>
      <c r="J332" s="4">
        <v>33963.740000000005</v>
      </c>
      <c r="K332" s="4">
        <v>2366.3199999999997</v>
      </c>
      <c r="L332" s="6">
        <v>6.5133941424814587E-2</v>
      </c>
    </row>
    <row r="333" spans="8:12" x14ac:dyDescent="0.25">
      <c r="H333" s="2" t="s">
        <v>54</v>
      </c>
      <c r="I333" s="4">
        <v>231590.90000000002</v>
      </c>
      <c r="J333" s="4">
        <v>216532.78000000009</v>
      </c>
      <c r="K333" s="4">
        <v>15058.119999999937</v>
      </c>
      <c r="L333" s="6">
        <v>6.502034406360499E-2</v>
      </c>
    </row>
    <row r="334" spans="8:12" x14ac:dyDescent="0.25">
      <c r="H334" s="2" t="s">
        <v>254</v>
      </c>
      <c r="I334" s="4">
        <v>40843.040000000059</v>
      </c>
      <c r="J334" s="4">
        <v>38195.720000000074</v>
      </c>
      <c r="K334" s="4">
        <v>2647.3199999999852</v>
      </c>
      <c r="L334" s="6">
        <v>6.4816918623099101E-2</v>
      </c>
    </row>
    <row r="335" spans="8:12" x14ac:dyDescent="0.25">
      <c r="H335" s="2" t="s">
        <v>137</v>
      </c>
      <c r="I335" s="4">
        <v>97075.969999997513</v>
      </c>
      <c r="J335" s="4">
        <v>90828.539999998335</v>
      </c>
      <c r="K335" s="4">
        <v>6247.4299999991781</v>
      </c>
      <c r="L335" s="6">
        <v>6.4356091419939851E-2</v>
      </c>
    </row>
    <row r="336" spans="8:12" x14ac:dyDescent="0.25">
      <c r="H336" s="2" t="s">
        <v>260</v>
      </c>
      <c r="I336" s="4">
        <v>38995.670000000013</v>
      </c>
      <c r="J336" s="4">
        <v>36493.97</v>
      </c>
      <c r="K336" s="4">
        <v>2501.7000000000116</v>
      </c>
      <c r="L336" s="6">
        <v>6.4153276504801959E-2</v>
      </c>
    </row>
    <row r="337" spans="8:12" x14ac:dyDescent="0.25">
      <c r="H337" s="2" t="s">
        <v>184</v>
      </c>
      <c r="I337" s="4">
        <v>71651.990000000005</v>
      </c>
      <c r="J337" s="4">
        <v>67102.289999999994</v>
      </c>
      <c r="K337" s="4">
        <v>4549.7000000000116</v>
      </c>
      <c r="L337" s="6">
        <v>6.3497189680286781E-2</v>
      </c>
    </row>
    <row r="338" spans="8:12" x14ac:dyDescent="0.25">
      <c r="H338" s="2" t="s">
        <v>397</v>
      </c>
      <c r="I338" s="4">
        <v>9027.35</v>
      </c>
      <c r="J338" s="4">
        <v>8454.49</v>
      </c>
      <c r="K338" s="4">
        <v>572.86000000000058</v>
      </c>
      <c r="L338" s="6">
        <v>6.3458268484106697E-2</v>
      </c>
    </row>
    <row r="339" spans="8:12" x14ac:dyDescent="0.25">
      <c r="H339" s="2" t="s">
        <v>132</v>
      </c>
      <c r="I339" s="4">
        <v>100359.61999999944</v>
      </c>
      <c r="J339" s="4">
        <v>94020.709999999439</v>
      </c>
      <c r="K339" s="4">
        <v>6338.9100000000035</v>
      </c>
      <c r="L339" s="6">
        <v>6.3161956970343644E-2</v>
      </c>
    </row>
    <row r="340" spans="8:12" x14ac:dyDescent="0.25">
      <c r="H340" s="2" t="s">
        <v>303</v>
      </c>
      <c r="I340" s="4">
        <v>28406.89000000001</v>
      </c>
      <c r="J340" s="4">
        <v>26615.000000000007</v>
      </c>
      <c r="K340" s="4">
        <v>1791.8900000000031</v>
      </c>
      <c r="L340" s="6">
        <v>6.3079414888430316E-2</v>
      </c>
    </row>
    <row r="341" spans="8:12" x14ac:dyDescent="0.25">
      <c r="H341" s="2" t="s">
        <v>173</v>
      </c>
      <c r="I341" s="4">
        <v>75651.809999999983</v>
      </c>
      <c r="J341" s="4">
        <v>71007.56</v>
      </c>
      <c r="K341" s="4">
        <v>4644.2499999999854</v>
      </c>
      <c r="L341" s="6">
        <v>6.1389806800392306E-2</v>
      </c>
    </row>
    <row r="342" spans="8:12" x14ac:dyDescent="0.25">
      <c r="H342" s="2" t="s">
        <v>214</v>
      </c>
      <c r="I342" s="4">
        <v>57035.390000000145</v>
      </c>
      <c r="J342" s="4">
        <v>53563.070000000138</v>
      </c>
      <c r="K342" s="4">
        <v>3472.320000000007</v>
      </c>
      <c r="L342" s="6">
        <v>6.0880095673931538E-2</v>
      </c>
    </row>
    <row r="343" spans="8:12" x14ac:dyDescent="0.25">
      <c r="H343" s="2" t="s">
        <v>311</v>
      </c>
      <c r="I343" s="4">
        <v>27291.730000000112</v>
      </c>
      <c r="J343" s="4">
        <v>25633.120000000112</v>
      </c>
      <c r="K343" s="4">
        <v>1658.6100000000006</v>
      </c>
      <c r="L343" s="6">
        <v>6.0773355151908424E-2</v>
      </c>
    </row>
    <row r="344" spans="8:12" x14ac:dyDescent="0.25">
      <c r="H344" s="2" t="s">
        <v>109</v>
      </c>
      <c r="I344" s="4">
        <v>121812.36999999957</v>
      </c>
      <c r="J344" s="4">
        <v>114446.79999999971</v>
      </c>
      <c r="K344" s="4">
        <v>7365.5699999998615</v>
      </c>
      <c r="L344" s="6">
        <v>6.0466519122810661E-2</v>
      </c>
    </row>
    <row r="345" spans="8:12" x14ac:dyDescent="0.25">
      <c r="H345" s="2" t="s">
        <v>247</v>
      </c>
      <c r="I345" s="4">
        <v>44238.469999999987</v>
      </c>
      <c r="J345" s="4">
        <v>41614.769999999997</v>
      </c>
      <c r="K345" s="4">
        <v>2623.6999999999898</v>
      </c>
      <c r="L345" s="6">
        <v>5.9308108982973201E-2</v>
      </c>
    </row>
    <row r="346" spans="8:12" x14ac:dyDescent="0.25">
      <c r="H346" s="2" t="s">
        <v>374</v>
      </c>
      <c r="I346" s="4">
        <v>13371.760000000006</v>
      </c>
      <c r="J346" s="4">
        <v>12600.340000000006</v>
      </c>
      <c r="K346" s="4">
        <v>771.42000000000007</v>
      </c>
      <c r="L346" s="6">
        <v>5.7690236737721869E-2</v>
      </c>
    </row>
    <row r="347" spans="8:12" x14ac:dyDescent="0.25">
      <c r="H347" s="2" t="s">
        <v>375</v>
      </c>
      <c r="I347" s="4">
        <v>13285.249999999978</v>
      </c>
      <c r="J347" s="4">
        <v>12526.609999999977</v>
      </c>
      <c r="K347" s="4">
        <v>758.64000000000124</v>
      </c>
      <c r="L347" s="6">
        <v>5.7103931051354133E-2</v>
      </c>
    </row>
    <row r="348" spans="8:12" x14ac:dyDescent="0.25">
      <c r="H348" s="2" t="s">
        <v>93</v>
      </c>
      <c r="I348" s="4">
        <v>149875.61000000013</v>
      </c>
      <c r="J348" s="4">
        <v>141422.5500000001</v>
      </c>
      <c r="K348" s="4">
        <v>8453.0600000000268</v>
      </c>
      <c r="L348" s="6">
        <v>5.6400504391608611E-2</v>
      </c>
    </row>
    <row r="349" spans="8:12" x14ac:dyDescent="0.25">
      <c r="H349" s="2" t="s">
        <v>364</v>
      </c>
      <c r="I349" s="4">
        <v>14528.679999999991</v>
      </c>
      <c r="J349" s="4">
        <v>13710.539999999992</v>
      </c>
      <c r="K349" s="4">
        <v>818.13999999999942</v>
      </c>
      <c r="L349" s="6">
        <v>5.6312066891142203E-2</v>
      </c>
    </row>
    <row r="350" spans="8:12" x14ac:dyDescent="0.25">
      <c r="H350" s="2" t="s">
        <v>283</v>
      </c>
      <c r="I350" s="4">
        <v>32163.559999999983</v>
      </c>
      <c r="J350" s="4">
        <v>30354.659999999989</v>
      </c>
      <c r="K350" s="4">
        <v>1808.8999999999942</v>
      </c>
      <c r="L350" s="6">
        <v>5.6240664901521943E-2</v>
      </c>
    </row>
    <row r="351" spans="8:12" x14ac:dyDescent="0.25">
      <c r="H351" s="2" t="s">
        <v>436</v>
      </c>
      <c r="I351" s="4">
        <v>994.15000000000032</v>
      </c>
      <c r="J351" s="4">
        <v>938.30000000000018</v>
      </c>
      <c r="K351" s="4">
        <v>55.850000000000136</v>
      </c>
      <c r="L351" s="6">
        <v>5.6178645073681151E-2</v>
      </c>
    </row>
    <row r="352" spans="8:12" x14ac:dyDescent="0.25">
      <c r="H352" s="2" t="s">
        <v>402</v>
      </c>
      <c r="I352" s="4">
        <v>8153.5199999999695</v>
      </c>
      <c r="J352" s="4">
        <v>7697.53999999997</v>
      </c>
      <c r="K352" s="4">
        <v>455.97999999999956</v>
      </c>
      <c r="L352" s="6">
        <v>5.5924312444196038E-2</v>
      </c>
    </row>
    <row r="353" spans="8:12" x14ac:dyDescent="0.25">
      <c r="H353" s="2" t="s">
        <v>320</v>
      </c>
      <c r="I353" s="4">
        <v>24667.519999999993</v>
      </c>
      <c r="J353" s="4">
        <v>23291.519999999993</v>
      </c>
      <c r="K353" s="4">
        <v>1376</v>
      </c>
      <c r="L353" s="6">
        <v>5.5781854033157788E-2</v>
      </c>
    </row>
    <row r="354" spans="8:12" x14ac:dyDescent="0.25">
      <c r="H354" s="2" t="s">
        <v>175</v>
      </c>
      <c r="I354" s="4">
        <v>74738.749999999927</v>
      </c>
      <c r="J354" s="4">
        <v>70591.839999999895</v>
      </c>
      <c r="K354" s="4">
        <v>4146.9100000000326</v>
      </c>
      <c r="L354" s="6">
        <v>5.5485407502801912E-2</v>
      </c>
    </row>
    <row r="355" spans="8:12" x14ac:dyDescent="0.25">
      <c r="H355" s="2" t="s">
        <v>349</v>
      </c>
      <c r="I355" s="4">
        <v>17646.91</v>
      </c>
      <c r="J355" s="4">
        <v>16688.61</v>
      </c>
      <c r="K355" s="4">
        <v>958.29999999999927</v>
      </c>
      <c r="L355" s="6">
        <v>5.4304124631451019E-2</v>
      </c>
    </row>
    <row r="356" spans="8:12" x14ac:dyDescent="0.25">
      <c r="H356" s="2" t="s">
        <v>233</v>
      </c>
      <c r="I356" s="4">
        <v>48310.500000000007</v>
      </c>
      <c r="J356" s="4">
        <v>45689.69</v>
      </c>
      <c r="K356" s="4">
        <v>2620.8100000000049</v>
      </c>
      <c r="L356" s="6">
        <v>5.424928328210233E-2</v>
      </c>
    </row>
    <row r="357" spans="8:12" x14ac:dyDescent="0.25">
      <c r="H357" s="2" t="s">
        <v>359</v>
      </c>
      <c r="I357" s="4">
        <v>14784.799999999974</v>
      </c>
      <c r="J357" s="4">
        <v>13985.269999999973</v>
      </c>
      <c r="K357" s="4">
        <v>799.53000000000065</v>
      </c>
      <c r="L357" s="6">
        <v>5.4077836697148565E-2</v>
      </c>
    </row>
    <row r="358" spans="8:12" x14ac:dyDescent="0.25">
      <c r="H358" s="2" t="s">
        <v>329</v>
      </c>
      <c r="I358" s="4">
        <v>22229.01999999999</v>
      </c>
      <c r="J358" s="4">
        <v>21029.620000000003</v>
      </c>
      <c r="K358" s="4">
        <v>1199.3999999999869</v>
      </c>
      <c r="L358" s="6">
        <v>5.3956494708268174E-2</v>
      </c>
    </row>
    <row r="359" spans="8:12" x14ac:dyDescent="0.25">
      <c r="H359" s="2" t="s">
        <v>383</v>
      </c>
      <c r="I359" s="4">
        <v>12055.91</v>
      </c>
      <c r="J359" s="4">
        <v>11413.91</v>
      </c>
      <c r="K359" s="4">
        <v>642</v>
      </c>
      <c r="L359" s="6">
        <v>5.3251890566535419E-2</v>
      </c>
    </row>
    <row r="360" spans="8:12" x14ac:dyDescent="0.25">
      <c r="H360" s="2" t="s">
        <v>317</v>
      </c>
      <c r="I360" s="4">
        <v>25200.400000000001</v>
      </c>
      <c r="J360" s="4">
        <v>23878.900000000005</v>
      </c>
      <c r="K360" s="4">
        <v>1321.4999999999964</v>
      </c>
      <c r="L360" s="6">
        <v>5.2439643815177392E-2</v>
      </c>
    </row>
    <row r="361" spans="8:12" x14ac:dyDescent="0.25">
      <c r="H361" s="2" t="s">
        <v>334</v>
      </c>
      <c r="I361" s="4">
        <v>20851.539999999979</v>
      </c>
      <c r="J361" s="4">
        <v>19758.649999999991</v>
      </c>
      <c r="K361" s="4">
        <v>1092.8899999999885</v>
      </c>
      <c r="L361" s="6">
        <v>5.241291530505611E-2</v>
      </c>
    </row>
    <row r="362" spans="8:12" x14ac:dyDescent="0.25">
      <c r="H362" s="2" t="s">
        <v>341</v>
      </c>
      <c r="I362" s="4">
        <v>19643.890000000003</v>
      </c>
      <c r="J362" s="4">
        <v>18614.890000000003</v>
      </c>
      <c r="K362" s="4">
        <v>1029</v>
      </c>
      <c r="L362" s="6">
        <v>5.2382700167838442E-2</v>
      </c>
    </row>
    <row r="363" spans="8:12" x14ac:dyDescent="0.25">
      <c r="H363" s="2" t="s">
        <v>280</v>
      </c>
      <c r="I363" s="4">
        <v>33457.9</v>
      </c>
      <c r="J363" s="4">
        <v>31718.9</v>
      </c>
      <c r="K363" s="4">
        <v>1739</v>
      </c>
      <c r="L363" s="6">
        <v>5.1975766560363915E-2</v>
      </c>
    </row>
    <row r="364" spans="8:12" x14ac:dyDescent="0.25">
      <c r="H364" s="2" t="s">
        <v>209</v>
      </c>
      <c r="I364" s="4">
        <v>58682.599999999991</v>
      </c>
      <c r="J364" s="4">
        <v>55632.599999999991</v>
      </c>
      <c r="K364" s="4">
        <v>3050</v>
      </c>
      <c r="L364" s="6">
        <v>5.1974520556348908E-2</v>
      </c>
    </row>
    <row r="365" spans="8:12" x14ac:dyDescent="0.25">
      <c r="H365" s="2" t="s">
        <v>167</v>
      </c>
      <c r="I365" s="4">
        <v>77961.470000000307</v>
      </c>
      <c r="J365" s="4">
        <v>73921.630000000296</v>
      </c>
      <c r="K365" s="4">
        <v>4039.8400000000111</v>
      </c>
      <c r="L365" s="6">
        <v>5.1818417482379378E-2</v>
      </c>
    </row>
    <row r="366" spans="8:12" x14ac:dyDescent="0.25">
      <c r="H366" s="2" t="s">
        <v>306</v>
      </c>
      <c r="I366" s="4">
        <v>27400.899999999998</v>
      </c>
      <c r="J366" s="4">
        <v>25984.899999999998</v>
      </c>
      <c r="K366" s="4">
        <v>1416</v>
      </c>
      <c r="L366" s="6">
        <v>5.1677134692656085E-2</v>
      </c>
    </row>
    <row r="367" spans="8:12" x14ac:dyDescent="0.25">
      <c r="H367" s="2" t="s">
        <v>379</v>
      </c>
      <c r="I367" s="4">
        <v>12727.199999999997</v>
      </c>
      <c r="J367" s="4">
        <v>12076.399999999998</v>
      </c>
      <c r="K367" s="4">
        <v>650.79999999999927</v>
      </c>
      <c r="L367" s="6">
        <v>5.1134577911873737E-2</v>
      </c>
    </row>
    <row r="368" spans="8:12" x14ac:dyDescent="0.25">
      <c r="H368" s="2" t="s">
        <v>432</v>
      </c>
      <c r="I368" s="4">
        <v>1824.5299999999997</v>
      </c>
      <c r="J368" s="4">
        <v>1731.2899999999997</v>
      </c>
      <c r="K368" s="4">
        <v>93.240000000000009</v>
      </c>
      <c r="L368" s="6">
        <v>5.1103571878785232E-2</v>
      </c>
    </row>
    <row r="369" spans="8:12" x14ac:dyDescent="0.25">
      <c r="H369" s="2" t="s">
        <v>178</v>
      </c>
      <c r="I369" s="4">
        <v>73905.61000000051</v>
      </c>
      <c r="J369" s="4">
        <v>70129.350000000515</v>
      </c>
      <c r="K369" s="4">
        <v>3776.2599999999948</v>
      </c>
      <c r="L369" s="6">
        <v>5.1095715196721452E-2</v>
      </c>
    </row>
    <row r="370" spans="8:12" x14ac:dyDescent="0.25">
      <c r="H370" s="2" t="s">
        <v>342</v>
      </c>
      <c r="I370" s="4">
        <v>19568</v>
      </c>
      <c r="J370" s="4">
        <v>18608</v>
      </c>
      <c r="K370" s="4">
        <v>960</v>
      </c>
      <c r="L370" s="6">
        <v>4.9059689288634509E-2</v>
      </c>
    </row>
    <row r="371" spans="8:12" x14ac:dyDescent="0.25">
      <c r="H371" s="2" t="s">
        <v>258</v>
      </c>
      <c r="I371" s="4">
        <v>38778.789999999994</v>
      </c>
      <c r="J371" s="4">
        <v>36884.549999999996</v>
      </c>
      <c r="K371" s="4">
        <v>1894.239999999998</v>
      </c>
      <c r="L371" s="6">
        <v>4.8847320919502599E-2</v>
      </c>
    </row>
    <row r="372" spans="8:12" x14ac:dyDescent="0.25">
      <c r="H372" s="2" t="s">
        <v>110</v>
      </c>
      <c r="I372" s="4">
        <v>120228.03</v>
      </c>
      <c r="J372" s="4">
        <v>114365.83</v>
      </c>
      <c r="K372" s="4">
        <v>5862.1999999999971</v>
      </c>
      <c r="L372" s="6">
        <v>4.8759012353442016E-2</v>
      </c>
    </row>
    <row r="373" spans="8:12" x14ac:dyDescent="0.25">
      <c r="H373" s="2" t="s">
        <v>95</v>
      </c>
      <c r="I373" s="4">
        <v>142091.54000000018</v>
      </c>
      <c r="J373" s="4">
        <v>135164.69000000021</v>
      </c>
      <c r="K373" s="4">
        <v>6926.8499999999767</v>
      </c>
      <c r="L373" s="6">
        <v>4.8749207729045431E-2</v>
      </c>
    </row>
    <row r="374" spans="8:12" x14ac:dyDescent="0.25">
      <c r="H374" s="2" t="s">
        <v>377</v>
      </c>
      <c r="I374" s="4">
        <v>13113.989999999938</v>
      </c>
      <c r="J374" s="4">
        <v>12474.709999999937</v>
      </c>
      <c r="K374" s="4">
        <v>639.28000000000065</v>
      </c>
      <c r="L374" s="6">
        <v>4.8747940176864832E-2</v>
      </c>
    </row>
    <row r="375" spans="8:12" x14ac:dyDescent="0.25">
      <c r="H375" s="2" t="s">
        <v>331</v>
      </c>
      <c r="I375" s="4">
        <v>22016.52</v>
      </c>
      <c r="J375" s="4">
        <v>20948.52</v>
      </c>
      <c r="K375" s="4">
        <v>1068</v>
      </c>
      <c r="L375" s="6">
        <v>4.8509028674831443E-2</v>
      </c>
    </row>
    <row r="376" spans="8:12" x14ac:dyDescent="0.25">
      <c r="H376" s="2" t="s">
        <v>188</v>
      </c>
      <c r="I376" s="4">
        <v>69335.569999999992</v>
      </c>
      <c r="J376" s="4">
        <v>66016.67</v>
      </c>
      <c r="K376" s="4">
        <v>3318.8999999999942</v>
      </c>
      <c r="L376" s="6">
        <v>4.7867205822350559E-2</v>
      </c>
    </row>
    <row r="377" spans="8:12" x14ac:dyDescent="0.25">
      <c r="H377" s="2" t="s">
        <v>410</v>
      </c>
      <c r="I377" s="4">
        <v>6397.9</v>
      </c>
      <c r="J377" s="4">
        <v>6091.96</v>
      </c>
      <c r="K377" s="4">
        <v>305.9399999999996</v>
      </c>
      <c r="L377" s="6">
        <v>4.7818815548851909E-2</v>
      </c>
    </row>
    <row r="378" spans="8:12" x14ac:dyDescent="0.25">
      <c r="H378" s="2" t="s">
        <v>160</v>
      </c>
      <c r="I378" s="4">
        <v>81258.810000000012</v>
      </c>
      <c r="J378" s="4">
        <v>77408.41</v>
      </c>
      <c r="K378" s="4">
        <v>3850.4000000000087</v>
      </c>
      <c r="L378" s="6">
        <v>4.7384400534539066E-2</v>
      </c>
    </row>
    <row r="379" spans="8:12" x14ac:dyDescent="0.25">
      <c r="H379" s="2" t="s">
        <v>293</v>
      </c>
      <c r="I379" s="4">
        <v>29659.47</v>
      </c>
      <c r="J379" s="4">
        <v>28259.47</v>
      </c>
      <c r="K379" s="4">
        <v>1400</v>
      </c>
      <c r="L379" s="6">
        <v>4.7202461810679691E-2</v>
      </c>
    </row>
    <row r="380" spans="8:12" x14ac:dyDescent="0.25">
      <c r="H380" s="2" t="s">
        <v>169</v>
      </c>
      <c r="I380" s="4">
        <v>76556.239999999991</v>
      </c>
      <c r="J380" s="4">
        <v>73003.039999999994</v>
      </c>
      <c r="K380" s="4">
        <v>3553.1999999999971</v>
      </c>
      <c r="L380" s="6">
        <v>4.6412937730484119E-2</v>
      </c>
    </row>
    <row r="381" spans="8:12" x14ac:dyDescent="0.25">
      <c r="H381" s="2" t="s">
        <v>403</v>
      </c>
      <c r="I381" s="4">
        <v>7959.85</v>
      </c>
      <c r="J381" s="4">
        <v>7590.85</v>
      </c>
      <c r="K381" s="4">
        <v>369</v>
      </c>
      <c r="L381" s="6">
        <v>4.6357657493545729E-2</v>
      </c>
    </row>
    <row r="382" spans="8:12" x14ac:dyDescent="0.25">
      <c r="H382" s="2" t="s">
        <v>68</v>
      </c>
      <c r="I382" s="4">
        <v>185811.53999999998</v>
      </c>
      <c r="J382" s="4">
        <v>177347.43999999997</v>
      </c>
      <c r="K382" s="4">
        <v>8464.1000000000058</v>
      </c>
      <c r="L382" s="6">
        <v>4.555206850984609E-2</v>
      </c>
    </row>
    <row r="383" spans="8:12" x14ac:dyDescent="0.25">
      <c r="H383" s="2" t="s">
        <v>172</v>
      </c>
      <c r="I383" s="4">
        <v>74556.159999999974</v>
      </c>
      <c r="J383" s="4">
        <v>71162.669999999969</v>
      </c>
      <c r="K383" s="4">
        <v>3393.4900000000052</v>
      </c>
      <c r="L383" s="6">
        <v>4.5515890303363352E-2</v>
      </c>
    </row>
    <row r="384" spans="8:12" x14ac:dyDescent="0.25">
      <c r="H384" s="2" t="s">
        <v>117</v>
      </c>
      <c r="I384" s="4">
        <v>116297.70999999969</v>
      </c>
      <c r="J384" s="4">
        <v>111020.40999999968</v>
      </c>
      <c r="K384" s="4">
        <v>5277.3000000000029</v>
      </c>
      <c r="L384" s="6">
        <v>4.537750571356923E-2</v>
      </c>
    </row>
    <row r="385" spans="8:12" x14ac:dyDescent="0.25">
      <c r="H385" s="2" t="s">
        <v>420</v>
      </c>
      <c r="I385" s="4">
        <v>4158.4500000000107</v>
      </c>
      <c r="J385" s="4">
        <v>3970.7900000000104</v>
      </c>
      <c r="K385" s="4">
        <v>187.66000000000031</v>
      </c>
      <c r="L385" s="6">
        <v>4.5127391215476875E-2</v>
      </c>
    </row>
    <row r="386" spans="8:12" x14ac:dyDescent="0.25">
      <c r="H386" s="2" t="s">
        <v>236</v>
      </c>
      <c r="I386" s="4">
        <v>45800.049999999988</v>
      </c>
      <c r="J386" s="4">
        <v>43761.45</v>
      </c>
      <c r="K386" s="4">
        <v>2038.5999999999913</v>
      </c>
      <c r="L386" s="6">
        <v>4.4510868437916372E-2</v>
      </c>
    </row>
    <row r="387" spans="8:12" x14ac:dyDescent="0.25">
      <c r="H387" s="2" t="s">
        <v>330</v>
      </c>
      <c r="I387" s="4">
        <v>21940.999999999996</v>
      </c>
      <c r="J387" s="4">
        <v>20968.499999999996</v>
      </c>
      <c r="K387" s="4">
        <v>972.5</v>
      </c>
      <c r="L387" s="6">
        <v>4.432341278884281E-2</v>
      </c>
    </row>
    <row r="388" spans="8:12" x14ac:dyDescent="0.25">
      <c r="H388" s="2" t="s">
        <v>391</v>
      </c>
      <c r="I388" s="4">
        <v>10140.200000000006</v>
      </c>
      <c r="J388" s="4">
        <v>9702.0000000000036</v>
      </c>
      <c r="K388" s="4">
        <v>438.20000000000255</v>
      </c>
      <c r="L388" s="6">
        <v>4.3214137788209532E-2</v>
      </c>
    </row>
    <row r="389" spans="8:12" x14ac:dyDescent="0.25">
      <c r="H389" s="2" t="s">
        <v>193</v>
      </c>
      <c r="I389" s="4">
        <v>66245.84</v>
      </c>
      <c r="J389" s="4">
        <v>63385.139999999992</v>
      </c>
      <c r="K389" s="4">
        <v>2860.7000000000044</v>
      </c>
      <c r="L389" s="6">
        <v>4.3183088930565369E-2</v>
      </c>
    </row>
    <row r="390" spans="8:12" x14ac:dyDescent="0.25">
      <c r="H390" s="2" t="s">
        <v>338</v>
      </c>
      <c r="I390" s="4">
        <v>20371.680000000004</v>
      </c>
      <c r="J390" s="4">
        <v>19507.98</v>
      </c>
      <c r="K390" s="4">
        <v>863.70000000000437</v>
      </c>
      <c r="L390" s="6">
        <v>4.2397092434202983E-2</v>
      </c>
    </row>
    <row r="391" spans="8:12" x14ac:dyDescent="0.25">
      <c r="H391" s="2" t="s">
        <v>365</v>
      </c>
      <c r="I391" s="4">
        <v>14311.330000000009</v>
      </c>
      <c r="J391" s="4">
        <v>13706.650000000007</v>
      </c>
      <c r="K391" s="4">
        <v>604.68000000000211</v>
      </c>
      <c r="L391" s="6">
        <v>4.2251838228871928E-2</v>
      </c>
    </row>
    <row r="392" spans="8:12" x14ac:dyDescent="0.25">
      <c r="H392" s="2" t="s">
        <v>230</v>
      </c>
      <c r="I392" s="4">
        <v>48898.339999999946</v>
      </c>
      <c r="J392" s="4">
        <v>46845.239999999947</v>
      </c>
      <c r="K392" s="4">
        <v>2053.0999999999985</v>
      </c>
      <c r="L392" s="6">
        <v>4.1987110400884792E-2</v>
      </c>
    </row>
    <row r="393" spans="8:12" x14ac:dyDescent="0.25">
      <c r="H393" s="2" t="s">
        <v>267</v>
      </c>
      <c r="I393" s="4">
        <v>36185.200000000004</v>
      </c>
      <c r="J393" s="4">
        <v>34673.399999999994</v>
      </c>
      <c r="K393" s="4">
        <v>1511.8000000000102</v>
      </c>
      <c r="L393" s="6">
        <v>4.1779512065706695E-2</v>
      </c>
    </row>
    <row r="394" spans="8:12" x14ac:dyDescent="0.25">
      <c r="H394" s="2" t="s">
        <v>211</v>
      </c>
      <c r="I394" s="4">
        <v>56867.189999999966</v>
      </c>
      <c r="J394" s="4">
        <v>54492.889999999978</v>
      </c>
      <c r="K394" s="4">
        <v>2374.2999999999884</v>
      </c>
      <c r="L394" s="6">
        <v>4.1751667349837221E-2</v>
      </c>
    </row>
    <row r="395" spans="8:12" x14ac:dyDescent="0.25">
      <c r="H395" s="2" t="s">
        <v>235</v>
      </c>
      <c r="I395" s="4">
        <v>46172.189999999086</v>
      </c>
      <c r="J395" s="4">
        <v>44273.709999999148</v>
      </c>
      <c r="K395" s="4">
        <v>1898.4799999999377</v>
      </c>
      <c r="L395" s="6">
        <v>4.1117391226189952E-2</v>
      </c>
    </row>
    <row r="396" spans="8:12" x14ac:dyDescent="0.25">
      <c r="H396" s="2" t="s">
        <v>15</v>
      </c>
      <c r="I396" s="4">
        <v>945181.64999999956</v>
      </c>
      <c r="J396" s="4">
        <v>907170.60999999952</v>
      </c>
      <c r="K396" s="4">
        <v>38011.040000000037</v>
      </c>
      <c r="L396" s="6">
        <v>4.0215592420779704E-2</v>
      </c>
    </row>
    <row r="397" spans="8:12" x14ac:dyDescent="0.25">
      <c r="H397" s="2" t="s">
        <v>292</v>
      </c>
      <c r="I397" s="4">
        <v>29459.309999999998</v>
      </c>
      <c r="J397" s="4">
        <v>28286.519999999997</v>
      </c>
      <c r="K397" s="4">
        <v>1172.7900000000009</v>
      </c>
      <c r="L397" s="6">
        <v>3.981050472668915E-2</v>
      </c>
    </row>
    <row r="398" spans="8:12" x14ac:dyDescent="0.25">
      <c r="H398" s="2" t="s">
        <v>17</v>
      </c>
      <c r="I398" s="4">
        <v>910395.65000000014</v>
      </c>
      <c r="J398" s="4">
        <v>875878.31</v>
      </c>
      <c r="K398" s="4">
        <v>34517.340000000084</v>
      </c>
      <c r="L398" s="6">
        <v>3.7914658313668435E-2</v>
      </c>
    </row>
    <row r="399" spans="8:12" x14ac:dyDescent="0.25">
      <c r="H399" s="2" t="s">
        <v>13</v>
      </c>
      <c r="I399" s="4">
        <v>961227.53</v>
      </c>
      <c r="J399" s="4">
        <v>925109.50000000023</v>
      </c>
      <c r="K399" s="4">
        <v>36118.029999999795</v>
      </c>
      <c r="L399" s="6">
        <v>3.7574901750889088E-2</v>
      </c>
    </row>
    <row r="400" spans="8:12" x14ac:dyDescent="0.25">
      <c r="H400" s="2" t="s">
        <v>332</v>
      </c>
      <c r="I400" s="4">
        <v>21261.100000000093</v>
      </c>
      <c r="J400" s="4">
        <v>20466.150000000092</v>
      </c>
      <c r="K400" s="4">
        <v>794.95000000000073</v>
      </c>
      <c r="L400" s="6">
        <v>3.7389881050368855E-2</v>
      </c>
    </row>
    <row r="401" spans="8:12" x14ac:dyDescent="0.25">
      <c r="H401" s="2" t="s">
        <v>177</v>
      </c>
      <c r="I401" s="4">
        <v>72864.779999999955</v>
      </c>
      <c r="J401" s="4">
        <v>70140.579999999973</v>
      </c>
      <c r="K401" s="4">
        <v>2724.1999999999825</v>
      </c>
      <c r="L401" s="6">
        <v>3.7387061348431769E-2</v>
      </c>
    </row>
    <row r="402" spans="8:12" x14ac:dyDescent="0.25">
      <c r="H402" s="2" t="s">
        <v>314</v>
      </c>
      <c r="I402" s="4">
        <v>26088.2</v>
      </c>
      <c r="J402" s="4">
        <v>25113.199999999997</v>
      </c>
      <c r="K402" s="4">
        <v>975.00000000000364</v>
      </c>
      <c r="L402" s="6">
        <v>3.7373218543249577E-2</v>
      </c>
    </row>
    <row r="403" spans="8:12" x14ac:dyDescent="0.25">
      <c r="H403" s="2" t="s">
        <v>289</v>
      </c>
      <c r="I403" s="4">
        <v>30176.930000000004</v>
      </c>
      <c r="J403" s="4">
        <v>29058.63</v>
      </c>
      <c r="K403" s="4">
        <v>1118.3000000000029</v>
      </c>
      <c r="L403" s="6">
        <v>3.7058110284909788E-2</v>
      </c>
    </row>
    <row r="404" spans="8:12" x14ac:dyDescent="0.25">
      <c r="H404" s="2" t="s">
        <v>370</v>
      </c>
      <c r="I404" s="4">
        <v>13466.35</v>
      </c>
      <c r="J404" s="4">
        <v>12978.35</v>
      </c>
      <c r="K404" s="4">
        <v>488</v>
      </c>
      <c r="L404" s="6">
        <v>3.6238475904755187E-2</v>
      </c>
    </row>
    <row r="405" spans="8:12" x14ac:dyDescent="0.25">
      <c r="H405" s="2" t="s">
        <v>428</v>
      </c>
      <c r="I405" s="4">
        <v>3233.8899999999926</v>
      </c>
      <c r="J405" s="4">
        <v>3118.1399999999926</v>
      </c>
      <c r="K405" s="4">
        <v>115.75</v>
      </c>
      <c r="L405" s="6">
        <v>3.5792806805426361E-2</v>
      </c>
    </row>
    <row r="406" spans="8:12" x14ac:dyDescent="0.25">
      <c r="H406" s="2" t="s">
        <v>413</v>
      </c>
      <c r="I406" s="4">
        <v>5748</v>
      </c>
      <c r="J406" s="4">
        <v>5551</v>
      </c>
      <c r="K406" s="4">
        <v>197</v>
      </c>
      <c r="L406" s="6">
        <v>3.4272790535838552E-2</v>
      </c>
    </row>
    <row r="407" spans="8:12" x14ac:dyDescent="0.25">
      <c r="H407" s="2" t="s">
        <v>351</v>
      </c>
      <c r="I407" s="4">
        <v>16869.520000000022</v>
      </c>
      <c r="J407" s="4">
        <v>16297.499999999958</v>
      </c>
      <c r="K407" s="4">
        <v>572.0200000000641</v>
      </c>
      <c r="L407" s="6">
        <v>3.3908492950603414E-2</v>
      </c>
    </row>
    <row r="408" spans="8:12" x14ac:dyDescent="0.25">
      <c r="H408" s="2" t="s">
        <v>259</v>
      </c>
      <c r="I408" s="4">
        <v>37932.199999999888</v>
      </c>
      <c r="J408" s="4">
        <v>36656.349999999889</v>
      </c>
      <c r="K408" s="4">
        <v>1275.8499999999985</v>
      </c>
      <c r="L408" s="6">
        <v>3.3635011942360377E-2</v>
      </c>
    </row>
    <row r="409" spans="8:12" x14ac:dyDescent="0.25">
      <c r="H409" s="2" t="s">
        <v>171</v>
      </c>
      <c r="I409" s="4">
        <v>73891.109999999739</v>
      </c>
      <c r="J409" s="4">
        <v>71437.679999999731</v>
      </c>
      <c r="K409" s="4">
        <v>2453.4300000000076</v>
      </c>
      <c r="L409" s="6">
        <v>3.3203317692751082E-2</v>
      </c>
    </row>
    <row r="410" spans="8:12" x14ac:dyDescent="0.25">
      <c r="H410" s="2" t="s">
        <v>187</v>
      </c>
      <c r="I410" s="4">
        <v>68337.829999999987</v>
      </c>
      <c r="J410" s="4">
        <v>66144.39999999998</v>
      </c>
      <c r="K410" s="4">
        <v>2193.4300000000076</v>
      </c>
      <c r="L410" s="6">
        <v>3.2096863479569193E-2</v>
      </c>
    </row>
    <row r="411" spans="8:12" x14ac:dyDescent="0.25">
      <c r="H411" s="2" t="s">
        <v>310</v>
      </c>
      <c r="I411" s="4">
        <v>26537.3</v>
      </c>
      <c r="J411" s="4">
        <v>25707.300000000003</v>
      </c>
      <c r="K411" s="4">
        <v>829.99999999999636</v>
      </c>
      <c r="L411" s="6">
        <v>3.1276731242439751E-2</v>
      </c>
    </row>
    <row r="412" spans="8:12" x14ac:dyDescent="0.25">
      <c r="H412" s="2" t="s">
        <v>51</v>
      </c>
      <c r="I412" s="4">
        <v>240842.77999999985</v>
      </c>
      <c r="J412" s="4">
        <v>233370.52999999985</v>
      </c>
      <c r="K412" s="4">
        <v>7472.25</v>
      </c>
      <c r="L412" s="6">
        <v>3.1025426628940277E-2</v>
      </c>
    </row>
    <row r="413" spans="8:12" x14ac:dyDescent="0.25">
      <c r="H413" s="2" t="s">
        <v>426</v>
      </c>
      <c r="I413" s="4">
        <v>3472.7099999999955</v>
      </c>
      <c r="J413" s="4">
        <v>3372.7399999999957</v>
      </c>
      <c r="K413" s="4">
        <v>99.9699999999998</v>
      </c>
      <c r="L413" s="6">
        <v>2.878731595785422E-2</v>
      </c>
    </row>
    <row r="414" spans="8:12" x14ac:dyDescent="0.25">
      <c r="H414" s="2" t="s">
        <v>11</v>
      </c>
      <c r="I414" s="4">
        <v>1110909.1099999999</v>
      </c>
      <c r="J414" s="4">
        <v>1079342.6599999999</v>
      </c>
      <c r="K414" s="4">
        <v>31566.449999999953</v>
      </c>
      <c r="L414" s="6">
        <v>2.841497087011912E-2</v>
      </c>
    </row>
    <row r="415" spans="8:12" x14ac:dyDescent="0.25">
      <c r="H415" s="2" t="s">
        <v>439</v>
      </c>
      <c r="I415" s="4">
        <v>731.84</v>
      </c>
      <c r="J415" s="4">
        <v>711.84</v>
      </c>
      <c r="K415" s="4">
        <v>20</v>
      </c>
      <c r="L415" s="6">
        <v>2.7328377787494532E-2</v>
      </c>
    </row>
    <row r="416" spans="8:12" x14ac:dyDescent="0.25">
      <c r="H416" s="2" t="s">
        <v>281</v>
      </c>
      <c r="I416" s="4">
        <v>32262.2</v>
      </c>
      <c r="J416" s="4">
        <v>31387.200000000001</v>
      </c>
      <c r="K416" s="4">
        <v>875</v>
      </c>
      <c r="L416" s="6">
        <v>2.7121523020748741E-2</v>
      </c>
    </row>
    <row r="417" spans="8:12" x14ac:dyDescent="0.25">
      <c r="H417" s="2" t="s">
        <v>404</v>
      </c>
      <c r="I417" s="4">
        <v>7543.7499999999754</v>
      </c>
      <c r="J417" s="4">
        <v>7349.6099999999751</v>
      </c>
      <c r="K417" s="4">
        <v>194.14000000000033</v>
      </c>
      <c r="L417" s="6">
        <v>2.5735211267605761E-2</v>
      </c>
    </row>
    <row r="418" spans="8:12" x14ac:dyDescent="0.25">
      <c r="H418" s="2" t="s">
        <v>381</v>
      </c>
      <c r="I418" s="4">
        <v>12319.250000000004</v>
      </c>
      <c r="J418" s="4">
        <v>12011.600000000004</v>
      </c>
      <c r="K418" s="4">
        <v>307.64999999999964</v>
      </c>
      <c r="L418" s="6">
        <v>2.4973111187775194E-2</v>
      </c>
    </row>
    <row r="419" spans="8:12" x14ac:dyDescent="0.25">
      <c r="H419" s="2" t="s">
        <v>434</v>
      </c>
      <c r="I419" s="4">
        <v>1319.03</v>
      </c>
      <c r="J419" s="4">
        <v>1289.5700000000002</v>
      </c>
      <c r="K419" s="4">
        <v>29.459999999999809</v>
      </c>
      <c r="L419" s="6">
        <v>2.2334594361007567E-2</v>
      </c>
    </row>
    <row r="420" spans="8:12" x14ac:dyDescent="0.25">
      <c r="H420" s="2" t="s">
        <v>392</v>
      </c>
      <c r="I420" s="4">
        <v>9608.1700000000019</v>
      </c>
      <c r="J420" s="4">
        <v>9443.1700000000019</v>
      </c>
      <c r="K420" s="4">
        <v>165</v>
      </c>
      <c r="L420" s="6">
        <v>1.7172885159192641E-2</v>
      </c>
    </row>
    <row r="421" spans="8:12" x14ac:dyDescent="0.25">
      <c r="H421" s="2" t="s">
        <v>287</v>
      </c>
      <c r="I421" s="4">
        <v>30005.799999999956</v>
      </c>
      <c r="J421" s="4">
        <v>29512.909999999942</v>
      </c>
      <c r="K421" s="4">
        <v>492.89000000001397</v>
      </c>
      <c r="L421" s="6">
        <v>1.642649087843066E-2</v>
      </c>
    </row>
    <row r="422" spans="8:12" x14ac:dyDescent="0.25">
      <c r="H422" s="2" t="s">
        <v>353</v>
      </c>
      <c r="I422" s="4">
        <v>15698.319999999896</v>
      </c>
      <c r="J422" s="4">
        <v>15444.029999999895</v>
      </c>
      <c r="K422" s="4">
        <v>254.29000000000087</v>
      </c>
      <c r="L422" s="6">
        <v>1.6198548634503727E-2</v>
      </c>
    </row>
    <row r="423" spans="8:12" x14ac:dyDescent="0.25">
      <c r="H423" s="2" t="s">
        <v>450</v>
      </c>
      <c r="I423" s="4">
        <v>154.5</v>
      </c>
      <c r="J423" s="4">
        <v>152</v>
      </c>
      <c r="K423" s="4">
        <v>2.5</v>
      </c>
      <c r="L423" s="6">
        <v>1.6181229773462782E-2</v>
      </c>
    </row>
    <row r="424" spans="8:12" x14ac:dyDescent="0.25">
      <c r="H424" s="2" t="s">
        <v>416</v>
      </c>
      <c r="I424" s="4">
        <v>4591.4799999999996</v>
      </c>
      <c r="J424" s="4">
        <v>4521.4799999999996</v>
      </c>
      <c r="K424" s="4">
        <v>70</v>
      </c>
      <c r="L424" s="6">
        <v>1.5245628860411024E-2</v>
      </c>
    </row>
    <row r="425" spans="8:12" x14ac:dyDescent="0.25">
      <c r="H425" s="2" t="s">
        <v>335</v>
      </c>
      <c r="I425" s="4">
        <v>20012.670000000002</v>
      </c>
      <c r="J425" s="4">
        <v>19757.260000000002</v>
      </c>
      <c r="K425" s="4">
        <v>255.40999999999985</v>
      </c>
      <c r="L425" s="6">
        <v>1.2762415010091099E-2</v>
      </c>
    </row>
    <row r="426" spans="8:12" x14ac:dyDescent="0.25">
      <c r="H426" s="2" t="s">
        <v>408</v>
      </c>
      <c r="I426" s="4">
        <v>6551</v>
      </c>
      <c r="J426" s="4">
        <v>6471</v>
      </c>
      <c r="K426" s="4">
        <v>80</v>
      </c>
      <c r="L426" s="6">
        <v>1.2211876049458097E-2</v>
      </c>
    </row>
    <row r="427" spans="8:12" x14ac:dyDescent="0.25">
      <c r="H427" s="2" t="s">
        <v>396</v>
      </c>
      <c r="I427" s="4">
        <v>8818.1299999999574</v>
      </c>
      <c r="J427" s="4">
        <v>8713.2599999999584</v>
      </c>
      <c r="K427" s="4">
        <v>104.86999999999898</v>
      </c>
      <c r="L427" s="6">
        <v>1.189254411082616E-2</v>
      </c>
    </row>
    <row r="428" spans="8:12" x14ac:dyDescent="0.25">
      <c r="H428" s="2" t="s">
        <v>399</v>
      </c>
      <c r="I428" s="4">
        <v>8201.7499999999873</v>
      </c>
      <c r="J428" s="4">
        <v>8114.8599999999869</v>
      </c>
      <c r="K428" s="4">
        <v>86.889999999998508</v>
      </c>
      <c r="L428" s="6">
        <v>1.0594080531593704E-2</v>
      </c>
    </row>
    <row r="429" spans="8:12" x14ac:dyDescent="0.25">
      <c r="H429" s="2" t="s">
        <v>412</v>
      </c>
      <c r="I429" s="4">
        <v>5765.86</v>
      </c>
      <c r="J429" s="4">
        <v>5705.86</v>
      </c>
      <c r="K429" s="4">
        <v>60</v>
      </c>
      <c r="L429" s="6">
        <v>1.0406079925631216E-2</v>
      </c>
    </row>
    <row r="430" spans="8:12" x14ac:dyDescent="0.25">
      <c r="H430" s="2" t="s">
        <v>367</v>
      </c>
      <c r="I430" s="4">
        <v>13325.2</v>
      </c>
      <c r="J430" s="4">
        <v>13215.2</v>
      </c>
      <c r="K430" s="4">
        <v>110</v>
      </c>
      <c r="L430" s="6">
        <v>8.2550355716987361E-3</v>
      </c>
    </row>
    <row r="431" spans="8:12" x14ac:dyDescent="0.25">
      <c r="H431" s="2" t="s">
        <v>325</v>
      </c>
      <c r="I431" s="4">
        <v>22864.239999999874</v>
      </c>
      <c r="J431" s="4">
        <v>22680.749999999873</v>
      </c>
      <c r="K431" s="4">
        <v>183.4900000000016</v>
      </c>
      <c r="L431" s="6">
        <v>8.0251956767424856E-3</v>
      </c>
    </row>
    <row r="432" spans="8:12" x14ac:dyDescent="0.25">
      <c r="H432" s="2" t="s">
        <v>12</v>
      </c>
      <c r="I432" s="4">
        <v>40927.280000000144</v>
      </c>
      <c r="J432" s="4">
        <v>40710.290000000139</v>
      </c>
      <c r="K432" s="4">
        <v>216.99000000000524</v>
      </c>
      <c r="L432" s="6">
        <v>5.3018426829245548E-3</v>
      </c>
    </row>
    <row r="433" spans="8:12" x14ac:dyDescent="0.25">
      <c r="H433" s="2" t="s">
        <v>406</v>
      </c>
      <c r="I433" s="4">
        <v>7044.3</v>
      </c>
      <c r="J433" s="4">
        <v>7017.25</v>
      </c>
      <c r="K433" s="4">
        <v>27.050000000000182</v>
      </c>
      <c r="L433" s="6">
        <v>3.8399841006203856E-3</v>
      </c>
    </row>
    <row r="434" spans="8:12" x14ac:dyDescent="0.25">
      <c r="H434" s="2" t="s">
        <v>14</v>
      </c>
      <c r="I434" s="4">
        <v>162950.87999999998</v>
      </c>
      <c r="J434" s="4">
        <v>162433.26999999999</v>
      </c>
      <c r="K434" s="4">
        <v>517.60999999998603</v>
      </c>
      <c r="L434" s="6">
        <v>3.1764787032754049E-3</v>
      </c>
    </row>
    <row r="435" spans="8:12" x14ac:dyDescent="0.25">
      <c r="H435" s="2" t="s">
        <v>39</v>
      </c>
      <c r="I435" s="4">
        <v>282795.12000000064</v>
      </c>
      <c r="J435" s="4">
        <v>281977.99000000057</v>
      </c>
      <c r="K435" s="4">
        <v>817.13000000006286</v>
      </c>
      <c r="L435" s="6">
        <v>2.8894770178497461E-3</v>
      </c>
    </row>
    <row r="436" spans="8:12" x14ac:dyDescent="0.25">
      <c r="H436" s="2" t="s">
        <v>347</v>
      </c>
      <c r="I436" s="4">
        <v>17123.729999999992</v>
      </c>
      <c r="J436" s="4">
        <v>17100.44999999999</v>
      </c>
      <c r="K436" s="4">
        <v>23.280000000002474</v>
      </c>
      <c r="L436" s="6">
        <v>1.3595168809600762E-3</v>
      </c>
    </row>
    <row r="437" spans="8:12" x14ac:dyDescent="0.25">
      <c r="H437" s="2" t="s">
        <v>442</v>
      </c>
      <c r="I437" s="4">
        <v>546.80999999999995</v>
      </c>
      <c r="J437" s="4">
        <v>546.80999999999995</v>
      </c>
      <c r="K437" s="4">
        <v>0</v>
      </c>
      <c r="L437" s="6">
        <v>0</v>
      </c>
    </row>
    <row r="438" spans="8:12" x14ac:dyDescent="0.25">
      <c r="H438" s="2" t="s">
        <v>446</v>
      </c>
      <c r="I438" s="4">
        <v>229.75</v>
      </c>
      <c r="J438" s="4">
        <v>229.75</v>
      </c>
      <c r="K438" s="4">
        <v>0</v>
      </c>
      <c r="L438" s="6">
        <v>0</v>
      </c>
    </row>
    <row r="439" spans="8:12" x14ac:dyDescent="0.25">
      <c r="H439" s="2" t="s">
        <v>454</v>
      </c>
      <c r="I439" s="4">
        <v>56</v>
      </c>
      <c r="J439" s="4">
        <v>56</v>
      </c>
      <c r="K439" s="4">
        <v>0</v>
      </c>
      <c r="L439" s="6">
        <v>0</v>
      </c>
    </row>
    <row r="440" spans="8:12" x14ac:dyDescent="0.25">
      <c r="H440" s="2" t="s">
        <v>462</v>
      </c>
      <c r="I440" s="4">
        <v>10</v>
      </c>
      <c r="J440" s="4">
        <v>10</v>
      </c>
      <c r="K440" s="4">
        <v>0</v>
      </c>
      <c r="L440" s="6">
        <v>0</v>
      </c>
    </row>
    <row r="441" spans="8:12" x14ac:dyDescent="0.25">
      <c r="H441" s="2" t="s">
        <v>458</v>
      </c>
      <c r="I441" s="4">
        <v>36</v>
      </c>
      <c r="J441" s="4">
        <v>36</v>
      </c>
      <c r="K441" s="4">
        <v>0</v>
      </c>
      <c r="L441" s="6">
        <v>0</v>
      </c>
    </row>
    <row r="442" spans="8:12" x14ac:dyDescent="0.25">
      <c r="H442" s="2" t="s">
        <v>464</v>
      </c>
      <c r="I442" s="4">
        <v>4</v>
      </c>
      <c r="J442" s="4">
        <v>4</v>
      </c>
      <c r="K442" s="4">
        <v>0</v>
      </c>
      <c r="L442" s="6">
        <v>0</v>
      </c>
    </row>
    <row r="443" spans="8:12" x14ac:dyDescent="0.25">
      <c r="H443" s="2" t="s">
        <v>449</v>
      </c>
      <c r="I443" s="4">
        <v>167.4</v>
      </c>
      <c r="J443" s="4">
        <v>167.4</v>
      </c>
      <c r="K443" s="4">
        <v>0</v>
      </c>
      <c r="L443" s="6">
        <v>0</v>
      </c>
    </row>
    <row r="444" spans="8:12" x14ac:dyDescent="0.25">
      <c r="H444" s="2" t="s">
        <v>453</v>
      </c>
      <c r="I444" s="4">
        <v>71.099999999999994</v>
      </c>
      <c r="J444" s="4">
        <v>71.099999999999994</v>
      </c>
      <c r="K444" s="4">
        <v>0</v>
      </c>
      <c r="L444" s="6">
        <v>0</v>
      </c>
    </row>
    <row r="445" spans="8:12" x14ac:dyDescent="0.25">
      <c r="H445" s="2" t="s">
        <v>445</v>
      </c>
      <c r="I445" s="4">
        <v>264</v>
      </c>
      <c r="J445" s="4">
        <v>264</v>
      </c>
      <c r="K445" s="4">
        <v>0</v>
      </c>
      <c r="L445" s="6">
        <v>0</v>
      </c>
    </row>
    <row r="446" spans="8:12" x14ac:dyDescent="0.25">
      <c r="H446" s="2" t="s">
        <v>405</v>
      </c>
      <c r="I446" s="4">
        <v>7045.9699999999993</v>
      </c>
      <c r="J446" s="4">
        <v>7045.9699999999993</v>
      </c>
      <c r="K446" s="4">
        <v>0</v>
      </c>
      <c r="L446" s="6">
        <v>0</v>
      </c>
    </row>
    <row r="447" spans="8:12" x14ac:dyDescent="0.25">
      <c r="H447" s="2" t="s">
        <v>433</v>
      </c>
      <c r="I447" s="4">
        <v>1390</v>
      </c>
      <c r="J447" s="4">
        <v>1390</v>
      </c>
      <c r="K447" s="4">
        <v>0</v>
      </c>
      <c r="L447" s="6">
        <v>0</v>
      </c>
    </row>
    <row r="448" spans="8:12" x14ac:dyDescent="0.25">
      <c r="H448" s="2" t="s">
        <v>443</v>
      </c>
      <c r="I448" s="4">
        <v>417</v>
      </c>
      <c r="J448" s="4">
        <v>417</v>
      </c>
      <c r="K448" s="4">
        <v>0</v>
      </c>
      <c r="L448" s="6">
        <v>0</v>
      </c>
    </row>
    <row r="449" spans="8:12" x14ac:dyDescent="0.25">
      <c r="H449" s="2" t="s">
        <v>447</v>
      </c>
      <c r="I449" s="4">
        <v>175.16000000000003</v>
      </c>
      <c r="J449" s="4">
        <v>175.16000000000003</v>
      </c>
      <c r="K449" s="4">
        <v>0</v>
      </c>
      <c r="L449" s="6">
        <v>0</v>
      </c>
    </row>
    <row r="450" spans="8:12" x14ac:dyDescent="0.25">
      <c r="H450" s="2" t="s">
        <v>452</v>
      </c>
      <c r="I450" s="4">
        <v>84.249999999999986</v>
      </c>
      <c r="J450" s="4">
        <v>84.249999999999986</v>
      </c>
      <c r="K450" s="4">
        <v>0</v>
      </c>
      <c r="L450" s="6">
        <v>0</v>
      </c>
    </row>
    <row r="451" spans="8:12" x14ac:dyDescent="0.25">
      <c r="H451" s="2" t="s">
        <v>463</v>
      </c>
      <c r="I451" s="4">
        <v>8.5</v>
      </c>
      <c r="J451" s="4">
        <v>8.5</v>
      </c>
      <c r="K451" s="4">
        <v>0</v>
      </c>
      <c r="L451" s="6">
        <v>0</v>
      </c>
    </row>
    <row r="452" spans="8:12" x14ac:dyDescent="0.25">
      <c r="H452" s="2" t="s">
        <v>460</v>
      </c>
      <c r="I452" s="4">
        <v>11.95</v>
      </c>
      <c r="J452" s="4">
        <v>11.95</v>
      </c>
      <c r="K452" s="4">
        <v>0</v>
      </c>
      <c r="L452" s="6">
        <v>0</v>
      </c>
    </row>
    <row r="453" spans="8:12" x14ac:dyDescent="0.25">
      <c r="H453" s="2" t="s">
        <v>457</v>
      </c>
      <c r="I453" s="4">
        <v>37</v>
      </c>
      <c r="J453" s="4">
        <v>37</v>
      </c>
      <c r="K453" s="4">
        <v>0</v>
      </c>
      <c r="L453" s="6">
        <v>0</v>
      </c>
    </row>
    <row r="454" spans="8:12" x14ac:dyDescent="0.25">
      <c r="H454" s="2" t="s">
        <v>465</v>
      </c>
      <c r="I454" s="4">
        <v>2.34</v>
      </c>
      <c r="J454" s="4">
        <v>2.34</v>
      </c>
      <c r="K454" s="4">
        <v>0</v>
      </c>
      <c r="L454" s="6">
        <v>0</v>
      </c>
    </row>
    <row r="455" spans="8:12" x14ac:dyDescent="0.25">
      <c r="H455" s="2" t="s">
        <v>451</v>
      </c>
      <c r="I455" s="4">
        <v>88</v>
      </c>
      <c r="J455" s="4">
        <v>88</v>
      </c>
      <c r="K455" s="4">
        <v>0</v>
      </c>
      <c r="L455" s="6">
        <v>0</v>
      </c>
    </row>
    <row r="456" spans="8:12" x14ac:dyDescent="0.25">
      <c r="H456" s="2" t="s">
        <v>456</v>
      </c>
      <c r="I456" s="4">
        <v>41.55</v>
      </c>
      <c r="J456" s="4">
        <v>41.55</v>
      </c>
      <c r="K456" s="4">
        <v>0</v>
      </c>
      <c r="L456" s="6">
        <v>0</v>
      </c>
    </row>
    <row r="457" spans="8:12" x14ac:dyDescent="0.25">
      <c r="H457" s="2" t="s">
        <v>440</v>
      </c>
      <c r="I457" s="4">
        <v>690.8</v>
      </c>
      <c r="J457" s="4">
        <v>690.8</v>
      </c>
      <c r="K457" s="4">
        <v>0</v>
      </c>
      <c r="L457" s="6">
        <v>0</v>
      </c>
    </row>
    <row r="458" spans="8:12" x14ac:dyDescent="0.25">
      <c r="H458" s="2" t="s">
        <v>461</v>
      </c>
      <c r="I458" s="4">
        <v>11.95</v>
      </c>
      <c r="J458" s="4">
        <v>11.95</v>
      </c>
      <c r="K458" s="4">
        <v>0</v>
      </c>
      <c r="L458" s="6">
        <v>0</v>
      </c>
    </row>
    <row r="459" spans="8:12" x14ac:dyDescent="0.25">
      <c r="H459" s="2" t="s">
        <v>26</v>
      </c>
      <c r="I459" s="4">
        <v>46102530.230000019</v>
      </c>
      <c r="J459" s="4">
        <v>40549605.300000004</v>
      </c>
      <c r="K459" s="4">
        <v>5552924.9300000146</v>
      </c>
      <c r="L459" s="6">
        <v>0.12044729220494266</v>
      </c>
    </row>
  </sheetData>
  <conditionalFormatting pivot="1" sqref="E4:E20">
    <cfRule type="cellIs" dxfId="83" priority="5" operator="greaterThan">
      <formula>12.5</formula>
    </cfRule>
  </conditionalFormatting>
  <conditionalFormatting pivot="1" sqref="E4:E20">
    <cfRule type="cellIs" dxfId="82" priority="4" operator="greaterThan">
      <formula>0.125</formula>
    </cfRule>
  </conditionalFormatting>
  <conditionalFormatting pivot="1" sqref="E4:E20">
    <cfRule type="cellIs" dxfId="81" priority="3" operator="lessThan">
      <formula>0.125</formula>
    </cfRule>
  </conditionalFormatting>
  <conditionalFormatting pivot="1" sqref="E25:E34">
    <cfRule type="cellIs" dxfId="80" priority="2" operator="greaterThan">
      <formula>0.125</formula>
    </cfRule>
  </conditionalFormatting>
  <conditionalFormatting pivot="1" sqref="E25:E34">
    <cfRule type="cellIs" dxfId="79" priority="1" operator="lessThan">
      <formula>0.125</formula>
    </cfRule>
  </conditionalFormatting>
  <pageMargins left="0.7" right="0.7" top="0.75" bottom="0.75" header="0.3" footer="0.3"/>
  <pageSetup orientation="portrait" horizontalDpi="1200" verticalDpi="1200" r:id="rId4"/>
  <drawing r:id="rId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D1462C-242D-4FBC-9C29-14C86063065D}">
  <sheetPr>
    <tabColor rgb="FF7030A0"/>
  </sheetPr>
  <dimension ref="A2:L459"/>
  <sheetViews>
    <sheetView showGridLines="0" workbookViewId="0">
      <selection activeCell="F6" sqref="F6"/>
    </sheetView>
  </sheetViews>
  <sheetFormatPr defaultRowHeight="15" x14ac:dyDescent="0.25"/>
  <cols>
    <col min="1" max="1" width="12.5703125" bestFit="1" customWidth="1"/>
    <col min="2" max="2" width="17.7109375" style="13" bestFit="1" customWidth="1"/>
    <col min="3" max="3" width="16.85546875" style="11" bestFit="1" customWidth="1"/>
    <col min="4" max="4" width="17.7109375" style="11" bestFit="1" customWidth="1"/>
    <col min="5" max="5" width="16.140625" style="5" bestFit="1" customWidth="1"/>
    <col min="6" max="6" width="16.28515625" bestFit="1" customWidth="1"/>
    <col min="7" max="7" width="16.28515625" customWidth="1"/>
    <col min="8" max="8" width="24.42578125" bestFit="1" customWidth="1"/>
    <col min="9" max="9" width="17.7109375" style="11" bestFit="1" customWidth="1"/>
    <col min="10" max="10" width="16.85546875" style="11" bestFit="1" customWidth="1"/>
    <col min="11" max="11" width="17.7109375" style="11" bestFit="1" customWidth="1"/>
    <col min="12" max="12" width="16.140625" style="5" bestFit="1" customWidth="1"/>
    <col min="13" max="13" width="13.42578125" bestFit="1" customWidth="1"/>
    <col min="14" max="9583" width="14.7109375" bestFit="1" customWidth="1"/>
    <col min="9584" max="9584" width="10.140625" bestFit="1" customWidth="1"/>
  </cols>
  <sheetData>
    <row r="2" spans="1:12" x14ac:dyDescent="0.25">
      <c r="A2" t="s">
        <v>474</v>
      </c>
      <c r="H2" t="s">
        <v>475</v>
      </c>
    </row>
    <row r="3" spans="1:12" x14ac:dyDescent="0.25">
      <c r="A3" s="1" t="s">
        <v>3</v>
      </c>
      <c r="B3" s="11" t="s">
        <v>476</v>
      </c>
      <c r="C3" s="11" t="s">
        <v>477</v>
      </c>
      <c r="D3" s="11" t="s">
        <v>4</v>
      </c>
      <c r="E3" s="6" t="s">
        <v>478</v>
      </c>
      <c r="H3" s="1" t="s">
        <v>3</v>
      </c>
      <c r="I3" s="11" t="s">
        <v>476</v>
      </c>
      <c r="J3" s="11" t="s">
        <v>477</v>
      </c>
      <c r="K3" s="11" t="s">
        <v>4</v>
      </c>
      <c r="L3" s="6" t="s">
        <v>478</v>
      </c>
    </row>
    <row r="4" spans="1:12" x14ac:dyDescent="0.25">
      <c r="A4" s="2">
        <v>919</v>
      </c>
      <c r="B4" s="11">
        <v>2065708.929999996</v>
      </c>
      <c r="C4" s="11">
        <v>762190.36000000592</v>
      </c>
      <c r="D4" s="11">
        <v>1303518.5699999854</v>
      </c>
      <c r="E4" s="6">
        <v>0.36897277681808138</v>
      </c>
      <c r="H4" s="2" t="s">
        <v>464</v>
      </c>
      <c r="I4" s="11">
        <v>390.75</v>
      </c>
      <c r="J4" s="11">
        <v>386.75</v>
      </c>
      <c r="K4" s="11">
        <v>4</v>
      </c>
      <c r="L4" s="6">
        <v>0.98976327575175949</v>
      </c>
    </row>
    <row r="5" spans="1:12" x14ac:dyDescent="0.25">
      <c r="A5" s="2">
        <v>917</v>
      </c>
      <c r="B5" s="11">
        <v>1523695.8499999985</v>
      </c>
      <c r="C5" s="11">
        <v>552711.22000000963</v>
      </c>
      <c r="D5" s="11">
        <v>970984.62999999092</v>
      </c>
      <c r="E5" s="6">
        <v>0.36274379824556874</v>
      </c>
      <c r="H5" s="2" t="s">
        <v>361</v>
      </c>
      <c r="I5" s="11">
        <v>52586.939999999981</v>
      </c>
      <c r="J5" s="11">
        <v>36236.89999999987</v>
      </c>
      <c r="K5" s="11">
        <v>16350.039999999972</v>
      </c>
      <c r="L5" s="6">
        <v>0.68908554101075237</v>
      </c>
    </row>
    <row r="6" spans="1:12" x14ac:dyDescent="0.25">
      <c r="A6" s="2">
        <v>906</v>
      </c>
      <c r="B6" s="11">
        <v>1715196.029999997</v>
      </c>
      <c r="C6" s="11">
        <v>600334.35000000894</v>
      </c>
      <c r="D6" s="11">
        <v>1114861.6799999869</v>
      </c>
      <c r="E6" s="6">
        <v>0.35000917650212277</v>
      </c>
      <c r="H6" s="2" t="s">
        <v>444</v>
      </c>
      <c r="I6" s="11">
        <v>1279</v>
      </c>
      <c r="J6" s="11">
        <v>814.13</v>
      </c>
      <c r="K6" s="11">
        <v>464.87</v>
      </c>
      <c r="L6" s="6">
        <v>0.63653635652853791</v>
      </c>
    </row>
    <row r="7" spans="1:12" x14ac:dyDescent="0.25">
      <c r="A7" s="2">
        <v>902</v>
      </c>
      <c r="B7" s="11">
        <v>8835945.5499999821</v>
      </c>
      <c r="C7" s="11">
        <v>3046916.7299998878</v>
      </c>
      <c r="D7" s="11">
        <v>5789028.8200000767</v>
      </c>
      <c r="E7" s="6">
        <v>0.34483199480556936</v>
      </c>
      <c r="H7" s="2" t="s">
        <v>374</v>
      </c>
      <c r="I7" s="11">
        <v>34686.540000000321</v>
      </c>
      <c r="J7" s="11">
        <v>21314.780000000424</v>
      </c>
      <c r="K7" s="11">
        <v>13371.760000000006</v>
      </c>
      <c r="L7" s="6">
        <v>0.61449715076799705</v>
      </c>
    </row>
    <row r="8" spans="1:12" x14ac:dyDescent="0.25">
      <c r="A8" s="2">
        <v>908</v>
      </c>
      <c r="B8" s="11">
        <v>6060366.0799999787</v>
      </c>
      <c r="C8" s="11">
        <v>2059887.6499999478</v>
      </c>
      <c r="D8" s="11">
        <v>4000478.4300000253</v>
      </c>
      <c r="E8" s="6">
        <v>0.33989492100120056</v>
      </c>
      <c r="H8" s="2" t="s">
        <v>382</v>
      </c>
      <c r="I8" s="11">
        <v>33645.839999999997</v>
      </c>
      <c r="J8" s="11">
        <v>20630.060000000027</v>
      </c>
      <c r="K8" s="11">
        <v>13015.77999999997</v>
      </c>
      <c r="L8" s="6">
        <v>0.613153364576424</v>
      </c>
    </row>
    <row r="9" spans="1:12" x14ac:dyDescent="0.25">
      <c r="A9" s="2">
        <v>914</v>
      </c>
      <c r="B9" s="11">
        <v>6877982.8799999822</v>
      </c>
      <c r="C9" s="11">
        <v>2314370.7899998743</v>
      </c>
      <c r="D9" s="11">
        <v>4563612.0900001079</v>
      </c>
      <c r="E9" s="6">
        <v>0.33648975729929143</v>
      </c>
      <c r="H9" s="2" t="s">
        <v>241</v>
      </c>
      <c r="I9" s="11">
        <v>125715.67999999995</v>
      </c>
      <c r="J9" s="11">
        <v>76826.3</v>
      </c>
      <c r="K9" s="11">
        <v>48889.379999999946</v>
      </c>
      <c r="L9" s="6">
        <v>0.6111115176722588</v>
      </c>
    </row>
    <row r="10" spans="1:12" x14ac:dyDescent="0.25">
      <c r="A10" s="2">
        <v>912</v>
      </c>
      <c r="B10" s="11">
        <v>1764394.0199999968</v>
      </c>
      <c r="C10" s="11">
        <v>578971.45000000554</v>
      </c>
      <c r="D10" s="11">
        <v>1185422.5699999873</v>
      </c>
      <c r="E10" s="6">
        <v>0.32814181154389022</v>
      </c>
      <c r="H10" s="2" t="s">
        <v>402</v>
      </c>
      <c r="I10" s="11">
        <v>20838.220000000067</v>
      </c>
      <c r="J10" s="11">
        <v>12684.700000000088</v>
      </c>
      <c r="K10" s="11">
        <v>8153.5199999999695</v>
      </c>
      <c r="L10" s="6">
        <v>0.60872281797581773</v>
      </c>
    </row>
    <row r="11" spans="1:12" x14ac:dyDescent="0.25">
      <c r="A11" s="2">
        <v>916</v>
      </c>
      <c r="B11" s="11">
        <v>1697487.7299999951</v>
      </c>
      <c r="C11" s="11">
        <v>553525.6200000043</v>
      </c>
      <c r="D11" s="11">
        <v>1143962.1099999885</v>
      </c>
      <c r="E11" s="6">
        <v>0.32608519650389822</v>
      </c>
      <c r="H11" s="2" t="s">
        <v>319</v>
      </c>
      <c r="I11" s="11">
        <v>66157.88</v>
      </c>
      <c r="J11" s="11">
        <v>40092.549999999959</v>
      </c>
      <c r="K11" s="11">
        <v>26065.330000000045</v>
      </c>
      <c r="L11" s="6">
        <v>0.60601322170541072</v>
      </c>
    </row>
    <row r="12" spans="1:12" x14ac:dyDescent="0.25">
      <c r="A12" s="2">
        <v>911</v>
      </c>
      <c r="B12" s="11">
        <v>2873190.1499999929</v>
      </c>
      <c r="C12" s="11">
        <v>908918.74000000046</v>
      </c>
      <c r="D12" s="11">
        <v>1964271.409999985</v>
      </c>
      <c r="E12" s="6">
        <v>0.31634479186837094</v>
      </c>
      <c r="H12" s="2" t="s">
        <v>256</v>
      </c>
      <c r="I12" s="11">
        <v>111785.76000000001</v>
      </c>
      <c r="J12" s="11">
        <v>67251.589999999822</v>
      </c>
      <c r="K12" s="11">
        <v>44534.17000000018</v>
      </c>
      <c r="L12" s="6">
        <v>0.60161142170523163</v>
      </c>
    </row>
    <row r="13" spans="1:12" x14ac:dyDescent="0.25">
      <c r="A13" s="2">
        <v>915</v>
      </c>
      <c r="B13" s="11">
        <v>8070069.2600000231</v>
      </c>
      <c r="C13" s="11">
        <v>2539751.5399999134</v>
      </c>
      <c r="D13" s="11">
        <v>5530317.7200001068</v>
      </c>
      <c r="E13" s="6">
        <v>0.3147124836447695</v>
      </c>
      <c r="H13" s="2" t="s">
        <v>390</v>
      </c>
      <c r="I13" s="11">
        <v>28608.389999999996</v>
      </c>
      <c r="J13" s="11">
        <v>17044.319999999985</v>
      </c>
      <c r="K13" s="11">
        <v>11564.070000000009</v>
      </c>
      <c r="L13" s="6">
        <v>0.59578046859679934</v>
      </c>
    </row>
    <row r="14" spans="1:12" x14ac:dyDescent="0.25">
      <c r="A14" s="2">
        <v>918</v>
      </c>
      <c r="B14" s="11">
        <v>3715804.1299999892</v>
      </c>
      <c r="C14" s="11">
        <v>1167089.4699999713</v>
      </c>
      <c r="D14" s="11">
        <v>2548714.6600000151</v>
      </c>
      <c r="E14" s="6">
        <v>0.3140879952679248</v>
      </c>
      <c r="H14" s="2" t="s">
        <v>375</v>
      </c>
      <c r="I14" s="11">
        <v>32523.969999999983</v>
      </c>
      <c r="J14" s="11">
        <v>19238.720000000005</v>
      </c>
      <c r="K14" s="11">
        <v>13285.249999999978</v>
      </c>
      <c r="L14" s="6">
        <v>0.59152434343039961</v>
      </c>
    </row>
    <row r="15" spans="1:12" x14ac:dyDescent="0.25">
      <c r="A15" s="2">
        <v>909</v>
      </c>
      <c r="B15" s="11">
        <v>4093617.0299999905</v>
      </c>
      <c r="C15" s="11">
        <v>1269119.8099999861</v>
      </c>
      <c r="D15" s="11">
        <v>2824497.2199999979</v>
      </c>
      <c r="E15" s="6">
        <v>0.3100240693497382</v>
      </c>
      <c r="H15" s="2" t="s">
        <v>368</v>
      </c>
      <c r="I15" s="11">
        <v>34931.219999999994</v>
      </c>
      <c r="J15" s="11">
        <v>20247.679999999978</v>
      </c>
      <c r="K15" s="11">
        <v>14683.540000000015</v>
      </c>
      <c r="L15" s="6">
        <v>0.57964422656866788</v>
      </c>
    </row>
    <row r="16" spans="1:12" x14ac:dyDescent="0.25">
      <c r="A16" s="2">
        <v>910</v>
      </c>
      <c r="B16" s="11">
        <v>4237761.2299999855</v>
      </c>
      <c r="C16" s="11">
        <v>1303179.179999982</v>
      </c>
      <c r="D16" s="11">
        <v>2934582.0500000031</v>
      </c>
      <c r="E16" s="6">
        <v>0.30751595223782513</v>
      </c>
      <c r="H16" s="2" t="s">
        <v>275</v>
      </c>
      <c r="I16" s="11">
        <v>89303.460000000763</v>
      </c>
      <c r="J16" s="11">
        <v>51634.780000000072</v>
      </c>
      <c r="K16" s="11">
        <v>37668.680000000139</v>
      </c>
      <c r="L16" s="6">
        <v>0.57819461866315092</v>
      </c>
    </row>
    <row r="17" spans="1:12" x14ac:dyDescent="0.25">
      <c r="A17" s="2">
        <v>904</v>
      </c>
      <c r="B17" s="11">
        <v>5488711.5299999826</v>
      </c>
      <c r="C17" s="11">
        <v>1656330.2899999637</v>
      </c>
      <c r="D17" s="11">
        <v>3832381.2400000156</v>
      </c>
      <c r="E17" s="6">
        <v>0.30177033005776677</v>
      </c>
      <c r="H17" s="2" t="s">
        <v>162</v>
      </c>
      <c r="I17" s="11">
        <v>192388.69</v>
      </c>
      <c r="J17" s="11">
        <v>108688.19000000032</v>
      </c>
      <c r="K17" s="11">
        <v>83700.49999999968</v>
      </c>
      <c r="L17" s="6">
        <v>0.56494064178097125</v>
      </c>
    </row>
    <row r="18" spans="1:12" x14ac:dyDescent="0.25">
      <c r="A18" s="2">
        <v>907</v>
      </c>
      <c r="B18" s="11">
        <v>7214788.4399999809</v>
      </c>
      <c r="C18" s="11">
        <v>2047627.6199999452</v>
      </c>
      <c r="D18" s="11">
        <v>5167160.8200000394</v>
      </c>
      <c r="E18" s="6">
        <v>0.28380979387386601</v>
      </c>
      <c r="H18" s="2" t="s">
        <v>265</v>
      </c>
      <c r="I18" s="11">
        <v>85952.040000000095</v>
      </c>
      <c r="J18" s="11">
        <v>47853.830000000082</v>
      </c>
      <c r="K18" s="11">
        <v>38098.210000000014</v>
      </c>
      <c r="L18" s="6">
        <v>0.55675036915935938</v>
      </c>
    </row>
    <row r="19" spans="1:12" x14ac:dyDescent="0.25">
      <c r="A19" s="2">
        <v>501</v>
      </c>
      <c r="B19" s="11">
        <v>659375.3700000043</v>
      </c>
      <c r="C19" s="11">
        <v>0</v>
      </c>
      <c r="D19" s="11">
        <v>659375.3700000043</v>
      </c>
      <c r="E19" s="6">
        <v>0</v>
      </c>
      <c r="H19" s="2" t="s">
        <v>231</v>
      </c>
      <c r="I19" s="11">
        <v>114103.08000000002</v>
      </c>
      <c r="J19" s="11">
        <v>63380.170000000304</v>
      </c>
      <c r="K19" s="11">
        <v>50722.909999999712</v>
      </c>
      <c r="L19" s="6">
        <v>0.55546414698008406</v>
      </c>
    </row>
    <row r="20" spans="1:12" x14ac:dyDescent="0.25">
      <c r="A20" s="2">
        <v>502</v>
      </c>
      <c r="B20" s="11">
        <v>569360.8400000059</v>
      </c>
      <c r="C20" s="11">
        <v>0</v>
      </c>
      <c r="D20" s="11">
        <v>569360.8400000059</v>
      </c>
      <c r="E20" s="6">
        <v>0</v>
      </c>
      <c r="H20" s="2" t="s">
        <v>395</v>
      </c>
      <c r="I20" s="11">
        <v>21655.809999999998</v>
      </c>
      <c r="J20" s="11">
        <v>11953.909999999996</v>
      </c>
      <c r="K20" s="11">
        <v>9701.9000000000015</v>
      </c>
      <c r="L20" s="6">
        <v>0.55199551529127733</v>
      </c>
    </row>
    <row r="21" spans="1:12" x14ac:dyDescent="0.25">
      <c r="A21" s="2" t="s">
        <v>26</v>
      </c>
      <c r="B21" s="11">
        <v>67463455.049999923</v>
      </c>
      <c r="C21" s="11">
        <v>21360924.819999896</v>
      </c>
      <c r="D21" s="11">
        <v>46102530.230000019</v>
      </c>
      <c r="E21" s="6">
        <v>0.31662957084199794</v>
      </c>
      <c r="H21" s="2" t="s">
        <v>176</v>
      </c>
      <c r="I21" s="11">
        <v>178128.72999999986</v>
      </c>
      <c r="J21" s="11">
        <v>97831.599999999802</v>
      </c>
      <c r="K21" s="11">
        <v>80297.130000000063</v>
      </c>
      <c r="L21" s="6">
        <v>0.54921853425890299</v>
      </c>
    </row>
    <row r="22" spans="1:12" x14ac:dyDescent="0.25">
      <c r="H22" s="2" t="s">
        <v>373</v>
      </c>
      <c r="I22" s="11">
        <v>32470.819999999985</v>
      </c>
      <c r="J22" s="11">
        <v>17757.800000000047</v>
      </c>
      <c r="K22" s="11">
        <v>14713.019999999939</v>
      </c>
      <c r="L22" s="6">
        <v>0.54688486462614905</v>
      </c>
    </row>
    <row r="23" spans="1:12" x14ac:dyDescent="0.25">
      <c r="A23" t="s">
        <v>479</v>
      </c>
      <c r="H23" s="2" t="s">
        <v>428</v>
      </c>
      <c r="I23" s="11">
        <v>7123.01</v>
      </c>
      <c r="J23" s="11">
        <v>3889.1200000000031</v>
      </c>
      <c r="K23" s="11">
        <v>3233.8899999999926</v>
      </c>
      <c r="L23" s="6">
        <v>0.54599389864678072</v>
      </c>
    </row>
    <row r="24" spans="1:12" x14ac:dyDescent="0.25">
      <c r="A24" s="1" t="s">
        <v>3</v>
      </c>
      <c r="B24" s="11" t="s">
        <v>476</v>
      </c>
      <c r="C24" s="11" t="s">
        <v>477</v>
      </c>
      <c r="D24" s="11" t="s">
        <v>4</v>
      </c>
      <c r="E24" t="s">
        <v>478</v>
      </c>
      <c r="H24" s="2" t="s">
        <v>301</v>
      </c>
      <c r="I24" s="11">
        <v>71000.909999999771</v>
      </c>
      <c r="J24" s="11">
        <v>38552.979999999661</v>
      </c>
      <c r="K24" s="11">
        <v>32447.930000000149</v>
      </c>
      <c r="L24" s="6">
        <v>0.54299275882520048</v>
      </c>
    </row>
    <row r="25" spans="1:12" x14ac:dyDescent="0.25">
      <c r="A25" s="2" t="s">
        <v>14</v>
      </c>
      <c r="B25" s="11">
        <v>11018920.939999998</v>
      </c>
      <c r="C25" s="11">
        <v>4964681.3400000045</v>
      </c>
      <c r="D25" s="11">
        <v>6054239.599999995</v>
      </c>
      <c r="E25" s="6">
        <v>0.45055966614458748</v>
      </c>
      <c r="H25" s="2" t="s">
        <v>274</v>
      </c>
      <c r="I25" s="11">
        <v>92550.450000000012</v>
      </c>
      <c r="J25" s="11">
        <v>50154.329999999929</v>
      </c>
      <c r="K25" s="11">
        <v>42396.120000000083</v>
      </c>
      <c r="L25" s="6">
        <v>0.54191341046964037</v>
      </c>
    </row>
    <row r="26" spans="1:12" x14ac:dyDescent="0.25">
      <c r="A26" s="2" t="s">
        <v>18</v>
      </c>
      <c r="B26" s="11">
        <v>2656295.9700000067</v>
      </c>
      <c r="C26" s="11">
        <v>1170138.9700000053</v>
      </c>
      <c r="D26" s="11">
        <v>1486157.0000000005</v>
      </c>
      <c r="E26" s="6">
        <v>0.44051528263998474</v>
      </c>
      <c r="H26" s="2" t="s">
        <v>28</v>
      </c>
      <c r="I26" s="11">
        <v>960083.82999999577</v>
      </c>
      <c r="J26" s="11">
        <v>519595.70999999024</v>
      </c>
      <c r="K26" s="11">
        <v>440488.12000000553</v>
      </c>
      <c r="L26" s="6">
        <v>0.54119827223836536</v>
      </c>
    </row>
    <row r="27" spans="1:12" x14ac:dyDescent="0.25">
      <c r="A27" s="2" t="s">
        <v>10</v>
      </c>
      <c r="B27" s="11">
        <v>11533556.430000003</v>
      </c>
      <c r="C27" s="11">
        <v>4537273.9000000088</v>
      </c>
      <c r="D27" s="11">
        <v>6996282.5299999928</v>
      </c>
      <c r="E27" s="6">
        <v>0.39339764170209268</v>
      </c>
      <c r="H27" s="2" t="s">
        <v>389</v>
      </c>
      <c r="I27" s="11">
        <v>26029.47</v>
      </c>
      <c r="J27" s="11">
        <v>14030.380000000023</v>
      </c>
      <c r="K27" s="11">
        <v>11999.089999999978</v>
      </c>
      <c r="L27" s="6">
        <v>0.53901904264666245</v>
      </c>
    </row>
    <row r="28" spans="1:12" x14ac:dyDescent="0.25">
      <c r="A28" s="2" t="s">
        <v>20</v>
      </c>
      <c r="B28" s="11">
        <v>2226300.890000002</v>
      </c>
      <c r="C28" s="11">
        <v>797729.67000000109</v>
      </c>
      <c r="D28" s="11">
        <v>1428571.2200000028</v>
      </c>
      <c r="E28" s="6">
        <v>0.35832068952728147</v>
      </c>
      <c r="H28" s="2" t="s">
        <v>363</v>
      </c>
      <c r="I28" s="11">
        <v>33305.47</v>
      </c>
      <c r="J28" s="11">
        <v>17930.740000000042</v>
      </c>
      <c r="K28" s="11">
        <v>15374.729999999961</v>
      </c>
      <c r="L28" s="6">
        <v>0.53837222534316553</v>
      </c>
    </row>
    <row r="29" spans="1:12" x14ac:dyDescent="0.25">
      <c r="A29" s="2" t="s">
        <v>6</v>
      </c>
      <c r="B29" s="11">
        <v>16509156.169999994</v>
      </c>
      <c r="C29" s="11">
        <v>5814189.7199999895</v>
      </c>
      <c r="D29" s="11">
        <v>10694966.45000004</v>
      </c>
      <c r="E29" s="6">
        <v>0.35217970319799763</v>
      </c>
      <c r="H29" s="2" t="s">
        <v>77</v>
      </c>
      <c r="I29" s="11">
        <v>379656.35</v>
      </c>
      <c r="J29" s="11">
        <v>203647.51000000045</v>
      </c>
      <c r="K29" s="11">
        <v>176008.83999999953</v>
      </c>
      <c r="L29" s="6">
        <v>0.53639958873333859</v>
      </c>
    </row>
    <row r="30" spans="1:12" x14ac:dyDescent="0.25">
      <c r="A30" s="2" t="s">
        <v>12</v>
      </c>
      <c r="B30" s="11">
        <v>9488241.4399999809</v>
      </c>
      <c r="C30" s="11">
        <v>3025116.4899999984</v>
      </c>
      <c r="D30" s="11">
        <v>6463124.9499999583</v>
      </c>
      <c r="E30" s="6">
        <v>0.31882794184040125</v>
      </c>
      <c r="H30" s="2" t="s">
        <v>276</v>
      </c>
      <c r="I30" s="11">
        <v>80680.89</v>
      </c>
      <c r="J30" s="11">
        <v>43264.069999999811</v>
      </c>
      <c r="K30" s="11">
        <v>37416.820000000189</v>
      </c>
      <c r="L30" s="6">
        <v>0.53623689575065192</v>
      </c>
    </row>
    <row r="31" spans="1:12" x14ac:dyDescent="0.25">
      <c r="A31" s="2" t="s">
        <v>22</v>
      </c>
      <c r="B31" s="11">
        <v>1972483.1099999999</v>
      </c>
      <c r="C31" s="11">
        <v>608938.09000000032</v>
      </c>
      <c r="D31" s="11">
        <v>1363545.0199999991</v>
      </c>
      <c r="E31" s="6">
        <v>0.30871650404144668</v>
      </c>
      <c r="H31" s="2" t="s">
        <v>72</v>
      </c>
      <c r="I31" s="11">
        <v>384959.53</v>
      </c>
      <c r="J31" s="11">
        <v>206024.23999999976</v>
      </c>
      <c r="K31" s="11">
        <v>178935.29000000027</v>
      </c>
      <c r="L31" s="6">
        <v>0.53518415299395172</v>
      </c>
    </row>
    <row r="32" spans="1:12" x14ac:dyDescent="0.25">
      <c r="A32" s="2" t="s">
        <v>16</v>
      </c>
      <c r="B32" s="11">
        <v>5160716.8499999801</v>
      </c>
      <c r="C32" s="11">
        <v>308241.79000000004</v>
      </c>
      <c r="D32" s="11">
        <v>4852475.0599999819</v>
      </c>
      <c r="E32" s="6">
        <v>5.9728483262940738E-2</v>
      </c>
      <c r="H32" s="2" t="s">
        <v>94</v>
      </c>
      <c r="I32" s="11">
        <v>331469.42000000016</v>
      </c>
      <c r="J32" s="11">
        <v>177115.31999999896</v>
      </c>
      <c r="K32" s="11">
        <v>154354.1000000012</v>
      </c>
      <c r="L32" s="6">
        <v>0.53433381577099592</v>
      </c>
    </row>
    <row r="33" spans="1:12" x14ac:dyDescent="0.25">
      <c r="A33" s="2" t="s">
        <v>8</v>
      </c>
      <c r="B33" s="11">
        <v>6897721.2200000007</v>
      </c>
      <c r="C33" s="11">
        <v>134614.84999999776</v>
      </c>
      <c r="D33" s="11">
        <v>6763106.3700000001</v>
      </c>
      <c r="E33" s="6">
        <v>1.9515843813704862E-2</v>
      </c>
      <c r="H33" s="2" t="s">
        <v>95</v>
      </c>
      <c r="I33" s="11">
        <v>304662.13000000006</v>
      </c>
      <c r="J33" s="11">
        <v>162570.59000000017</v>
      </c>
      <c r="K33" s="11">
        <v>142091.54000000018</v>
      </c>
      <c r="L33" s="6">
        <v>0.53360944466580118</v>
      </c>
    </row>
    <row r="34" spans="1:12" x14ac:dyDescent="0.25">
      <c r="A34" s="2" t="s">
        <v>24</v>
      </c>
      <c r="B34" s="11">
        <v>62.03</v>
      </c>
      <c r="C34" s="11">
        <v>0</v>
      </c>
      <c r="D34" s="11">
        <v>62.03</v>
      </c>
      <c r="E34" s="6">
        <v>0</v>
      </c>
      <c r="H34" s="2" t="s">
        <v>286</v>
      </c>
      <c r="I34" s="11">
        <v>71380.350000000006</v>
      </c>
      <c r="J34" s="11">
        <v>37822.219999999994</v>
      </c>
      <c r="K34" s="11">
        <v>33558.130000000012</v>
      </c>
      <c r="L34" s="6">
        <v>0.52986879442311496</v>
      </c>
    </row>
    <row r="35" spans="1:12" x14ac:dyDescent="0.25">
      <c r="A35" s="2" t="s">
        <v>26</v>
      </c>
      <c r="B35" s="11">
        <v>67463455.049999923</v>
      </c>
      <c r="C35" s="11">
        <v>21360924.819999896</v>
      </c>
      <c r="D35" s="11">
        <v>46102530.230000019</v>
      </c>
      <c r="E35" s="6">
        <v>0.31662957084199794</v>
      </c>
      <c r="H35" s="2" t="s">
        <v>183</v>
      </c>
      <c r="I35" s="11">
        <v>164184.76</v>
      </c>
      <c r="J35" s="11">
        <v>86480.119999999952</v>
      </c>
      <c r="K35" s="11">
        <v>77704.640000000058</v>
      </c>
      <c r="L35" s="6">
        <v>0.52672440487168204</v>
      </c>
    </row>
    <row r="36" spans="1:12" x14ac:dyDescent="0.25">
      <c r="H36" s="2" t="s">
        <v>80</v>
      </c>
      <c r="I36" s="11">
        <v>385632.81000000198</v>
      </c>
      <c r="J36" s="11">
        <v>201698.37000000157</v>
      </c>
      <c r="K36" s="11">
        <v>183934.43999999756</v>
      </c>
      <c r="L36" s="6">
        <v>0.52303218183121403</v>
      </c>
    </row>
    <row r="37" spans="1:12" x14ac:dyDescent="0.25">
      <c r="H37" s="2" t="s">
        <v>421</v>
      </c>
      <c r="I37" s="11">
        <v>9219.2999999999938</v>
      </c>
      <c r="J37" s="11">
        <v>4812.1399999999931</v>
      </c>
      <c r="K37" s="11">
        <v>4407.1600000000008</v>
      </c>
      <c r="L37" s="6">
        <v>0.52196370657208202</v>
      </c>
    </row>
    <row r="38" spans="1:12" x14ac:dyDescent="0.25">
      <c r="H38" s="2" t="s">
        <v>376</v>
      </c>
      <c r="I38" s="11">
        <v>27599.1</v>
      </c>
      <c r="J38" s="11">
        <v>14034.310000000003</v>
      </c>
      <c r="K38" s="11">
        <v>13564.789999999977</v>
      </c>
      <c r="L38" s="6">
        <v>0.50850607447344309</v>
      </c>
    </row>
    <row r="39" spans="1:12" x14ac:dyDescent="0.25">
      <c r="H39" s="2" t="s">
        <v>100</v>
      </c>
      <c r="I39" s="11">
        <v>290864.5</v>
      </c>
      <c r="J39" s="11">
        <v>146885.28000000113</v>
      </c>
      <c r="K39" s="11">
        <v>143979.21999999887</v>
      </c>
      <c r="L39" s="6">
        <v>0.50499555635012572</v>
      </c>
    </row>
    <row r="40" spans="1:12" x14ac:dyDescent="0.25">
      <c r="H40" s="2" t="s">
        <v>334</v>
      </c>
      <c r="I40" s="11">
        <v>41875.650000000038</v>
      </c>
      <c r="J40" s="11">
        <v>21024.110000000059</v>
      </c>
      <c r="K40" s="11">
        <v>20851.539999999979</v>
      </c>
      <c r="L40" s="6">
        <v>0.50206050532947044</v>
      </c>
    </row>
    <row r="41" spans="1:12" x14ac:dyDescent="0.25">
      <c r="H41" s="2" t="s">
        <v>135</v>
      </c>
      <c r="I41" s="11">
        <v>204408.63</v>
      </c>
      <c r="J41" s="11">
        <v>102265.0699999998</v>
      </c>
      <c r="K41" s="11">
        <v>102143.5600000002</v>
      </c>
      <c r="L41" s="6">
        <v>0.50029722326302861</v>
      </c>
    </row>
    <row r="42" spans="1:12" x14ac:dyDescent="0.25">
      <c r="H42" s="2" t="s">
        <v>250</v>
      </c>
      <c r="I42" s="11">
        <v>86945.37</v>
      </c>
      <c r="J42" s="11">
        <v>43308.369999999712</v>
      </c>
      <c r="K42" s="11">
        <v>43637.000000000284</v>
      </c>
      <c r="L42" s="6">
        <v>0.49811013513427699</v>
      </c>
    </row>
    <row r="43" spans="1:12" x14ac:dyDescent="0.25">
      <c r="H43" s="2" t="s">
        <v>69</v>
      </c>
      <c r="I43" s="11">
        <v>377818.61000000004</v>
      </c>
      <c r="J43" s="11">
        <v>187131.19000000114</v>
      </c>
      <c r="K43" s="11">
        <v>190687.41999999902</v>
      </c>
      <c r="L43" s="6">
        <v>0.49529373367818252</v>
      </c>
    </row>
    <row r="44" spans="1:12" x14ac:dyDescent="0.25">
      <c r="H44" s="2" t="s">
        <v>358</v>
      </c>
      <c r="I44" s="11">
        <v>30121.320000000007</v>
      </c>
      <c r="J44" s="11">
        <v>14906.770000000017</v>
      </c>
      <c r="K44" s="11">
        <v>15214.54999999999</v>
      </c>
      <c r="L44" s="6">
        <v>0.49489099415297916</v>
      </c>
    </row>
    <row r="45" spans="1:12" x14ac:dyDescent="0.25">
      <c r="H45" s="2" t="s">
        <v>234</v>
      </c>
      <c r="I45" s="11">
        <v>95662.580000000016</v>
      </c>
      <c r="J45" s="11">
        <v>47171.140000000341</v>
      </c>
      <c r="K45" s="11">
        <v>48491.439999999675</v>
      </c>
      <c r="L45" s="6">
        <v>0.49309918256438762</v>
      </c>
    </row>
    <row r="46" spans="1:12" x14ac:dyDescent="0.25">
      <c r="H46" s="2" t="s">
        <v>305</v>
      </c>
      <c r="I46" s="11">
        <v>63617.579999999849</v>
      </c>
      <c r="J46" s="11">
        <v>31229.449999999699</v>
      </c>
      <c r="K46" s="11">
        <v>32388.130000000121</v>
      </c>
      <c r="L46" s="6">
        <v>0.49089339770547369</v>
      </c>
    </row>
    <row r="47" spans="1:12" x14ac:dyDescent="0.25">
      <c r="H47" s="2" t="s">
        <v>285</v>
      </c>
      <c r="I47" s="11">
        <v>64327.719999999987</v>
      </c>
      <c r="J47" s="11">
        <v>31450.14999999998</v>
      </c>
      <c r="K47" s="11">
        <v>32877.569999999949</v>
      </c>
      <c r="L47" s="6">
        <v>0.4889050941025111</v>
      </c>
    </row>
    <row r="48" spans="1:12" x14ac:dyDescent="0.25">
      <c r="H48" s="2" t="s">
        <v>96</v>
      </c>
      <c r="I48" s="11">
        <v>317419.93999999983</v>
      </c>
      <c r="J48" s="11">
        <v>155088.78999999957</v>
      </c>
      <c r="K48" s="11">
        <v>162331.1500000011</v>
      </c>
      <c r="L48" s="6">
        <v>0.48859183200652001</v>
      </c>
    </row>
    <row r="49" spans="8:12" x14ac:dyDescent="0.25">
      <c r="H49" s="2" t="s">
        <v>174</v>
      </c>
      <c r="I49" s="11">
        <v>155144.9600000004</v>
      </c>
      <c r="J49" s="11">
        <v>75687.460000000763</v>
      </c>
      <c r="K49" s="11">
        <v>79457.499999999636</v>
      </c>
      <c r="L49" s="6">
        <v>0.48784994369137463</v>
      </c>
    </row>
    <row r="50" spans="8:12" x14ac:dyDescent="0.25">
      <c r="H50" s="2" t="s">
        <v>420</v>
      </c>
      <c r="I50" s="11">
        <v>8118.94</v>
      </c>
      <c r="J50" s="11">
        <v>3960.4900000000034</v>
      </c>
      <c r="K50" s="11">
        <v>4158.4500000000107</v>
      </c>
      <c r="L50" s="6">
        <v>0.48780875335942914</v>
      </c>
    </row>
    <row r="51" spans="8:12" x14ac:dyDescent="0.25">
      <c r="H51" s="2" t="s">
        <v>21</v>
      </c>
      <c r="I51" s="11">
        <v>1258069.2999999998</v>
      </c>
      <c r="J51" s="11">
        <v>611627.54000000551</v>
      </c>
      <c r="K51" s="11">
        <v>646441.75999999419</v>
      </c>
      <c r="L51" s="6">
        <v>0.48616363184445055</v>
      </c>
    </row>
    <row r="52" spans="8:12" x14ac:dyDescent="0.25">
      <c r="H52" s="2" t="s">
        <v>170</v>
      </c>
      <c r="I52" s="11">
        <v>156238.73000000001</v>
      </c>
      <c r="J52" s="11">
        <v>75708.850000000049</v>
      </c>
      <c r="K52" s="11">
        <v>80529.879999999961</v>
      </c>
      <c r="L52" s="6">
        <v>0.48457159117972892</v>
      </c>
    </row>
    <row r="53" spans="8:12" x14ac:dyDescent="0.25">
      <c r="H53" s="2" t="s">
        <v>156</v>
      </c>
      <c r="I53" s="11">
        <v>181562.25</v>
      </c>
      <c r="J53" s="11">
        <v>87883.830000000016</v>
      </c>
      <c r="K53" s="11">
        <v>93678.420000000668</v>
      </c>
      <c r="L53" s="6">
        <v>0.48404241520470259</v>
      </c>
    </row>
    <row r="54" spans="8:12" x14ac:dyDescent="0.25">
      <c r="H54" s="2" t="s">
        <v>425</v>
      </c>
      <c r="I54" s="11">
        <v>7428.0300000000007</v>
      </c>
      <c r="J54" s="11">
        <v>3586.9000000000051</v>
      </c>
      <c r="K54" s="11">
        <v>3841.1299999999956</v>
      </c>
      <c r="L54" s="6">
        <v>0.48288711811880197</v>
      </c>
    </row>
    <row r="55" spans="8:12" x14ac:dyDescent="0.25">
      <c r="H55" s="2" t="s">
        <v>197</v>
      </c>
      <c r="I55" s="11">
        <v>131930.96000000072</v>
      </c>
      <c r="J55" s="11">
        <v>63644.470000001922</v>
      </c>
      <c r="K55" s="11">
        <v>68286.489999999845</v>
      </c>
      <c r="L55" s="6">
        <v>0.48240738944066708</v>
      </c>
    </row>
    <row r="56" spans="8:12" x14ac:dyDescent="0.25">
      <c r="H56" s="2" t="s">
        <v>75</v>
      </c>
      <c r="I56" s="11">
        <v>346613.08999999997</v>
      </c>
      <c r="J56" s="11">
        <v>167147.47999999794</v>
      </c>
      <c r="K56" s="11">
        <v>179465.6100000017</v>
      </c>
      <c r="L56" s="6">
        <v>0.48223072013811702</v>
      </c>
    </row>
    <row r="57" spans="8:12" x14ac:dyDescent="0.25">
      <c r="H57" s="2" t="s">
        <v>371</v>
      </c>
      <c r="I57" s="11">
        <v>27903.540000000026</v>
      </c>
      <c r="J57" s="11">
        <v>13430.990000000093</v>
      </c>
      <c r="K57" s="11">
        <v>14472.550000000007</v>
      </c>
      <c r="L57" s="6">
        <v>0.48133641824657536</v>
      </c>
    </row>
    <row r="58" spans="8:12" x14ac:dyDescent="0.25">
      <c r="H58" s="2" t="s">
        <v>238</v>
      </c>
      <c r="I58" s="11">
        <v>92332.85</v>
      </c>
      <c r="J58" s="11">
        <v>44357.150000000031</v>
      </c>
      <c r="K58" s="11">
        <v>47975.699999999975</v>
      </c>
      <c r="L58" s="6">
        <v>0.48040486132508664</v>
      </c>
    </row>
    <row r="59" spans="8:12" x14ac:dyDescent="0.25">
      <c r="H59" s="2" t="s">
        <v>118</v>
      </c>
      <c r="I59" s="11">
        <v>233610.43</v>
      </c>
      <c r="J59" s="11">
        <v>112181.29000000133</v>
      </c>
      <c r="K59" s="11">
        <v>121429.13999999866</v>
      </c>
      <c r="L59" s="6">
        <v>0.48020668426491631</v>
      </c>
    </row>
    <row r="60" spans="8:12" x14ac:dyDescent="0.25">
      <c r="H60" s="2" t="s">
        <v>89</v>
      </c>
      <c r="I60" s="11">
        <v>316078.53000000014</v>
      </c>
      <c r="J60" s="11">
        <v>151125.01999999824</v>
      </c>
      <c r="K60" s="11">
        <v>164953.5100000019</v>
      </c>
      <c r="L60" s="6">
        <v>0.4781249140838455</v>
      </c>
    </row>
    <row r="61" spans="8:12" x14ac:dyDescent="0.25">
      <c r="H61" s="2" t="s">
        <v>300</v>
      </c>
      <c r="I61" s="11">
        <v>57748.629999999976</v>
      </c>
      <c r="J61" s="11">
        <v>27316.239999999998</v>
      </c>
      <c r="K61" s="11">
        <v>30432.389999999978</v>
      </c>
      <c r="L61" s="6">
        <v>0.47301970626835665</v>
      </c>
    </row>
    <row r="62" spans="8:12" x14ac:dyDescent="0.25">
      <c r="H62" s="2" t="s">
        <v>175</v>
      </c>
      <c r="I62" s="11">
        <v>141741.34999999992</v>
      </c>
      <c r="J62" s="11">
        <v>67002.599999999991</v>
      </c>
      <c r="K62" s="11">
        <v>74738.749999999927</v>
      </c>
      <c r="L62" s="6">
        <v>0.47271032764962395</v>
      </c>
    </row>
    <row r="63" spans="8:12" x14ac:dyDescent="0.25">
      <c r="H63" s="2" t="s">
        <v>104</v>
      </c>
      <c r="I63" s="11">
        <v>260242.31999999983</v>
      </c>
      <c r="J63" s="11">
        <v>122686.40999999995</v>
      </c>
      <c r="K63" s="11">
        <v>137555.90999999989</v>
      </c>
      <c r="L63" s="6">
        <v>0.4714314335961961</v>
      </c>
    </row>
    <row r="64" spans="8:12" x14ac:dyDescent="0.25">
      <c r="H64" s="2" t="s">
        <v>157</v>
      </c>
      <c r="I64" s="11">
        <v>166160.24000000005</v>
      </c>
      <c r="J64" s="11">
        <v>78194.970000000772</v>
      </c>
      <c r="K64" s="11">
        <v>87965.269999999276</v>
      </c>
      <c r="L64" s="6">
        <v>0.47059976562383848</v>
      </c>
    </row>
    <row r="65" spans="8:12" x14ac:dyDescent="0.25">
      <c r="H65" s="2" t="s">
        <v>106</v>
      </c>
      <c r="I65" s="11">
        <v>255525.23</v>
      </c>
      <c r="J65" s="11">
        <v>120144.18999999997</v>
      </c>
      <c r="K65" s="11">
        <v>135381.04000000004</v>
      </c>
      <c r="L65" s="6">
        <v>0.47018523376341337</v>
      </c>
    </row>
    <row r="66" spans="8:12" x14ac:dyDescent="0.25">
      <c r="H66" s="2" t="s">
        <v>339</v>
      </c>
      <c r="I66" s="11">
        <v>42743.03</v>
      </c>
      <c r="J66" s="11">
        <v>19925.070000000007</v>
      </c>
      <c r="K66" s="11">
        <v>22817.959999999992</v>
      </c>
      <c r="L66" s="6">
        <v>0.46615951185491544</v>
      </c>
    </row>
    <row r="67" spans="8:12" x14ac:dyDescent="0.25">
      <c r="H67" s="2" t="s">
        <v>141</v>
      </c>
      <c r="I67" s="11">
        <v>182268.93</v>
      </c>
      <c r="J67" s="11">
        <v>84449.719999999652</v>
      </c>
      <c r="K67" s="11">
        <v>97819.210000000341</v>
      </c>
      <c r="L67" s="6">
        <v>0.46332482447776291</v>
      </c>
    </row>
    <row r="68" spans="8:12" x14ac:dyDescent="0.25">
      <c r="H68" s="2" t="s">
        <v>56</v>
      </c>
      <c r="I68" s="11">
        <v>471389.85</v>
      </c>
      <c r="J68" s="11">
        <v>218062.74000000005</v>
      </c>
      <c r="K68" s="11">
        <v>253327.10999999987</v>
      </c>
      <c r="L68" s="6">
        <v>0.4625953231704078</v>
      </c>
    </row>
    <row r="69" spans="8:12" x14ac:dyDescent="0.25">
      <c r="H69" s="2" t="s">
        <v>179</v>
      </c>
      <c r="I69" s="11">
        <v>141039.71999999997</v>
      </c>
      <c r="J69" s="11">
        <v>64811.969999999972</v>
      </c>
      <c r="K69" s="11">
        <v>76227.75</v>
      </c>
      <c r="L69" s="6">
        <v>0.45952991114843383</v>
      </c>
    </row>
    <row r="70" spans="8:12" x14ac:dyDescent="0.25">
      <c r="H70" s="2" t="s">
        <v>82</v>
      </c>
      <c r="I70" s="11">
        <v>315364.25</v>
      </c>
      <c r="J70" s="11">
        <v>144291.78999999745</v>
      </c>
      <c r="K70" s="11">
        <v>171072.46000000252</v>
      </c>
      <c r="L70" s="6">
        <v>0.45754009847342381</v>
      </c>
    </row>
    <row r="71" spans="8:12" x14ac:dyDescent="0.25">
      <c r="H71" s="2" t="s">
        <v>249</v>
      </c>
      <c r="I71" s="11">
        <v>81232.760000000038</v>
      </c>
      <c r="J71" s="11">
        <v>36888.090000000157</v>
      </c>
      <c r="K71" s="11">
        <v>44344.669999999882</v>
      </c>
      <c r="L71" s="6">
        <v>0.45410361533942883</v>
      </c>
    </row>
    <row r="72" spans="8:12" x14ac:dyDescent="0.25">
      <c r="H72" s="2" t="s">
        <v>459</v>
      </c>
      <c r="I72" s="11">
        <v>89.919999999999987</v>
      </c>
      <c r="J72" s="11">
        <v>40.829999999999984</v>
      </c>
      <c r="K72" s="11">
        <v>49.09</v>
      </c>
      <c r="L72" s="6">
        <v>0.45407028469750876</v>
      </c>
    </row>
    <row r="73" spans="8:12" x14ac:dyDescent="0.25">
      <c r="H73" s="2" t="s">
        <v>91</v>
      </c>
      <c r="I73" s="11">
        <v>302030.54000000004</v>
      </c>
      <c r="J73" s="11">
        <v>136956.46000000319</v>
      </c>
      <c r="K73" s="11">
        <v>165074.07999999684</v>
      </c>
      <c r="L73" s="6">
        <v>0.45345235617564761</v>
      </c>
    </row>
    <row r="74" spans="8:12" x14ac:dyDescent="0.25">
      <c r="H74" s="2" t="s">
        <v>126</v>
      </c>
      <c r="I74" s="11">
        <v>196316.71000000002</v>
      </c>
      <c r="J74" s="11">
        <v>88816.259999998962</v>
      </c>
      <c r="K74" s="11">
        <v>107500.45000000106</v>
      </c>
      <c r="L74" s="6">
        <v>0.4524131440466731</v>
      </c>
    </row>
    <row r="75" spans="8:12" x14ac:dyDescent="0.25">
      <c r="H75" s="2" t="s">
        <v>316</v>
      </c>
      <c r="I75" s="11">
        <v>52594.559999999969</v>
      </c>
      <c r="J75" s="11">
        <v>23712.589999999778</v>
      </c>
      <c r="K75" s="11">
        <v>28881.970000000139</v>
      </c>
      <c r="L75" s="6">
        <v>0.45085632430425915</v>
      </c>
    </row>
    <row r="76" spans="8:12" x14ac:dyDescent="0.25">
      <c r="H76" s="2" t="s">
        <v>385</v>
      </c>
      <c r="I76" s="11">
        <v>20871.629999999997</v>
      </c>
      <c r="J76" s="11">
        <v>9409.4599999999882</v>
      </c>
      <c r="K76" s="11">
        <v>11462.170000000009</v>
      </c>
      <c r="L76" s="6">
        <v>0.4508253547997923</v>
      </c>
    </row>
    <row r="77" spans="8:12" x14ac:dyDescent="0.25">
      <c r="H77" s="2" t="s">
        <v>384</v>
      </c>
      <c r="I77" s="11">
        <v>22482.999999999996</v>
      </c>
      <c r="J77" s="11">
        <v>10135.190000000017</v>
      </c>
      <c r="K77" s="11">
        <v>12347.809999999972</v>
      </c>
      <c r="L77" s="6">
        <v>0.45079348841346872</v>
      </c>
    </row>
    <row r="78" spans="8:12" x14ac:dyDescent="0.25">
      <c r="H78" s="2" t="s">
        <v>214</v>
      </c>
      <c r="I78" s="11">
        <v>103678.79999999993</v>
      </c>
      <c r="J78" s="11">
        <v>46643.409999999785</v>
      </c>
      <c r="K78" s="11">
        <v>57035.390000000145</v>
      </c>
      <c r="L78" s="6">
        <v>0.44988377566098198</v>
      </c>
    </row>
    <row r="79" spans="8:12" x14ac:dyDescent="0.25">
      <c r="H79" s="2" t="s">
        <v>23</v>
      </c>
      <c r="I79" s="11">
        <v>1192086.9499999993</v>
      </c>
      <c r="J79" s="11">
        <v>536087.0500000004</v>
      </c>
      <c r="K79" s="11">
        <v>655999.89999999723</v>
      </c>
      <c r="L79" s="6">
        <v>0.44970465451366737</v>
      </c>
    </row>
    <row r="80" spans="8:12" x14ac:dyDescent="0.25">
      <c r="H80" s="2" t="s">
        <v>298</v>
      </c>
      <c r="I80" s="11">
        <v>55065.580000000075</v>
      </c>
      <c r="J80" s="11">
        <v>24587.390000000109</v>
      </c>
      <c r="K80" s="11">
        <v>30478.189999999984</v>
      </c>
      <c r="L80" s="6">
        <v>0.44651105100500299</v>
      </c>
    </row>
    <row r="81" spans="8:12" x14ac:dyDescent="0.25">
      <c r="H81" s="2" t="s">
        <v>255</v>
      </c>
      <c r="I81" s="11">
        <v>75776.75</v>
      </c>
      <c r="J81" s="11">
        <v>33768.029999999875</v>
      </c>
      <c r="K81" s="11">
        <v>42008.720000000125</v>
      </c>
      <c r="L81" s="6">
        <v>0.4456252082597878</v>
      </c>
    </row>
    <row r="82" spans="8:12" x14ac:dyDescent="0.25">
      <c r="H82" s="2" t="s">
        <v>136</v>
      </c>
      <c r="I82" s="11">
        <v>190308.38000000015</v>
      </c>
      <c r="J82" s="11">
        <v>84482.10999999808</v>
      </c>
      <c r="K82" s="11">
        <v>105826.27000000207</v>
      </c>
      <c r="L82" s="6">
        <v>0.44392217515591281</v>
      </c>
    </row>
    <row r="83" spans="8:12" x14ac:dyDescent="0.25">
      <c r="H83" s="2" t="s">
        <v>380</v>
      </c>
      <c r="I83" s="11">
        <v>25264.82</v>
      </c>
      <c r="J83" s="11">
        <v>11214.199999999999</v>
      </c>
      <c r="K83" s="11">
        <v>14050.62</v>
      </c>
      <c r="L83" s="6">
        <v>0.4438662139686726</v>
      </c>
    </row>
    <row r="84" spans="8:12" x14ac:dyDescent="0.25">
      <c r="H84" s="2" t="s">
        <v>130</v>
      </c>
      <c r="I84" s="11">
        <v>213375.04000000056</v>
      </c>
      <c r="J84" s="11">
        <v>94616.299999999901</v>
      </c>
      <c r="K84" s="11">
        <v>118758.74000000069</v>
      </c>
      <c r="L84" s="6">
        <v>0.44342721622922648</v>
      </c>
    </row>
    <row r="85" spans="8:12" x14ac:dyDescent="0.25">
      <c r="H85" s="2" t="s">
        <v>333</v>
      </c>
      <c r="I85" s="11">
        <v>38217.200000000041</v>
      </c>
      <c r="J85" s="11">
        <v>16934.880000000092</v>
      </c>
      <c r="K85" s="11">
        <v>21282.319999999916</v>
      </c>
      <c r="L85" s="6">
        <v>0.44312194509278741</v>
      </c>
    </row>
    <row r="86" spans="8:12" x14ac:dyDescent="0.25">
      <c r="H86" s="2" t="s">
        <v>185</v>
      </c>
      <c r="I86" s="11">
        <v>143780.98000000001</v>
      </c>
      <c r="J86" s="11">
        <v>63697.83</v>
      </c>
      <c r="K86" s="11">
        <v>80083.150000000009</v>
      </c>
      <c r="L86" s="6">
        <v>0.44301986257153064</v>
      </c>
    </row>
    <row r="87" spans="8:12" x14ac:dyDescent="0.25">
      <c r="H87" s="2" t="s">
        <v>269</v>
      </c>
      <c r="I87" s="11">
        <v>68025.42</v>
      </c>
      <c r="J87" s="11">
        <v>30108.189999999988</v>
      </c>
      <c r="K87" s="11">
        <v>37917.23000000001</v>
      </c>
      <c r="L87" s="6">
        <v>0.44260204494143496</v>
      </c>
    </row>
    <row r="88" spans="8:12" x14ac:dyDescent="0.25">
      <c r="H88" s="2" t="s">
        <v>388</v>
      </c>
      <c r="I88" s="11">
        <v>19736.860000000026</v>
      </c>
      <c r="J88" s="11">
        <v>8713.6500000000324</v>
      </c>
      <c r="K88" s="11">
        <v>11023.209999999994</v>
      </c>
      <c r="L88" s="6">
        <v>0.44149119971464668</v>
      </c>
    </row>
    <row r="89" spans="8:12" x14ac:dyDescent="0.25">
      <c r="H89" s="2" t="s">
        <v>171</v>
      </c>
      <c r="I89" s="11">
        <v>132273.38999999961</v>
      </c>
      <c r="J89" s="11">
        <v>58382.279999999213</v>
      </c>
      <c r="K89" s="11">
        <v>73891.109999999739</v>
      </c>
      <c r="L89" s="6">
        <v>0.44137585042614685</v>
      </c>
    </row>
    <row r="90" spans="8:12" x14ac:dyDescent="0.25">
      <c r="H90" s="2" t="s">
        <v>78</v>
      </c>
      <c r="I90" s="11">
        <v>341349.56000000006</v>
      </c>
      <c r="J90" s="11">
        <v>150524.91999999966</v>
      </c>
      <c r="K90" s="11">
        <v>190824.64000000039</v>
      </c>
      <c r="L90" s="6">
        <v>0.44097001326147789</v>
      </c>
    </row>
    <row r="91" spans="8:12" x14ac:dyDescent="0.25">
      <c r="H91" s="2" t="s">
        <v>235</v>
      </c>
      <c r="I91" s="11">
        <v>82475.380000001896</v>
      </c>
      <c r="J91" s="11">
        <v>36303.190000003306</v>
      </c>
      <c r="K91" s="11">
        <v>46172.189999999086</v>
      </c>
      <c r="L91" s="6">
        <v>0.4401700240726657</v>
      </c>
    </row>
    <row r="92" spans="8:12" x14ac:dyDescent="0.25">
      <c r="H92" s="2" t="s">
        <v>115</v>
      </c>
      <c r="I92" s="11">
        <v>224953.55</v>
      </c>
      <c r="J92" s="11">
        <v>98978.28999999979</v>
      </c>
      <c r="K92" s="11">
        <v>125975.2600000002</v>
      </c>
      <c r="L92" s="6">
        <v>0.43999434549932548</v>
      </c>
    </row>
    <row r="93" spans="8:12" x14ac:dyDescent="0.25">
      <c r="H93" s="2" t="s">
        <v>196</v>
      </c>
      <c r="I93" s="11">
        <v>136115.26</v>
      </c>
      <c r="J93" s="11">
        <v>59844.869999999777</v>
      </c>
      <c r="K93" s="11">
        <v>76270.390000000232</v>
      </c>
      <c r="L93" s="6">
        <v>0.439663194266387</v>
      </c>
    </row>
    <row r="94" spans="8:12" x14ac:dyDescent="0.25">
      <c r="H94" s="2" t="s">
        <v>155</v>
      </c>
      <c r="I94" s="11">
        <v>164773.28000000003</v>
      </c>
      <c r="J94" s="11">
        <v>72431.940000000293</v>
      </c>
      <c r="K94" s="11">
        <v>92341.339999999735</v>
      </c>
      <c r="L94" s="6">
        <v>0.43958547162501277</v>
      </c>
    </row>
    <row r="95" spans="8:12" x14ac:dyDescent="0.25">
      <c r="H95" s="2" t="s">
        <v>124</v>
      </c>
      <c r="I95" s="11">
        <v>195427.09000000008</v>
      </c>
      <c r="J95" s="11">
        <v>85864.600000000122</v>
      </c>
      <c r="K95" s="11">
        <v>109562.48999999996</v>
      </c>
      <c r="L95" s="6">
        <v>0.43936897387153484</v>
      </c>
    </row>
    <row r="96" spans="8:12" x14ac:dyDescent="0.25">
      <c r="H96" s="2" t="s">
        <v>415</v>
      </c>
      <c r="I96" s="11">
        <v>10968.799999999997</v>
      </c>
      <c r="J96" s="11">
        <v>4817.9199999999964</v>
      </c>
      <c r="K96" s="11">
        <v>6150.8799999999992</v>
      </c>
      <c r="L96" s="6">
        <v>0.43923856757348101</v>
      </c>
    </row>
    <row r="97" spans="8:12" x14ac:dyDescent="0.25">
      <c r="H97" s="2" t="s">
        <v>165</v>
      </c>
      <c r="I97" s="11">
        <v>144249.22999999952</v>
      </c>
      <c r="J97" s="11">
        <v>63301.469999999288</v>
      </c>
      <c r="K97" s="11">
        <v>80947.760000000228</v>
      </c>
      <c r="L97" s="6">
        <v>0.43883402358542573</v>
      </c>
    </row>
    <row r="98" spans="8:12" x14ac:dyDescent="0.25">
      <c r="H98" s="2" t="s">
        <v>404</v>
      </c>
      <c r="I98" s="11">
        <v>13438.539999999935</v>
      </c>
      <c r="J98" s="11">
        <v>5894.7899999999572</v>
      </c>
      <c r="K98" s="11">
        <v>7543.7499999999754</v>
      </c>
      <c r="L98" s="6">
        <v>0.43864809718912823</v>
      </c>
    </row>
    <row r="99" spans="8:12" x14ac:dyDescent="0.25">
      <c r="H99" s="2" t="s">
        <v>259</v>
      </c>
      <c r="I99" s="11">
        <v>67545.330000000802</v>
      </c>
      <c r="J99" s="11">
        <v>29613.13000000098</v>
      </c>
      <c r="K99" s="11">
        <v>37932.199999999888</v>
      </c>
      <c r="L99" s="6">
        <v>0.43841861458076564</v>
      </c>
    </row>
    <row r="100" spans="8:12" x14ac:dyDescent="0.25">
      <c r="H100" s="2" t="s">
        <v>364</v>
      </c>
      <c r="I100" s="11">
        <v>25816.34</v>
      </c>
      <c r="J100" s="11">
        <v>11287.66000000002</v>
      </c>
      <c r="K100" s="11">
        <v>14528.679999999991</v>
      </c>
      <c r="L100" s="6">
        <v>0.43722928966693264</v>
      </c>
    </row>
    <row r="101" spans="8:12" x14ac:dyDescent="0.25">
      <c r="H101" s="2" t="s">
        <v>207</v>
      </c>
      <c r="I101" s="11">
        <v>112379.89000000045</v>
      </c>
      <c r="J101" s="11">
        <v>49054.870000001705</v>
      </c>
      <c r="K101" s="11">
        <v>63325.019999999837</v>
      </c>
      <c r="L101" s="6">
        <v>0.43650932564537154</v>
      </c>
    </row>
    <row r="102" spans="8:12" x14ac:dyDescent="0.25">
      <c r="H102" s="2" t="s">
        <v>52</v>
      </c>
      <c r="I102" s="11">
        <v>467002.83000000013</v>
      </c>
      <c r="J102" s="11">
        <v>203705.5</v>
      </c>
      <c r="K102" s="11">
        <v>263297.33000000007</v>
      </c>
      <c r="L102" s="6">
        <v>0.43619757079416399</v>
      </c>
    </row>
    <row r="103" spans="8:12" x14ac:dyDescent="0.25">
      <c r="H103" s="2" t="s">
        <v>377</v>
      </c>
      <c r="I103" s="11">
        <v>23251.230000000338</v>
      </c>
      <c r="J103" s="11">
        <v>10137.240000000462</v>
      </c>
      <c r="K103" s="11">
        <v>13113.989999999938</v>
      </c>
      <c r="L103" s="6">
        <v>0.435987257448328</v>
      </c>
    </row>
    <row r="104" spans="8:12" x14ac:dyDescent="0.25">
      <c r="H104" s="2" t="s">
        <v>203</v>
      </c>
      <c r="I104" s="11">
        <v>121709.75999999999</v>
      </c>
      <c r="J104" s="11">
        <v>53034.620000000243</v>
      </c>
      <c r="K104" s="11">
        <v>68675.139999999752</v>
      </c>
      <c r="L104" s="6">
        <v>0.43574664841998084</v>
      </c>
    </row>
    <row r="105" spans="8:12" x14ac:dyDescent="0.25">
      <c r="H105" s="2" t="s">
        <v>261</v>
      </c>
      <c r="I105" s="11">
        <v>75814.75</v>
      </c>
      <c r="J105" s="11">
        <v>32912.049999999916</v>
      </c>
      <c r="K105" s="11">
        <v>42902.700000000084</v>
      </c>
      <c r="L105" s="6">
        <v>0.43411143609917485</v>
      </c>
    </row>
    <row r="106" spans="8:12" x14ac:dyDescent="0.25">
      <c r="H106" s="2" t="s">
        <v>147</v>
      </c>
      <c r="I106" s="11">
        <v>168273.19</v>
      </c>
      <c r="J106" s="11">
        <v>72826.110000001107</v>
      </c>
      <c r="K106" s="11">
        <v>95447.079999998896</v>
      </c>
      <c r="L106" s="6">
        <v>0.43278498494026946</v>
      </c>
    </row>
    <row r="107" spans="8:12" x14ac:dyDescent="0.25">
      <c r="H107" s="2" t="s">
        <v>217</v>
      </c>
      <c r="I107" s="11">
        <v>100500.65999999993</v>
      </c>
      <c r="J107" s="11">
        <v>43485.579999999558</v>
      </c>
      <c r="K107" s="11">
        <v>57015.080000000373</v>
      </c>
      <c r="L107" s="6">
        <v>0.43268949676548979</v>
      </c>
    </row>
    <row r="108" spans="8:12" x14ac:dyDescent="0.25">
      <c r="H108" s="2" t="s">
        <v>191</v>
      </c>
      <c r="I108" s="11">
        <v>125431.6100000001</v>
      </c>
      <c r="J108" s="11">
        <v>54260.249999999724</v>
      </c>
      <c r="K108" s="11">
        <v>71171.360000000379</v>
      </c>
      <c r="L108" s="6">
        <v>0.43258832442635214</v>
      </c>
    </row>
    <row r="109" spans="8:12" x14ac:dyDescent="0.25">
      <c r="H109" s="2" t="s">
        <v>224</v>
      </c>
      <c r="I109" s="11">
        <v>100277.1399999999</v>
      </c>
      <c r="J109" s="11">
        <v>43324.399999999325</v>
      </c>
      <c r="K109" s="11">
        <v>56952.740000000573</v>
      </c>
      <c r="L109" s="6">
        <v>0.43204662598075066</v>
      </c>
    </row>
    <row r="110" spans="8:12" x14ac:dyDescent="0.25">
      <c r="H110" s="2" t="s">
        <v>324</v>
      </c>
      <c r="I110" s="11">
        <v>57119.200000000004</v>
      </c>
      <c r="J110" s="11">
        <v>24387.670000000031</v>
      </c>
      <c r="K110" s="11">
        <v>32731.529999999973</v>
      </c>
      <c r="L110" s="6">
        <v>0.42696098684855582</v>
      </c>
    </row>
    <row r="111" spans="8:12" x14ac:dyDescent="0.25">
      <c r="H111" s="2" t="s">
        <v>212</v>
      </c>
      <c r="I111" s="11">
        <v>103190.96999999997</v>
      </c>
      <c r="J111" s="11">
        <v>44040.429999999949</v>
      </c>
      <c r="K111" s="11">
        <v>59150.540000000023</v>
      </c>
      <c r="L111" s="6">
        <v>0.42678569646161829</v>
      </c>
    </row>
    <row r="112" spans="8:12" x14ac:dyDescent="0.25">
      <c r="H112" s="2" t="s">
        <v>107</v>
      </c>
      <c r="I112" s="11">
        <v>219543.03</v>
      </c>
      <c r="J112" s="11">
        <v>93396.589999998672</v>
      </c>
      <c r="K112" s="11">
        <v>126146.44000000133</v>
      </c>
      <c r="L112" s="6">
        <v>0.4254135965965245</v>
      </c>
    </row>
    <row r="113" spans="8:12" x14ac:dyDescent="0.25">
      <c r="H113" s="2" t="s">
        <v>61</v>
      </c>
      <c r="I113" s="11">
        <v>367123.87</v>
      </c>
      <c r="J113" s="11">
        <v>156156.25000000288</v>
      </c>
      <c r="K113" s="11">
        <v>210967.61999999714</v>
      </c>
      <c r="L113" s="6">
        <v>0.42535030478950575</v>
      </c>
    </row>
    <row r="114" spans="8:12" x14ac:dyDescent="0.25">
      <c r="H114" s="2" t="s">
        <v>272</v>
      </c>
      <c r="I114" s="11">
        <v>70025.930000000008</v>
      </c>
      <c r="J114" s="11">
        <v>29780.529999999984</v>
      </c>
      <c r="K114" s="11">
        <v>40245.400000000023</v>
      </c>
      <c r="L114" s="6">
        <v>0.42527860751010349</v>
      </c>
    </row>
    <row r="115" spans="8:12" x14ac:dyDescent="0.25">
      <c r="H115" s="2" t="s">
        <v>257</v>
      </c>
      <c r="I115" s="11">
        <v>79524.03</v>
      </c>
      <c r="J115" s="11">
        <v>33819.509999999893</v>
      </c>
      <c r="K115" s="11">
        <v>45704.520000000106</v>
      </c>
      <c r="L115" s="6">
        <v>0.42527409639576735</v>
      </c>
    </row>
    <row r="116" spans="8:12" x14ac:dyDescent="0.25">
      <c r="H116" s="2" t="s">
        <v>178</v>
      </c>
      <c r="I116" s="11">
        <v>128500.72000000013</v>
      </c>
      <c r="J116" s="11">
        <v>54595.110000000059</v>
      </c>
      <c r="K116" s="11">
        <v>73905.61000000051</v>
      </c>
      <c r="L116" s="6">
        <v>0.42486228870935511</v>
      </c>
    </row>
    <row r="117" spans="8:12" x14ac:dyDescent="0.25">
      <c r="H117" s="2" t="s">
        <v>120</v>
      </c>
      <c r="I117" s="11">
        <v>204464.31</v>
      </c>
      <c r="J117" s="11">
        <v>86798.369999998846</v>
      </c>
      <c r="K117" s="11">
        <v>117665.94000000115</v>
      </c>
      <c r="L117" s="6">
        <v>0.424515994991981</v>
      </c>
    </row>
    <row r="118" spans="8:12" x14ac:dyDescent="0.25">
      <c r="H118" s="2" t="s">
        <v>36</v>
      </c>
      <c r="I118" s="11">
        <v>562320.23</v>
      </c>
      <c r="J118" s="11">
        <v>238270.74999999994</v>
      </c>
      <c r="K118" s="11">
        <v>324049.48000000004</v>
      </c>
      <c r="L118" s="6">
        <v>0.4237278641033419</v>
      </c>
    </row>
    <row r="119" spans="8:12" x14ac:dyDescent="0.25">
      <c r="H119" s="2" t="s">
        <v>266</v>
      </c>
      <c r="I119" s="11">
        <v>64927.909999999996</v>
      </c>
      <c r="J119" s="11">
        <v>27418.479999999596</v>
      </c>
      <c r="K119" s="11">
        <v>37509.4300000004</v>
      </c>
      <c r="L119" s="6">
        <v>0.42229112256962525</v>
      </c>
    </row>
    <row r="120" spans="8:12" x14ac:dyDescent="0.25">
      <c r="H120" s="2" t="s">
        <v>62</v>
      </c>
      <c r="I120" s="11">
        <v>375180.66999999981</v>
      </c>
      <c r="J120" s="11">
        <v>158078.53000000946</v>
      </c>
      <c r="K120" s="11">
        <v>217102.13999999079</v>
      </c>
      <c r="L120" s="6">
        <v>0.42133975079262304</v>
      </c>
    </row>
    <row r="121" spans="8:12" x14ac:dyDescent="0.25">
      <c r="H121" s="2" t="s">
        <v>161</v>
      </c>
      <c r="I121" s="11">
        <v>150878.54999999999</v>
      </c>
      <c r="J121" s="11">
        <v>63364.950000000041</v>
      </c>
      <c r="K121" s="11">
        <v>87513.599999999948</v>
      </c>
      <c r="L121" s="6">
        <v>0.41997321686879974</v>
      </c>
    </row>
    <row r="122" spans="8:12" x14ac:dyDescent="0.25">
      <c r="H122" s="2" t="s">
        <v>83</v>
      </c>
      <c r="I122" s="11">
        <v>291309.33000000054</v>
      </c>
      <c r="J122" s="11">
        <v>122262.18000000052</v>
      </c>
      <c r="K122" s="11">
        <v>169047.15000000058</v>
      </c>
      <c r="L122" s="6">
        <v>0.41969881294224354</v>
      </c>
    </row>
    <row r="123" spans="8:12" x14ac:dyDescent="0.25">
      <c r="H123" s="2" t="s">
        <v>246</v>
      </c>
      <c r="I123" s="11">
        <v>81204.349999999977</v>
      </c>
      <c r="J123" s="11">
        <v>33991.179999999782</v>
      </c>
      <c r="K123" s="11">
        <v>47213.170000000195</v>
      </c>
      <c r="L123" s="6">
        <v>0.41858816676692556</v>
      </c>
    </row>
    <row r="124" spans="8:12" x14ac:dyDescent="0.25">
      <c r="H124" s="2" t="s">
        <v>167</v>
      </c>
      <c r="I124" s="11">
        <v>133770.13</v>
      </c>
      <c r="J124" s="11">
        <v>55808.659999999727</v>
      </c>
      <c r="K124" s="11">
        <v>77961.470000000307</v>
      </c>
      <c r="L124" s="6">
        <v>0.41719821906429877</v>
      </c>
    </row>
    <row r="125" spans="8:12" x14ac:dyDescent="0.25">
      <c r="H125" s="7" t="s">
        <v>468</v>
      </c>
      <c r="I125" s="14">
        <v>575</v>
      </c>
      <c r="J125" s="14">
        <v>239.46000000000004</v>
      </c>
      <c r="K125" s="14">
        <v>335.53999999999996</v>
      </c>
      <c r="L125" s="9">
        <v>0.41645217391304357</v>
      </c>
    </row>
    <row r="126" spans="8:12" x14ac:dyDescent="0.25">
      <c r="H126" s="2" t="s">
        <v>116</v>
      </c>
      <c r="I126" s="11">
        <v>218435.02999999753</v>
      </c>
      <c r="J126" s="11">
        <v>90870.509999997274</v>
      </c>
      <c r="K126" s="11">
        <v>127564.52000000016</v>
      </c>
      <c r="L126" s="6">
        <v>0.41600703879775297</v>
      </c>
    </row>
    <row r="127" spans="8:12" x14ac:dyDescent="0.25">
      <c r="H127" s="2" t="s">
        <v>45</v>
      </c>
      <c r="I127" s="11">
        <v>478434.5</v>
      </c>
      <c r="J127" s="11">
        <v>198828.99000000005</v>
      </c>
      <c r="K127" s="11">
        <v>279605.50999999995</v>
      </c>
      <c r="L127" s="6">
        <v>0.41558246740149396</v>
      </c>
    </row>
    <row r="128" spans="8:12" x14ac:dyDescent="0.25">
      <c r="H128" s="2" t="s">
        <v>311</v>
      </c>
      <c r="I128" s="11">
        <v>46610.629999999961</v>
      </c>
      <c r="J128" s="11">
        <v>19318.899999999961</v>
      </c>
      <c r="K128" s="11">
        <v>27291.730000000112</v>
      </c>
      <c r="L128" s="6">
        <v>0.41447412317748072</v>
      </c>
    </row>
    <row r="129" spans="8:12" x14ac:dyDescent="0.25">
      <c r="H129" s="2" t="s">
        <v>33</v>
      </c>
      <c r="I129" s="11">
        <v>607237.32999999973</v>
      </c>
      <c r="J129" s="11">
        <v>251089.24999999511</v>
      </c>
      <c r="K129" s="11">
        <v>356148.08000000461</v>
      </c>
      <c r="L129" s="6">
        <v>0.41349442400057196</v>
      </c>
    </row>
    <row r="130" spans="8:12" x14ac:dyDescent="0.25">
      <c r="H130" s="2" t="s">
        <v>323</v>
      </c>
      <c r="I130" s="11">
        <v>46283.11</v>
      </c>
      <c r="J130" s="11">
        <v>19126.529999999915</v>
      </c>
      <c r="K130" s="11">
        <v>27156.580000000085</v>
      </c>
      <c r="L130" s="6">
        <v>0.41325075173210951</v>
      </c>
    </row>
    <row r="131" spans="8:12" x14ac:dyDescent="0.25">
      <c r="H131" s="2" t="s">
        <v>189</v>
      </c>
      <c r="I131" s="11">
        <v>122107.79</v>
      </c>
      <c r="J131" s="11">
        <v>50263.399999999907</v>
      </c>
      <c r="K131" s="11">
        <v>71844.390000000087</v>
      </c>
      <c r="L131" s="6">
        <v>0.41163139550719829</v>
      </c>
    </row>
    <row r="132" spans="8:12" x14ac:dyDescent="0.25">
      <c r="H132" s="2" t="s">
        <v>27</v>
      </c>
      <c r="I132" s="11">
        <v>759261.00000000047</v>
      </c>
      <c r="J132" s="11">
        <v>312271.45999999502</v>
      </c>
      <c r="K132" s="11">
        <v>446989.54000000551</v>
      </c>
      <c r="L132" s="6">
        <v>0.41128341900873983</v>
      </c>
    </row>
    <row r="133" spans="8:12" x14ac:dyDescent="0.25">
      <c r="H133" s="2" t="s">
        <v>226</v>
      </c>
      <c r="I133" s="11">
        <v>90087.810000000027</v>
      </c>
      <c r="J133" s="11">
        <v>37014.639999999432</v>
      </c>
      <c r="K133" s="11">
        <v>53073.170000000595</v>
      </c>
      <c r="L133" s="6">
        <v>0.41087290278229011</v>
      </c>
    </row>
    <row r="134" spans="8:12" x14ac:dyDescent="0.25">
      <c r="H134" s="2" t="s">
        <v>343</v>
      </c>
      <c r="I134" s="11">
        <v>37054.250000000015</v>
      </c>
      <c r="J134" s="11">
        <v>15169.829999999998</v>
      </c>
      <c r="K134" s="11">
        <v>21884.420000000016</v>
      </c>
      <c r="L134" s="6">
        <v>0.4093951436070084</v>
      </c>
    </row>
    <row r="135" spans="8:12" x14ac:dyDescent="0.25">
      <c r="H135" s="2" t="s">
        <v>262</v>
      </c>
      <c r="I135" s="11">
        <v>67109.639999999985</v>
      </c>
      <c r="J135" s="11">
        <v>27459.509999999878</v>
      </c>
      <c r="K135" s="11">
        <v>39650.130000000107</v>
      </c>
      <c r="L135" s="6">
        <v>0.40917385341360624</v>
      </c>
    </row>
    <row r="136" spans="8:12" x14ac:dyDescent="0.25">
      <c r="H136" s="2" t="s">
        <v>198</v>
      </c>
      <c r="I136" s="11">
        <v>108179.65999999996</v>
      </c>
      <c r="J136" s="11">
        <v>44241.479999999967</v>
      </c>
      <c r="K136" s="11">
        <v>63938.179999999993</v>
      </c>
      <c r="L136" s="6">
        <v>0.40896301578318867</v>
      </c>
    </row>
    <row r="137" spans="8:12" x14ac:dyDescent="0.25">
      <c r="H137" s="2" t="s">
        <v>195</v>
      </c>
      <c r="I137" s="11">
        <v>111670.58999999998</v>
      </c>
      <c r="J137" s="11">
        <v>45469.409999999974</v>
      </c>
      <c r="K137" s="11">
        <v>66201.179999999949</v>
      </c>
      <c r="L137" s="6">
        <v>0.40717444046816609</v>
      </c>
    </row>
    <row r="138" spans="8:12" x14ac:dyDescent="0.25">
      <c r="H138" s="2" t="s">
        <v>296</v>
      </c>
      <c r="I138" s="11">
        <v>54298.76</v>
      </c>
      <c r="J138" s="11">
        <v>22101.369999999901</v>
      </c>
      <c r="K138" s="11">
        <v>32197.390000000101</v>
      </c>
      <c r="L138" s="6">
        <v>0.40703268361929257</v>
      </c>
    </row>
    <row r="139" spans="8:12" x14ac:dyDescent="0.25">
      <c r="H139" s="2" t="s">
        <v>111</v>
      </c>
      <c r="I139" s="11">
        <v>220198.33000000002</v>
      </c>
      <c r="J139" s="11">
        <v>89526.549999999959</v>
      </c>
      <c r="K139" s="11">
        <v>130671.78000000012</v>
      </c>
      <c r="L139" s="6">
        <v>0.40657233867304965</v>
      </c>
    </row>
    <row r="140" spans="8:12" x14ac:dyDescent="0.25">
      <c r="H140" s="2" t="s">
        <v>35</v>
      </c>
      <c r="I140" s="11">
        <v>608299.10000000114</v>
      </c>
      <c r="J140" s="11">
        <v>247263.25999999105</v>
      </c>
      <c r="K140" s="11">
        <v>361035.8400000101</v>
      </c>
      <c r="L140" s="6">
        <v>0.40648302783941415</v>
      </c>
    </row>
    <row r="141" spans="8:12" x14ac:dyDescent="0.25">
      <c r="H141" s="2" t="s">
        <v>101</v>
      </c>
      <c r="I141" s="11">
        <v>228921.5</v>
      </c>
      <c r="J141" s="11">
        <v>92882.130000000034</v>
      </c>
      <c r="K141" s="11">
        <v>136039.36999999997</v>
      </c>
      <c r="L141" s="6">
        <v>0.4057379057886657</v>
      </c>
    </row>
    <row r="142" spans="8:12" x14ac:dyDescent="0.25">
      <c r="H142" s="2" t="s">
        <v>222</v>
      </c>
      <c r="I142" s="11">
        <v>95731.279999999984</v>
      </c>
      <c r="J142" s="11">
        <v>38732.829999999318</v>
      </c>
      <c r="K142" s="11">
        <v>56998.450000000666</v>
      </c>
      <c r="L142" s="6">
        <v>0.40459952065823546</v>
      </c>
    </row>
    <row r="143" spans="8:12" x14ac:dyDescent="0.25">
      <c r="H143" s="2" t="s">
        <v>223</v>
      </c>
      <c r="I143" s="11">
        <v>93630.539999999848</v>
      </c>
      <c r="J143" s="11">
        <v>37742.929999999826</v>
      </c>
      <c r="K143" s="11">
        <v>55887.610000000008</v>
      </c>
      <c r="L143" s="6">
        <v>0.40310490572840757</v>
      </c>
    </row>
    <row r="144" spans="8:12" x14ac:dyDescent="0.25">
      <c r="H144" s="2" t="s">
        <v>144</v>
      </c>
      <c r="I144" s="11">
        <v>170194.45</v>
      </c>
      <c r="J144" s="11">
        <v>68251.790000000314</v>
      </c>
      <c r="K144" s="11">
        <v>101942.6599999997</v>
      </c>
      <c r="L144" s="6">
        <v>0.40102241876865147</v>
      </c>
    </row>
    <row r="145" spans="8:12" x14ac:dyDescent="0.25">
      <c r="H145" s="2" t="s">
        <v>251</v>
      </c>
      <c r="I145" s="11">
        <v>76440.930000000008</v>
      </c>
      <c r="J145" s="11">
        <v>30593.949999999983</v>
      </c>
      <c r="K145" s="11">
        <v>45846.980000000025</v>
      </c>
      <c r="L145" s="6">
        <v>0.40022995533937095</v>
      </c>
    </row>
    <row r="146" spans="8:12" x14ac:dyDescent="0.25">
      <c r="H146" s="2" t="s">
        <v>53</v>
      </c>
      <c r="I146" s="11">
        <v>397851.74000000069</v>
      </c>
      <c r="J146" s="11">
        <v>158574.25000000047</v>
      </c>
      <c r="K146" s="11">
        <v>239277.49000000022</v>
      </c>
      <c r="L146" s="6">
        <v>0.39857623847516715</v>
      </c>
    </row>
    <row r="147" spans="8:12" x14ac:dyDescent="0.25">
      <c r="H147" s="2" t="s">
        <v>125</v>
      </c>
      <c r="I147" s="11">
        <v>199451.80000000016</v>
      </c>
      <c r="J147" s="11">
        <v>79401.65999999865</v>
      </c>
      <c r="K147" s="11">
        <v>120050.14000000151</v>
      </c>
      <c r="L147" s="6">
        <v>0.39809949070401263</v>
      </c>
    </row>
    <row r="148" spans="8:12" x14ac:dyDescent="0.25">
      <c r="H148" s="2" t="s">
        <v>34</v>
      </c>
      <c r="I148" s="11">
        <v>582158.10000000009</v>
      </c>
      <c r="J148" s="11">
        <v>231531.1499999917</v>
      </c>
      <c r="K148" s="11">
        <v>350626.95000000804</v>
      </c>
      <c r="L148" s="6">
        <v>0.39771180715340354</v>
      </c>
    </row>
    <row r="149" spans="8:12" x14ac:dyDescent="0.25">
      <c r="H149" s="2" t="s">
        <v>117</v>
      </c>
      <c r="I149" s="11">
        <v>192466.85000000038</v>
      </c>
      <c r="J149" s="11">
        <v>76169.140000000625</v>
      </c>
      <c r="K149" s="11">
        <v>116297.70999999969</v>
      </c>
      <c r="L149" s="6">
        <v>0.39575199573329367</v>
      </c>
    </row>
    <row r="150" spans="8:12" x14ac:dyDescent="0.25">
      <c r="H150" s="2" t="s">
        <v>164</v>
      </c>
      <c r="I150" s="11">
        <v>143478.07000000036</v>
      </c>
      <c r="J150" s="11">
        <v>56766.999999999331</v>
      </c>
      <c r="K150" s="11">
        <v>86711.070000000356</v>
      </c>
      <c r="L150" s="6">
        <v>0.39564931421226573</v>
      </c>
    </row>
    <row r="151" spans="8:12" x14ac:dyDescent="0.25">
      <c r="H151" s="2" t="s">
        <v>81</v>
      </c>
      <c r="I151" s="11">
        <v>295397.93000000063</v>
      </c>
      <c r="J151" s="11">
        <v>116868.5700000012</v>
      </c>
      <c r="K151" s="11">
        <v>178529.35999999943</v>
      </c>
      <c r="L151" s="6">
        <v>0.39563097141540887</v>
      </c>
    </row>
    <row r="152" spans="8:12" x14ac:dyDescent="0.25">
      <c r="H152" s="2" t="s">
        <v>190</v>
      </c>
      <c r="I152" s="11">
        <v>118004.98999999999</v>
      </c>
      <c r="J152" s="11">
        <v>46437.579999999885</v>
      </c>
      <c r="K152" s="11">
        <v>71567.410000000105</v>
      </c>
      <c r="L152" s="6">
        <v>0.39352217224034247</v>
      </c>
    </row>
    <row r="153" spans="8:12" x14ac:dyDescent="0.25">
      <c r="H153" s="2" t="s">
        <v>220</v>
      </c>
      <c r="I153" s="11">
        <v>94047.950000000012</v>
      </c>
      <c r="J153" s="11">
        <v>37002.799999999865</v>
      </c>
      <c r="K153" s="11">
        <v>57045.150000000147</v>
      </c>
      <c r="L153" s="6">
        <v>0.39344610913900685</v>
      </c>
    </row>
    <row r="154" spans="8:12" x14ac:dyDescent="0.25">
      <c r="H154" s="2" t="s">
        <v>353</v>
      </c>
      <c r="I154" s="11">
        <v>25860.490000000096</v>
      </c>
      <c r="J154" s="11">
        <v>10162.170000000351</v>
      </c>
      <c r="K154" s="11">
        <v>15698.319999999896</v>
      </c>
      <c r="L154" s="6">
        <v>0.39296123159306884</v>
      </c>
    </row>
    <row r="155" spans="8:12" x14ac:dyDescent="0.25">
      <c r="H155" s="2" t="s">
        <v>221</v>
      </c>
      <c r="I155" s="11">
        <v>100558.90000000142</v>
      </c>
      <c r="J155" s="11">
        <v>39295.580000002214</v>
      </c>
      <c r="K155" s="11">
        <v>61263.319999999483</v>
      </c>
      <c r="L155" s="6">
        <v>0.39077177654092826</v>
      </c>
    </row>
    <row r="156" spans="8:12" x14ac:dyDescent="0.25">
      <c r="H156" s="2" t="s">
        <v>216</v>
      </c>
      <c r="I156" s="11">
        <v>98252.31</v>
      </c>
      <c r="J156" s="11">
        <v>38377.809999999525</v>
      </c>
      <c r="K156" s="11">
        <v>59874.500000000473</v>
      </c>
      <c r="L156" s="6">
        <v>0.39060465855713239</v>
      </c>
    </row>
    <row r="157" spans="8:12" x14ac:dyDescent="0.25">
      <c r="H157" s="2" t="s">
        <v>205</v>
      </c>
      <c r="I157" s="11">
        <v>105631.98000000001</v>
      </c>
      <c r="J157" s="11">
        <v>41226.339999999393</v>
      </c>
      <c r="K157" s="11">
        <v>64405.640000000618</v>
      </c>
      <c r="L157" s="6">
        <v>0.39028275338585333</v>
      </c>
    </row>
    <row r="158" spans="8:12" x14ac:dyDescent="0.25">
      <c r="H158" s="2" t="s">
        <v>123</v>
      </c>
      <c r="I158" s="11">
        <v>196613.48</v>
      </c>
      <c r="J158" s="11">
        <v>76465.959999999744</v>
      </c>
      <c r="K158" s="11">
        <v>120147.52000000027</v>
      </c>
      <c r="L158" s="6">
        <v>0.38891514457706428</v>
      </c>
    </row>
    <row r="159" spans="8:12" x14ac:dyDescent="0.25">
      <c r="H159" s="2" t="s">
        <v>48</v>
      </c>
      <c r="I159" s="11">
        <v>464210.17000000103</v>
      </c>
      <c r="J159" s="11">
        <v>180526.97000000055</v>
      </c>
      <c r="K159" s="11">
        <v>283683.20000000211</v>
      </c>
      <c r="L159" s="6">
        <v>0.38889059668813269</v>
      </c>
    </row>
    <row r="160" spans="8:12" x14ac:dyDescent="0.25">
      <c r="H160" s="2" t="s">
        <v>146</v>
      </c>
      <c r="I160" s="11">
        <v>172240.12000000005</v>
      </c>
      <c r="J160" s="11">
        <v>66782.14</v>
      </c>
      <c r="K160" s="11">
        <v>105457.98000000005</v>
      </c>
      <c r="L160" s="6">
        <v>0.38772697092872427</v>
      </c>
    </row>
    <row r="161" spans="8:12" x14ac:dyDescent="0.25">
      <c r="H161" s="2" t="s">
        <v>29</v>
      </c>
      <c r="I161" s="11">
        <v>726679.08000000007</v>
      </c>
      <c r="J161" s="11">
        <v>281651.88999999827</v>
      </c>
      <c r="K161" s="11">
        <v>445027.19000000256</v>
      </c>
      <c r="L161" s="6">
        <v>0.38758772304274708</v>
      </c>
    </row>
    <row r="162" spans="8:12" x14ac:dyDescent="0.25">
      <c r="H162" s="2" t="s">
        <v>93</v>
      </c>
      <c r="I162" s="11">
        <v>244323.51000000013</v>
      </c>
      <c r="J162" s="11">
        <v>94447.900000000081</v>
      </c>
      <c r="K162" s="11">
        <v>149875.61000000013</v>
      </c>
      <c r="L162" s="6">
        <v>0.38656902072174731</v>
      </c>
    </row>
    <row r="163" spans="8:12" x14ac:dyDescent="0.25">
      <c r="H163" s="2" t="s">
        <v>58</v>
      </c>
      <c r="I163" s="11">
        <v>355297.35</v>
      </c>
      <c r="J163" s="11">
        <v>136781.94000000073</v>
      </c>
      <c r="K163" s="11">
        <v>218515.40999999925</v>
      </c>
      <c r="L163" s="6">
        <v>0.38497877904240135</v>
      </c>
    </row>
    <row r="164" spans="8:12" x14ac:dyDescent="0.25">
      <c r="H164" s="2" t="s">
        <v>158</v>
      </c>
      <c r="I164" s="11">
        <v>141270.21999999997</v>
      </c>
      <c r="J164" s="11">
        <v>54346.440000000293</v>
      </c>
      <c r="K164" s="11">
        <v>86923.779999999679</v>
      </c>
      <c r="L164" s="6">
        <v>0.38469848776338217</v>
      </c>
    </row>
    <row r="165" spans="8:12" x14ac:dyDescent="0.25">
      <c r="H165" s="2" t="s">
        <v>253</v>
      </c>
      <c r="I165" s="11">
        <v>67630.22000000003</v>
      </c>
      <c r="J165" s="11">
        <v>26011.749999999913</v>
      </c>
      <c r="K165" s="11">
        <v>41618.470000000118</v>
      </c>
      <c r="L165" s="6">
        <v>0.38461726133672047</v>
      </c>
    </row>
    <row r="166" spans="8:12" x14ac:dyDescent="0.25">
      <c r="H166" s="2" t="s">
        <v>208</v>
      </c>
      <c r="I166" s="11">
        <v>99476.259999999893</v>
      </c>
      <c r="J166" s="11">
        <v>38169.599999999955</v>
      </c>
      <c r="K166" s="11">
        <v>61306.659999999894</v>
      </c>
      <c r="L166" s="6">
        <v>0.38370561981320966</v>
      </c>
    </row>
    <row r="167" spans="8:12" x14ac:dyDescent="0.25">
      <c r="H167" s="2" t="s">
        <v>201</v>
      </c>
      <c r="I167" s="11">
        <v>104802.48000000001</v>
      </c>
      <c r="J167" s="11">
        <v>40109.509999999937</v>
      </c>
      <c r="K167" s="11">
        <v>64692.970000000074</v>
      </c>
      <c r="L167" s="6">
        <v>0.38271527544004619</v>
      </c>
    </row>
    <row r="168" spans="8:12" x14ac:dyDescent="0.25">
      <c r="H168" s="2" t="s">
        <v>297</v>
      </c>
      <c r="I168" s="11">
        <v>49886.350000000006</v>
      </c>
      <c r="J168" s="11">
        <v>19018.969999999626</v>
      </c>
      <c r="K168" s="11">
        <v>30867.380000000368</v>
      </c>
      <c r="L168" s="6">
        <v>0.3812459720945634</v>
      </c>
    </row>
    <row r="169" spans="8:12" x14ac:dyDescent="0.25">
      <c r="H169" s="2" t="s">
        <v>336</v>
      </c>
      <c r="I169" s="11">
        <v>35270.019999999997</v>
      </c>
      <c r="J169" s="11">
        <v>13445.369999999992</v>
      </c>
      <c r="K169" s="11">
        <v>21824.650000000005</v>
      </c>
      <c r="L169" s="6">
        <v>0.38121242913953529</v>
      </c>
    </row>
    <row r="170" spans="8:12" x14ac:dyDescent="0.25">
      <c r="H170" s="2" t="s">
        <v>41</v>
      </c>
      <c r="I170" s="11">
        <v>489425.61999999534</v>
      </c>
      <c r="J170" s="11">
        <v>186543.23999999173</v>
      </c>
      <c r="K170" s="11">
        <v>302882.3800000007</v>
      </c>
      <c r="L170" s="6">
        <v>0.38114727218406469</v>
      </c>
    </row>
    <row r="171" spans="8:12" x14ac:dyDescent="0.25">
      <c r="H171" s="2" t="s">
        <v>30</v>
      </c>
      <c r="I171" s="11">
        <v>663005.84</v>
      </c>
      <c r="J171" s="11">
        <v>252080.25999999989</v>
      </c>
      <c r="K171" s="11">
        <v>410925.58000000007</v>
      </c>
      <c r="L171" s="6">
        <v>0.38020820450088327</v>
      </c>
    </row>
    <row r="172" spans="8:12" x14ac:dyDescent="0.25">
      <c r="H172" s="2" t="s">
        <v>67</v>
      </c>
      <c r="I172" s="11">
        <v>339922.03999999992</v>
      </c>
      <c r="J172" s="11">
        <v>129074.52000000351</v>
      </c>
      <c r="K172" s="11">
        <v>210847.51999999641</v>
      </c>
      <c r="L172" s="6">
        <v>0.37971800828214475</v>
      </c>
    </row>
    <row r="173" spans="8:12" x14ac:dyDescent="0.25">
      <c r="H173" s="2" t="s">
        <v>244</v>
      </c>
      <c r="I173" s="11">
        <v>76420.150000000009</v>
      </c>
      <c r="J173" s="11">
        <v>28998.500000000022</v>
      </c>
      <c r="K173" s="11">
        <v>47421.64999999998</v>
      </c>
      <c r="L173" s="6">
        <v>0.37946143785376002</v>
      </c>
    </row>
    <row r="174" spans="8:12" x14ac:dyDescent="0.25">
      <c r="H174" s="2" t="s">
        <v>435</v>
      </c>
      <c r="I174" s="11">
        <v>1788.22</v>
      </c>
      <c r="J174" s="11">
        <v>677.72000000000048</v>
      </c>
      <c r="K174" s="11">
        <v>1110.4999999999995</v>
      </c>
      <c r="L174" s="6">
        <v>0.37899139926854664</v>
      </c>
    </row>
    <row r="175" spans="8:12" x14ac:dyDescent="0.25">
      <c r="H175" s="2" t="s">
        <v>432</v>
      </c>
      <c r="I175" s="11">
        <v>2937.0299999999997</v>
      </c>
      <c r="J175" s="11">
        <v>1112.5</v>
      </c>
      <c r="K175" s="11">
        <v>1824.5299999999997</v>
      </c>
      <c r="L175" s="6">
        <v>0.3787840096968707</v>
      </c>
    </row>
    <row r="176" spans="8:12" x14ac:dyDescent="0.25">
      <c r="H176" s="2" t="s">
        <v>40</v>
      </c>
      <c r="I176" s="11">
        <v>482950.02999999997</v>
      </c>
      <c r="J176" s="11">
        <v>182545.14999999903</v>
      </c>
      <c r="K176" s="11">
        <v>300404.88000000094</v>
      </c>
      <c r="L176" s="6">
        <v>0.37797937397374021</v>
      </c>
    </row>
    <row r="177" spans="8:12" x14ac:dyDescent="0.25">
      <c r="H177" s="2" t="s">
        <v>356</v>
      </c>
      <c r="I177" s="11">
        <v>27519.590000000229</v>
      </c>
      <c r="J177" s="11">
        <v>10358.440000000235</v>
      </c>
      <c r="K177" s="11">
        <v>17161.150000000031</v>
      </c>
      <c r="L177" s="6">
        <v>0.37640241006498038</v>
      </c>
    </row>
    <row r="178" spans="8:12" x14ac:dyDescent="0.25">
      <c r="H178" s="2" t="s">
        <v>328</v>
      </c>
      <c r="I178" s="11">
        <v>37050.04</v>
      </c>
      <c r="J178" s="11">
        <v>13887.609999999902</v>
      </c>
      <c r="K178" s="11">
        <v>23162.430000000099</v>
      </c>
      <c r="L178" s="6">
        <v>0.37483387332375084</v>
      </c>
    </row>
    <row r="179" spans="8:12" x14ac:dyDescent="0.25">
      <c r="H179" s="2" t="s">
        <v>9</v>
      </c>
      <c r="I179" s="11">
        <v>2356383.8899999997</v>
      </c>
      <c r="J179" s="11">
        <v>882613.27999999304</v>
      </c>
      <c r="K179" s="11">
        <v>1473770.6100000092</v>
      </c>
      <c r="L179" s="6">
        <v>0.37456260151226606</v>
      </c>
    </row>
    <row r="180" spans="8:12" x14ac:dyDescent="0.25">
      <c r="H180" s="2" t="s">
        <v>386</v>
      </c>
      <c r="I180" s="11">
        <v>18203</v>
      </c>
      <c r="J180" s="11">
        <v>6803.6700000000037</v>
      </c>
      <c r="K180" s="11">
        <v>11399.329999999996</v>
      </c>
      <c r="L180" s="6">
        <v>0.37376641212986889</v>
      </c>
    </row>
    <row r="181" spans="8:12" x14ac:dyDescent="0.25">
      <c r="H181" s="2" t="s">
        <v>252</v>
      </c>
      <c r="I181" s="11">
        <v>69822.819999999978</v>
      </c>
      <c r="J181" s="11">
        <v>26064.079999999973</v>
      </c>
      <c r="K181" s="11">
        <v>43758.740000000194</v>
      </c>
      <c r="L181" s="6">
        <v>0.37328884739974666</v>
      </c>
    </row>
    <row r="182" spans="8:12" x14ac:dyDescent="0.25">
      <c r="H182" s="2" t="s">
        <v>277</v>
      </c>
      <c r="I182" s="11">
        <v>67936.760000000038</v>
      </c>
      <c r="J182" s="11">
        <v>25353.989999999983</v>
      </c>
      <c r="K182" s="11">
        <v>42582.770000000055</v>
      </c>
      <c r="L182" s="6">
        <v>0.37319986999674359</v>
      </c>
    </row>
    <row r="183" spans="8:12" x14ac:dyDescent="0.25">
      <c r="H183" s="2" t="s">
        <v>86</v>
      </c>
      <c r="I183" s="11">
        <v>253095.42000000004</v>
      </c>
      <c r="J183" s="11">
        <v>94166.159999999974</v>
      </c>
      <c r="K183" s="11">
        <v>158929.25999999928</v>
      </c>
      <c r="L183" s="6">
        <v>0.37205793767425721</v>
      </c>
    </row>
    <row r="184" spans="8:12" x14ac:dyDescent="0.25">
      <c r="H184" s="2" t="s">
        <v>64</v>
      </c>
      <c r="I184" s="11">
        <v>337307.86999999708</v>
      </c>
      <c r="J184" s="11">
        <v>125297.92999999929</v>
      </c>
      <c r="K184" s="11">
        <v>212009.93999999686</v>
      </c>
      <c r="L184" s="6">
        <v>0.37146459108707047</v>
      </c>
    </row>
    <row r="185" spans="8:12" x14ac:dyDescent="0.25">
      <c r="H185" s="2" t="s">
        <v>213</v>
      </c>
      <c r="I185" s="11">
        <v>95469.490000000311</v>
      </c>
      <c r="J185" s="11">
        <v>35416.51000000049</v>
      </c>
      <c r="K185" s="11">
        <v>60052.979999999836</v>
      </c>
      <c r="L185" s="6">
        <v>0.37097202467511209</v>
      </c>
    </row>
    <row r="186" spans="8:12" x14ac:dyDescent="0.25">
      <c r="H186" s="2" t="s">
        <v>92</v>
      </c>
      <c r="I186" s="11">
        <v>257815.62</v>
      </c>
      <c r="J186" s="11">
        <v>95639.73000000001</v>
      </c>
      <c r="K186" s="11">
        <v>162175.88999999998</v>
      </c>
      <c r="L186" s="6">
        <v>0.37096173614306227</v>
      </c>
    </row>
    <row r="187" spans="8:12" x14ac:dyDescent="0.25">
      <c r="H187" s="2" t="s">
        <v>400</v>
      </c>
      <c r="I187" s="11">
        <v>13808.479999999972</v>
      </c>
      <c r="J187" s="11">
        <v>5113.3199999999852</v>
      </c>
      <c r="K187" s="11">
        <v>8695.1599999999871</v>
      </c>
      <c r="L187" s="6">
        <v>0.37030288634230529</v>
      </c>
    </row>
    <row r="188" spans="8:12" x14ac:dyDescent="0.25">
      <c r="H188" s="2" t="s">
        <v>134</v>
      </c>
      <c r="I188" s="11">
        <v>167188.80000000005</v>
      </c>
      <c r="J188" s="11">
        <v>61877.179999999586</v>
      </c>
      <c r="K188" s="11">
        <v>105311.62000000046</v>
      </c>
      <c r="L188" s="6">
        <v>0.37010361938120001</v>
      </c>
    </row>
    <row r="189" spans="8:12" x14ac:dyDescent="0.25">
      <c r="H189" s="2" t="s">
        <v>108</v>
      </c>
      <c r="I189" s="11">
        <v>203864.81999999937</v>
      </c>
      <c r="J189" s="11">
        <v>75160.169999994978</v>
      </c>
      <c r="K189" s="11">
        <v>128704.65000000189</v>
      </c>
      <c r="L189" s="6">
        <v>0.36867650828620718</v>
      </c>
    </row>
    <row r="190" spans="8:12" x14ac:dyDescent="0.25">
      <c r="H190" s="2" t="s">
        <v>43</v>
      </c>
      <c r="I190" s="11">
        <v>436798.85000000382</v>
      </c>
      <c r="J190" s="11">
        <v>160121.40000000352</v>
      </c>
      <c r="K190" s="11">
        <v>276677.45000000036</v>
      </c>
      <c r="L190" s="6">
        <v>0.36657926182727385</v>
      </c>
    </row>
    <row r="191" spans="8:12" x14ac:dyDescent="0.25">
      <c r="H191" s="2" t="s">
        <v>152</v>
      </c>
      <c r="I191" s="11">
        <v>148192.93000000008</v>
      </c>
      <c r="J191" s="11">
        <v>54150.800000000309</v>
      </c>
      <c r="K191" s="11">
        <v>94042.129999999772</v>
      </c>
      <c r="L191" s="6">
        <v>0.3654074455508794</v>
      </c>
    </row>
    <row r="192" spans="8:12" x14ac:dyDescent="0.25">
      <c r="H192" s="2" t="s">
        <v>74</v>
      </c>
      <c r="I192" s="11">
        <v>317999.88999999879</v>
      </c>
      <c r="J192" s="11">
        <v>115974.02000000136</v>
      </c>
      <c r="K192" s="11">
        <v>202025.86999999743</v>
      </c>
      <c r="L192" s="6">
        <v>0.36469830225413535</v>
      </c>
    </row>
    <row r="193" spans="8:12" x14ac:dyDescent="0.25">
      <c r="H193" s="2" t="s">
        <v>119</v>
      </c>
      <c r="I193" s="11">
        <v>185678.80000000005</v>
      </c>
      <c r="J193" s="11">
        <v>67678.450000000739</v>
      </c>
      <c r="K193" s="11">
        <v>118000.34999999931</v>
      </c>
      <c r="L193" s="6">
        <v>0.36449206909997656</v>
      </c>
    </row>
    <row r="194" spans="8:12" x14ac:dyDescent="0.25">
      <c r="H194" s="2" t="s">
        <v>25</v>
      </c>
      <c r="I194" s="11">
        <v>773622.49999998871</v>
      </c>
      <c r="J194" s="11">
        <v>281920.87999995897</v>
      </c>
      <c r="K194" s="11">
        <v>491701.62000002427</v>
      </c>
      <c r="L194" s="6">
        <v>0.36441659853476999</v>
      </c>
    </row>
    <row r="195" spans="8:12" x14ac:dyDescent="0.25">
      <c r="H195" s="2" t="s">
        <v>351</v>
      </c>
      <c r="I195" s="11">
        <v>26469.850000000235</v>
      </c>
      <c r="J195" s="11">
        <v>9600.3300000002455</v>
      </c>
      <c r="K195" s="11">
        <v>16869.520000000022</v>
      </c>
      <c r="L195" s="6">
        <v>0.36268924833348676</v>
      </c>
    </row>
    <row r="196" spans="8:12" x14ac:dyDescent="0.25">
      <c r="H196" s="2" t="s">
        <v>398</v>
      </c>
      <c r="I196" s="11">
        <v>18334.769999999986</v>
      </c>
      <c r="J196" s="11">
        <v>6632.9800000000141</v>
      </c>
      <c r="K196" s="11">
        <v>11701.789999999972</v>
      </c>
      <c r="L196" s="6">
        <v>0.36177055943434355</v>
      </c>
    </row>
    <row r="197" spans="8:12" x14ac:dyDescent="0.25">
      <c r="H197" s="2" t="s">
        <v>219</v>
      </c>
      <c r="I197" s="11">
        <v>86437.339999999851</v>
      </c>
      <c r="J197" s="11">
        <v>31244.81999999968</v>
      </c>
      <c r="K197" s="11">
        <v>55192.520000000171</v>
      </c>
      <c r="L197" s="6">
        <v>0.36147364090565182</v>
      </c>
    </row>
    <row r="198" spans="8:12" x14ac:dyDescent="0.25">
      <c r="H198" s="2" t="s">
        <v>335</v>
      </c>
      <c r="I198" s="11">
        <v>31287.239999999998</v>
      </c>
      <c r="J198" s="11">
        <v>11274.569999999992</v>
      </c>
      <c r="K198" s="11">
        <v>20012.670000000002</v>
      </c>
      <c r="L198" s="6">
        <v>0.36035680999666297</v>
      </c>
    </row>
    <row r="199" spans="8:12" x14ac:dyDescent="0.25">
      <c r="H199" s="2" t="s">
        <v>218</v>
      </c>
      <c r="I199" s="11">
        <v>87941.239999999976</v>
      </c>
      <c r="J199" s="11">
        <v>31660.249999999985</v>
      </c>
      <c r="K199" s="11">
        <v>56280.990000000114</v>
      </c>
      <c r="L199" s="6">
        <v>0.36001596065736613</v>
      </c>
    </row>
    <row r="200" spans="8:12" x14ac:dyDescent="0.25">
      <c r="H200" s="2" t="s">
        <v>145</v>
      </c>
      <c r="I200" s="11">
        <v>161301.18</v>
      </c>
      <c r="J200" s="11">
        <v>57868.499999999724</v>
      </c>
      <c r="K200" s="11">
        <v>103432.68000000027</v>
      </c>
      <c r="L200" s="6">
        <v>0.35876054967483639</v>
      </c>
    </row>
    <row r="201" spans="8:12" x14ac:dyDescent="0.25">
      <c r="H201" s="2" t="s">
        <v>133</v>
      </c>
      <c r="I201" s="11">
        <v>156907.03000000006</v>
      </c>
      <c r="J201" s="11">
        <v>56096.189999999959</v>
      </c>
      <c r="K201" s="11">
        <v>100810.8400000001</v>
      </c>
      <c r="L201" s="6">
        <v>0.35751227972385902</v>
      </c>
    </row>
    <row r="202" spans="8:12" x14ac:dyDescent="0.25">
      <c r="H202" s="2" t="s">
        <v>137</v>
      </c>
      <c r="I202" s="11">
        <v>151072.48999999979</v>
      </c>
      <c r="J202" s="11">
        <v>53996.520000002274</v>
      </c>
      <c r="K202" s="11">
        <v>97075.969999997513</v>
      </c>
      <c r="L202" s="6">
        <v>0.35742126180618555</v>
      </c>
    </row>
    <row r="203" spans="8:12" x14ac:dyDescent="0.25">
      <c r="H203" s="2" t="s">
        <v>289</v>
      </c>
      <c r="I203" s="11">
        <v>46957.569999999992</v>
      </c>
      <c r="J203" s="11">
        <v>16780.639999999989</v>
      </c>
      <c r="K203" s="11">
        <v>30176.930000000004</v>
      </c>
      <c r="L203" s="6">
        <v>0.35735750380609538</v>
      </c>
    </row>
    <row r="204" spans="8:12" x14ac:dyDescent="0.25">
      <c r="H204" s="2" t="s">
        <v>121</v>
      </c>
      <c r="I204" s="11">
        <v>182506.31000000026</v>
      </c>
      <c r="J204" s="11">
        <v>65164.170000000508</v>
      </c>
      <c r="K204" s="11">
        <v>117342.13999999975</v>
      </c>
      <c r="L204" s="6">
        <v>0.35705160002413294</v>
      </c>
    </row>
    <row r="205" spans="8:12" x14ac:dyDescent="0.25">
      <c r="H205" s="2" t="s">
        <v>418</v>
      </c>
      <c r="I205" s="11">
        <v>7690.8500000000013</v>
      </c>
      <c r="J205" s="11">
        <v>2745.1099999999997</v>
      </c>
      <c r="K205" s="11">
        <v>4945.7400000000016</v>
      </c>
      <c r="L205" s="6">
        <v>0.35693193860236505</v>
      </c>
    </row>
    <row r="206" spans="8:12" x14ac:dyDescent="0.25">
      <c r="H206" s="2" t="s">
        <v>194</v>
      </c>
      <c r="I206" s="11">
        <v>105252.43999999997</v>
      </c>
      <c r="J206" s="11">
        <v>37563.339999999822</v>
      </c>
      <c r="K206" s="11">
        <v>67689.100000000151</v>
      </c>
      <c r="L206" s="6">
        <v>0.35688806834311709</v>
      </c>
    </row>
    <row r="207" spans="8:12" x14ac:dyDescent="0.25">
      <c r="H207" s="2" t="s">
        <v>122</v>
      </c>
      <c r="I207" s="11">
        <v>182994.3</v>
      </c>
      <c r="J207" s="11">
        <v>65201.299999999814</v>
      </c>
      <c r="K207" s="11">
        <v>117793.00000000017</v>
      </c>
      <c r="L207" s="6">
        <v>0.35630235477279792</v>
      </c>
    </row>
    <row r="208" spans="8:12" x14ac:dyDescent="0.25">
      <c r="H208" s="2" t="s">
        <v>149</v>
      </c>
      <c r="I208" s="11">
        <v>143254.06</v>
      </c>
      <c r="J208" s="11">
        <v>50848.110000000888</v>
      </c>
      <c r="K208" s="11">
        <v>92405.949999999109</v>
      </c>
      <c r="L208" s="6">
        <v>0.35495056824219073</v>
      </c>
    </row>
    <row r="209" spans="8:12" x14ac:dyDescent="0.25">
      <c r="H209" s="2" t="s">
        <v>103</v>
      </c>
      <c r="I209" s="11">
        <v>216100.42</v>
      </c>
      <c r="J209" s="11">
        <v>76703.630000000849</v>
      </c>
      <c r="K209" s="11">
        <v>139396.78999999931</v>
      </c>
      <c r="L209" s="6">
        <v>0.35494438187580035</v>
      </c>
    </row>
    <row r="210" spans="8:12" x14ac:dyDescent="0.25">
      <c r="H210" s="2" t="s">
        <v>87</v>
      </c>
      <c r="I210" s="11">
        <v>255540.53999999992</v>
      </c>
      <c r="J210" s="11">
        <v>90380.900000000489</v>
      </c>
      <c r="K210" s="11">
        <v>165159.63999999943</v>
      </c>
      <c r="L210" s="6">
        <v>0.35368517261488341</v>
      </c>
    </row>
    <row r="211" spans="8:12" x14ac:dyDescent="0.25">
      <c r="H211" s="2" t="s">
        <v>206</v>
      </c>
      <c r="I211" s="11">
        <v>95604.52</v>
      </c>
      <c r="J211" s="11">
        <v>33781.549999999959</v>
      </c>
      <c r="K211" s="11">
        <v>61822.970000000045</v>
      </c>
      <c r="L211" s="6">
        <v>0.35334678736946701</v>
      </c>
    </row>
    <row r="212" spans="8:12" x14ac:dyDescent="0.25">
      <c r="H212" s="2" t="s">
        <v>254</v>
      </c>
      <c r="I212" s="11">
        <v>63137.449999999961</v>
      </c>
      <c r="J212" s="11">
        <v>22294.409999999902</v>
      </c>
      <c r="K212" s="11">
        <v>40843.040000000059</v>
      </c>
      <c r="L212" s="6">
        <v>0.35310912936775107</v>
      </c>
    </row>
    <row r="213" spans="8:12" x14ac:dyDescent="0.25">
      <c r="H213" s="2" t="s">
        <v>102</v>
      </c>
      <c r="I213" s="11">
        <v>212031.5</v>
      </c>
      <c r="J213" s="11">
        <v>74857.729999999749</v>
      </c>
      <c r="K213" s="11">
        <v>137173.77000000025</v>
      </c>
      <c r="L213" s="6">
        <v>0.35305004209280105</v>
      </c>
    </row>
    <row r="214" spans="8:12" x14ac:dyDescent="0.25">
      <c r="H214" s="2" t="s">
        <v>346</v>
      </c>
      <c r="I214" s="11">
        <v>28983.230000000014</v>
      </c>
      <c r="J214" s="11">
        <v>10227.910000000051</v>
      </c>
      <c r="K214" s="11">
        <v>18755.319999999963</v>
      </c>
      <c r="L214" s="6">
        <v>0.35289061985155024</v>
      </c>
    </row>
    <row r="215" spans="8:12" x14ac:dyDescent="0.25">
      <c r="H215" s="2" t="s">
        <v>98</v>
      </c>
      <c r="I215" s="11">
        <v>225542.33000000005</v>
      </c>
      <c r="J215" s="11">
        <v>79434.74000000034</v>
      </c>
      <c r="K215" s="11">
        <v>146107.58999999982</v>
      </c>
      <c r="L215" s="6">
        <v>0.35219437521994351</v>
      </c>
    </row>
    <row r="216" spans="8:12" x14ac:dyDescent="0.25">
      <c r="H216" s="2" t="s">
        <v>340</v>
      </c>
      <c r="I216" s="11">
        <v>31761.30999999999</v>
      </c>
      <c r="J216" s="11">
        <v>11142.079999999904</v>
      </c>
      <c r="K216" s="11">
        <v>20619.230000000087</v>
      </c>
      <c r="L216" s="6">
        <v>0.35080668901880641</v>
      </c>
    </row>
    <row r="217" spans="8:12" x14ac:dyDescent="0.25">
      <c r="H217" s="2" t="s">
        <v>131</v>
      </c>
      <c r="I217" s="11">
        <v>160021.01999999999</v>
      </c>
      <c r="J217" s="11">
        <v>55914.070000000167</v>
      </c>
      <c r="K217" s="11">
        <v>104106.94999999982</v>
      </c>
      <c r="L217" s="6">
        <v>0.34941703283731207</v>
      </c>
    </row>
    <row r="218" spans="8:12" x14ac:dyDescent="0.25">
      <c r="H218" s="2" t="s">
        <v>166</v>
      </c>
      <c r="I218" s="11">
        <v>130232.76999999999</v>
      </c>
      <c r="J218" s="11">
        <v>45383.890000000058</v>
      </c>
      <c r="K218" s="11">
        <v>84848.879999999932</v>
      </c>
      <c r="L218" s="6">
        <v>0.34848287416446766</v>
      </c>
    </row>
    <row r="219" spans="8:12" x14ac:dyDescent="0.25">
      <c r="H219" s="2" t="s">
        <v>278</v>
      </c>
      <c r="I219" s="11">
        <v>60602.469999999987</v>
      </c>
      <c r="J219" s="11">
        <v>21089.629999999954</v>
      </c>
      <c r="K219" s="11">
        <v>39512.840000000033</v>
      </c>
      <c r="L219" s="6">
        <v>0.34799951223110143</v>
      </c>
    </row>
    <row r="220" spans="8:12" x14ac:dyDescent="0.25">
      <c r="H220" s="2" t="s">
        <v>423</v>
      </c>
      <c r="I220" s="11">
        <v>5720.87</v>
      </c>
      <c r="J220" s="11">
        <v>1990.309999999999</v>
      </c>
      <c r="K220" s="11">
        <v>3730.5600000000009</v>
      </c>
      <c r="L220" s="6">
        <v>0.34790337833231644</v>
      </c>
    </row>
    <row r="221" spans="8:12" x14ac:dyDescent="0.25">
      <c r="H221" s="2" t="s">
        <v>211</v>
      </c>
      <c r="I221" s="11">
        <v>87141.73</v>
      </c>
      <c r="J221" s="11">
        <v>30274.54000000003</v>
      </c>
      <c r="K221" s="11">
        <v>56867.189999999966</v>
      </c>
      <c r="L221" s="6">
        <v>0.34741724774112276</v>
      </c>
    </row>
    <row r="222" spans="8:12" x14ac:dyDescent="0.25">
      <c r="H222" s="2" t="s">
        <v>113</v>
      </c>
      <c r="I222" s="11">
        <v>191262.22</v>
      </c>
      <c r="J222" s="11">
        <v>66301.539999998917</v>
      </c>
      <c r="K222" s="11">
        <v>124960.68000000108</v>
      </c>
      <c r="L222" s="6">
        <v>0.34665256944104755</v>
      </c>
    </row>
    <row r="223" spans="8:12" x14ac:dyDescent="0.25">
      <c r="H223" s="2" t="s">
        <v>245</v>
      </c>
      <c r="I223" s="11">
        <v>71266.06</v>
      </c>
      <c r="J223" s="11">
        <v>24617.150000000038</v>
      </c>
      <c r="K223" s="11">
        <v>46648.90999999996</v>
      </c>
      <c r="L223" s="6">
        <v>0.34542599941683372</v>
      </c>
    </row>
    <row r="224" spans="8:12" x14ac:dyDescent="0.25">
      <c r="H224" s="2" t="s">
        <v>182</v>
      </c>
      <c r="I224" s="11">
        <v>114882.97000000003</v>
      </c>
      <c r="J224" s="11">
        <v>39512.370000000039</v>
      </c>
      <c r="K224" s="11">
        <v>75370.599999999991</v>
      </c>
      <c r="L224" s="6">
        <v>0.34393583313523235</v>
      </c>
    </row>
    <row r="225" spans="8:12" x14ac:dyDescent="0.25">
      <c r="H225" s="2" t="s">
        <v>230</v>
      </c>
      <c r="I225" s="11">
        <v>74521.169999999984</v>
      </c>
      <c r="J225" s="11">
        <v>25622.829999999973</v>
      </c>
      <c r="K225" s="11">
        <v>48898.339999999946</v>
      </c>
      <c r="L225" s="6">
        <v>0.34383290010073619</v>
      </c>
    </row>
    <row r="226" spans="8:12" x14ac:dyDescent="0.25">
      <c r="H226" s="2" t="s">
        <v>181</v>
      </c>
      <c r="I226" s="11">
        <v>118994.16000000098</v>
      </c>
      <c r="J226" s="11">
        <v>40885.27000000063</v>
      </c>
      <c r="K226" s="11">
        <v>78108.890000000116</v>
      </c>
      <c r="L226" s="6">
        <v>0.34359055940224492</v>
      </c>
    </row>
    <row r="227" spans="8:12" x14ac:dyDescent="0.25">
      <c r="H227" s="2" t="s">
        <v>49</v>
      </c>
      <c r="I227" s="11">
        <v>422028.68</v>
      </c>
      <c r="J227" s="11">
        <v>144671.07000000012</v>
      </c>
      <c r="K227" s="11">
        <v>277357.60999999987</v>
      </c>
      <c r="L227" s="6">
        <v>0.34279914341366591</v>
      </c>
    </row>
    <row r="228" spans="8:12" x14ac:dyDescent="0.25">
      <c r="H228" s="2" t="s">
        <v>128</v>
      </c>
      <c r="I228" s="11">
        <v>161548.84</v>
      </c>
      <c r="J228" s="11">
        <v>55203.99999999952</v>
      </c>
      <c r="K228" s="11">
        <v>106344.84000000046</v>
      </c>
      <c r="L228" s="6">
        <v>0.3417170931094245</v>
      </c>
    </row>
    <row r="229" spans="8:12" x14ac:dyDescent="0.25">
      <c r="H229" s="2" t="s">
        <v>357</v>
      </c>
      <c r="I229" s="11">
        <v>24220.019999999982</v>
      </c>
      <c r="J229" s="11">
        <v>8215.5199999999913</v>
      </c>
      <c r="K229" s="11">
        <v>16004.499999999973</v>
      </c>
      <c r="L229" s="6">
        <v>0.3392036835642579</v>
      </c>
    </row>
    <row r="230" spans="8:12" x14ac:dyDescent="0.25">
      <c r="H230" s="2" t="s">
        <v>248</v>
      </c>
      <c r="I230" s="11">
        <v>67174.179999999993</v>
      </c>
      <c r="J230" s="11">
        <v>22755.059999999947</v>
      </c>
      <c r="K230" s="11">
        <v>44419.120000000046</v>
      </c>
      <c r="L230" s="6">
        <v>0.33874711980108946</v>
      </c>
    </row>
    <row r="231" spans="8:12" x14ac:dyDescent="0.25">
      <c r="H231" s="2" t="s">
        <v>273</v>
      </c>
      <c r="I231" s="11">
        <v>58266.02999999997</v>
      </c>
      <c r="J231" s="11">
        <v>19703.589999999727</v>
      </c>
      <c r="K231" s="11">
        <v>38562.440000000242</v>
      </c>
      <c r="L231" s="6">
        <v>0.33816599483437842</v>
      </c>
    </row>
    <row r="232" spans="8:12" x14ac:dyDescent="0.25">
      <c r="H232" s="2" t="s">
        <v>129</v>
      </c>
      <c r="I232" s="11">
        <v>161718.94</v>
      </c>
      <c r="J232" s="11">
        <v>54651.040000000605</v>
      </c>
      <c r="K232" s="11">
        <v>107067.89999999931</v>
      </c>
      <c r="L232" s="6">
        <v>0.33793840103082917</v>
      </c>
    </row>
    <row r="233" spans="8:12" x14ac:dyDescent="0.25">
      <c r="H233" s="2" t="s">
        <v>279</v>
      </c>
      <c r="I233" s="11">
        <v>53993.049999999988</v>
      </c>
      <c r="J233" s="11">
        <v>18231.699999999881</v>
      </c>
      <c r="K233" s="11">
        <v>35761.350000000108</v>
      </c>
      <c r="L233" s="6">
        <v>0.33766753313620707</v>
      </c>
    </row>
    <row r="234" spans="8:12" x14ac:dyDescent="0.25">
      <c r="H234" s="2" t="s">
        <v>359</v>
      </c>
      <c r="I234" s="11">
        <v>22305.220000000161</v>
      </c>
      <c r="J234" s="11">
        <v>7520.4200000002566</v>
      </c>
      <c r="K234" s="11">
        <v>14784.799999999974</v>
      </c>
      <c r="L234" s="6">
        <v>0.33715964245141627</v>
      </c>
    </row>
    <row r="235" spans="8:12" x14ac:dyDescent="0.25">
      <c r="H235" s="2" t="s">
        <v>151</v>
      </c>
      <c r="I235" s="11">
        <v>143648.32000000015</v>
      </c>
      <c r="J235" s="11">
        <v>48378.780000001105</v>
      </c>
      <c r="K235" s="11">
        <v>95269.539999999048</v>
      </c>
      <c r="L235" s="6">
        <v>0.33678625688070041</v>
      </c>
    </row>
    <row r="236" spans="8:12" x14ac:dyDescent="0.25">
      <c r="H236" s="2" t="s">
        <v>242</v>
      </c>
      <c r="I236" s="11">
        <v>71480.540000000008</v>
      </c>
      <c r="J236" s="11">
        <v>24042.980000000229</v>
      </c>
      <c r="K236" s="11">
        <v>47437.559999999779</v>
      </c>
      <c r="L236" s="6">
        <v>0.33635700010100966</v>
      </c>
    </row>
    <row r="237" spans="8:12" x14ac:dyDescent="0.25">
      <c r="H237" s="2" t="s">
        <v>227</v>
      </c>
      <c r="I237" s="11">
        <v>94785.98000000001</v>
      </c>
      <c r="J237" s="11">
        <v>31825.490000000005</v>
      </c>
      <c r="K237" s="11">
        <v>62960.490000000005</v>
      </c>
      <c r="L237" s="6">
        <v>0.33576157570982545</v>
      </c>
    </row>
    <row r="238" spans="8:12" x14ac:dyDescent="0.25">
      <c r="H238" s="2" t="s">
        <v>302</v>
      </c>
      <c r="I238" s="11">
        <v>44557.450000000055</v>
      </c>
      <c r="J238" s="11">
        <v>14934.259999999966</v>
      </c>
      <c r="K238" s="11">
        <v>29623.19000000009</v>
      </c>
      <c r="L238" s="6">
        <v>0.33516864183206058</v>
      </c>
    </row>
    <row r="239" spans="8:12" x14ac:dyDescent="0.25">
      <c r="H239" s="2" t="s">
        <v>240</v>
      </c>
      <c r="I239" s="11">
        <v>86409.640000000014</v>
      </c>
      <c r="J239" s="11">
        <v>28892.799999999988</v>
      </c>
      <c r="K239" s="11">
        <v>57516.840000000026</v>
      </c>
      <c r="L239" s="6">
        <v>0.33437010037306003</v>
      </c>
    </row>
    <row r="240" spans="8:12" x14ac:dyDescent="0.25">
      <c r="H240" s="2" t="s">
        <v>417</v>
      </c>
      <c r="I240" s="11">
        <v>7225.7599999999984</v>
      </c>
      <c r="J240" s="11">
        <v>2388.2600000000002</v>
      </c>
      <c r="K240" s="11">
        <v>4837.4999999999982</v>
      </c>
      <c r="L240" s="6">
        <v>0.33052024977303435</v>
      </c>
    </row>
    <row r="241" spans="8:12" x14ac:dyDescent="0.25">
      <c r="H241" s="2" t="s">
        <v>150</v>
      </c>
      <c r="I241" s="11">
        <v>162218.11999999997</v>
      </c>
      <c r="J241" s="11">
        <v>53527.680000000095</v>
      </c>
      <c r="K241" s="11">
        <v>108690.43999999987</v>
      </c>
      <c r="L241" s="6">
        <v>0.32997349494618794</v>
      </c>
    </row>
    <row r="242" spans="8:12" x14ac:dyDescent="0.25">
      <c r="H242" s="2" t="s">
        <v>284</v>
      </c>
      <c r="I242" s="11">
        <v>50158.070000000014</v>
      </c>
      <c r="J242" s="11">
        <v>16453.989999999969</v>
      </c>
      <c r="K242" s="11">
        <v>33704.080000000045</v>
      </c>
      <c r="L242" s="6">
        <v>0.32804272572688631</v>
      </c>
    </row>
    <row r="243" spans="8:12" x14ac:dyDescent="0.25">
      <c r="H243" s="2" t="s">
        <v>97</v>
      </c>
      <c r="I243" s="11">
        <v>230082.82999999897</v>
      </c>
      <c r="J243" s="11">
        <v>75450.559999995865</v>
      </c>
      <c r="K243" s="11">
        <v>154632.27000000136</v>
      </c>
      <c r="L243" s="6">
        <v>0.32792781625641848</v>
      </c>
    </row>
    <row r="244" spans="8:12" x14ac:dyDescent="0.25">
      <c r="H244" s="2" t="s">
        <v>132</v>
      </c>
      <c r="I244" s="11">
        <v>149245.42999999988</v>
      </c>
      <c r="J244" s="11">
        <v>48885.81000000058</v>
      </c>
      <c r="K244" s="11">
        <v>100359.61999999944</v>
      </c>
      <c r="L244" s="6">
        <v>0.32755314517838585</v>
      </c>
    </row>
    <row r="245" spans="8:12" x14ac:dyDescent="0.25">
      <c r="H245" s="2" t="s">
        <v>210</v>
      </c>
      <c r="I245" s="11">
        <v>89512.35000000002</v>
      </c>
      <c r="J245" s="11">
        <v>29305.120000000046</v>
      </c>
      <c r="K245" s="11">
        <v>60207.229999999974</v>
      </c>
      <c r="L245" s="6">
        <v>0.32738633272392065</v>
      </c>
    </row>
    <row r="246" spans="8:12" x14ac:dyDescent="0.25">
      <c r="H246" s="2" t="s">
        <v>159</v>
      </c>
      <c r="I246" s="11">
        <v>138979.42000000004</v>
      </c>
      <c r="J246" s="11">
        <v>45433.090000000026</v>
      </c>
      <c r="K246" s="11">
        <v>93546.33</v>
      </c>
      <c r="L246" s="6">
        <v>0.32690516336879238</v>
      </c>
    </row>
    <row r="247" spans="8:12" x14ac:dyDescent="0.25">
      <c r="H247" s="2" t="s">
        <v>290</v>
      </c>
      <c r="I247" s="11">
        <v>46623.719999999987</v>
      </c>
      <c r="J247" s="11">
        <v>15239.129999999936</v>
      </c>
      <c r="K247" s="11">
        <v>31384.590000000051</v>
      </c>
      <c r="L247" s="6">
        <v>0.32685358439866963</v>
      </c>
    </row>
    <row r="248" spans="8:12" x14ac:dyDescent="0.25">
      <c r="H248" s="2" t="s">
        <v>70</v>
      </c>
      <c r="I248" s="11">
        <v>304820.86</v>
      </c>
      <c r="J248" s="11">
        <v>99196.650000002177</v>
      </c>
      <c r="K248" s="11">
        <v>205624.20999999781</v>
      </c>
      <c r="L248" s="6">
        <v>0.32542605515909306</v>
      </c>
    </row>
    <row r="249" spans="8:12" x14ac:dyDescent="0.25">
      <c r="H249" s="2" t="s">
        <v>163</v>
      </c>
      <c r="I249" s="11">
        <v>124946.79999999997</v>
      </c>
      <c r="J249" s="11">
        <v>40577.76999999996</v>
      </c>
      <c r="K249" s="11">
        <v>84369.030000000057</v>
      </c>
      <c r="L249" s="6">
        <v>0.32476037801688373</v>
      </c>
    </row>
    <row r="250" spans="8:12" x14ac:dyDescent="0.25">
      <c r="H250" s="2" t="s">
        <v>405</v>
      </c>
      <c r="I250" s="11">
        <v>10418.6</v>
      </c>
      <c r="J250" s="11">
        <v>3372.630000000001</v>
      </c>
      <c r="K250" s="11">
        <v>7045.9699999999993</v>
      </c>
      <c r="L250" s="6">
        <v>0.32371239897874965</v>
      </c>
    </row>
    <row r="251" spans="8:12" x14ac:dyDescent="0.25">
      <c r="H251" s="2" t="s">
        <v>55</v>
      </c>
      <c r="I251" s="11">
        <v>356961.29999999993</v>
      </c>
      <c r="J251" s="11">
        <v>114660.84999999995</v>
      </c>
      <c r="K251" s="11">
        <v>242300.44999999998</v>
      </c>
      <c r="L251" s="6">
        <v>0.32121367218239055</v>
      </c>
    </row>
    <row r="252" spans="8:12" x14ac:dyDescent="0.25">
      <c r="H252" s="2" t="s">
        <v>54</v>
      </c>
      <c r="I252" s="11">
        <v>340963.68000000011</v>
      </c>
      <c r="J252" s="11">
        <v>109372.7800000002</v>
      </c>
      <c r="K252" s="11">
        <v>231590.90000000002</v>
      </c>
      <c r="L252" s="6">
        <v>0.32077545620108316</v>
      </c>
    </row>
    <row r="253" spans="8:12" x14ac:dyDescent="0.25">
      <c r="H253" s="7" t="s">
        <v>467</v>
      </c>
      <c r="I253" s="14">
        <v>172</v>
      </c>
      <c r="J253" s="14">
        <v>55.08</v>
      </c>
      <c r="K253" s="14">
        <v>116.92</v>
      </c>
      <c r="L253" s="9">
        <v>0.32023255813953488</v>
      </c>
    </row>
    <row r="254" spans="8:12" x14ac:dyDescent="0.25">
      <c r="H254" s="2" t="s">
        <v>369</v>
      </c>
      <c r="I254" s="11">
        <v>21826.66</v>
      </c>
      <c r="J254" s="11">
        <v>6967.2599999999929</v>
      </c>
      <c r="K254" s="11">
        <v>14859.399999999967</v>
      </c>
      <c r="L254" s="6">
        <v>0.31920871081512209</v>
      </c>
    </row>
    <row r="255" spans="8:12" x14ac:dyDescent="0.25">
      <c r="H255" s="2" t="s">
        <v>187</v>
      </c>
      <c r="I255" s="11">
        <v>100039.78999999998</v>
      </c>
      <c r="J255" s="11">
        <v>31701.959999999992</v>
      </c>
      <c r="K255" s="11">
        <v>68337.829999999987</v>
      </c>
      <c r="L255" s="6">
        <v>0.31689350807313771</v>
      </c>
    </row>
    <row r="256" spans="8:12" x14ac:dyDescent="0.25">
      <c r="H256" s="2" t="s">
        <v>173</v>
      </c>
      <c r="I256" s="11">
        <v>110357.52999999997</v>
      </c>
      <c r="J256" s="11">
        <v>34705.72</v>
      </c>
      <c r="K256" s="11">
        <v>75651.809999999983</v>
      </c>
      <c r="L256" s="6">
        <v>0.31448438543341817</v>
      </c>
    </row>
    <row r="257" spans="8:12" x14ac:dyDescent="0.25">
      <c r="H257" s="2" t="s">
        <v>396</v>
      </c>
      <c r="I257" s="11">
        <v>12850.189999999951</v>
      </c>
      <c r="J257" s="11">
        <v>4032.059999999994</v>
      </c>
      <c r="K257" s="11">
        <v>8818.1299999999574</v>
      </c>
      <c r="L257" s="6">
        <v>0.31377434886176853</v>
      </c>
    </row>
    <row r="258" spans="8:12" x14ac:dyDescent="0.25">
      <c r="H258" s="2" t="s">
        <v>127</v>
      </c>
      <c r="I258" s="11">
        <v>154541.38000000015</v>
      </c>
      <c r="J258" s="11">
        <v>48439.370000000155</v>
      </c>
      <c r="K258" s="11">
        <v>106102.01</v>
      </c>
      <c r="L258" s="6">
        <v>0.31343948138679822</v>
      </c>
    </row>
    <row r="259" spans="8:12" x14ac:dyDescent="0.25">
      <c r="H259" s="2" t="s">
        <v>90</v>
      </c>
      <c r="I259" s="11">
        <v>231376.12999999995</v>
      </c>
      <c r="J259" s="11">
        <v>71962.300000000425</v>
      </c>
      <c r="K259" s="11">
        <v>159413.82999999952</v>
      </c>
      <c r="L259" s="6">
        <v>0.31101868632689311</v>
      </c>
    </row>
    <row r="260" spans="8:12" x14ac:dyDescent="0.25">
      <c r="H260" s="2" t="s">
        <v>337</v>
      </c>
      <c r="I260" s="11">
        <v>32214.440000000519</v>
      </c>
      <c r="J260" s="11">
        <v>10004.080000000336</v>
      </c>
      <c r="K260" s="11">
        <v>22210.360000000277</v>
      </c>
      <c r="L260" s="6">
        <v>0.31054645059793512</v>
      </c>
    </row>
    <row r="261" spans="8:12" x14ac:dyDescent="0.25">
      <c r="H261" s="2" t="s">
        <v>57</v>
      </c>
      <c r="I261" s="11">
        <v>316188.40999999939</v>
      </c>
      <c r="J261" s="11">
        <v>98090.180000000226</v>
      </c>
      <c r="K261" s="11">
        <v>218098.22999999908</v>
      </c>
      <c r="L261" s="6">
        <v>0.31022699408874732</v>
      </c>
    </row>
    <row r="262" spans="8:12" x14ac:dyDescent="0.25">
      <c r="H262" s="2" t="s">
        <v>372</v>
      </c>
      <c r="I262" s="11">
        <v>20133.310000000012</v>
      </c>
      <c r="J262" s="11">
        <v>6238.54000000011</v>
      </c>
      <c r="K262" s="11">
        <v>13894.76999999995</v>
      </c>
      <c r="L262" s="6">
        <v>0.30986161738929624</v>
      </c>
    </row>
    <row r="263" spans="8:12" x14ac:dyDescent="0.25">
      <c r="H263" s="2" t="s">
        <v>186</v>
      </c>
      <c r="I263" s="11">
        <v>113041.78</v>
      </c>
      <c r="J263" s="11">
        <v>34837.170000000013</v>
      </c>
      <c r="K263" s="11">
        <v>78204.610000000015</v>
      </c>
      <c r="L263" s="6">
        <v>0.30817959519038018</v>
      </c>
    </row>
    <row r="264" spans="8:12" x14ac:dyDescent="0.25">
      <c r="H264" s="2" t="s">
        <v>148</v>
      </c>
      <c r="I264" s="11">
        <v>145522.50999999986</v>
      </c>
      <c r="J264" s="11">
        <v>44751.52999999965</v>
      </c>
      <c r="K264" s="11">
        <v>100770.98000000019</v>
      </c>
      <c r="L264" s="6">
        <v>0.30752307667040446</v>
      </c>
    </row>
    <row r="265" spans="8:12" x14ac:dyDescent="0.25">
      <c r="H265" s="2" t="s">
        <v>381</v>
      </c>
      <c r="I265" s="11">
        <v>17764.079999999994</v>
      </c>
      <c r="J265" s="11">
        <v>5444.83</v>
      </c>
      <c r="K265" s="11">
        <v>12319.250000000004</v>
      </c>
      <c r="L265" s="6">
        <v>0.30650785179981183</v>
      </c>
    </row>
    <row r="266" spans="8:12" x14ac:dyDescent="0.25">
      <c r="H266" s="2" t="s">
        <v>168</v>
      </c>
      <c r="I266" s="11">
        <v>114726.94</v>
      </c>
      <c r="J266" s="11">
        <v>35148.909999999989</v>
      </c>
      <c r="K266" s="11">
        <v>79578.030000000013</v>
      </c>
      <c r="L266" s="6">
        <v>0.30637015159647757</v>
      </c>
    </row>
    <row r="267" spans="8:12" x14ac:dyDescent="0.25">
      <c r="H267" s="2" t="s">
        <v>19</v>
      </c>
      <c r="I267" s="11">
        <v>1031375.6399999993</v>
      </c>
      <c r="J267" s="11">
        <v>310074.76999999851</v>
      </c>
      <c r="K267" s="11">
        <v>721300.87000000011</v>
      </c>
      <c r="L267" s="6">
        <v>0.30064193682138807</v>
      </c>
    </row>
    <row r="268" spans="8:12" x14ac:dyDescent="0.25">
      <c r="H268" s="2" t="s">
        <v>79</v>
      </c>
      <c r="I268" s="11">
        <v>245309.15999999997</v>
      </c>
      <c r="J268" s="11">
        <v>73706.050000000832</v>
      </c>
      <c r="K268" s="11">
        <v>171603.10999999897</v>
      </c>
      <c r="L268" s="6">
        <v>0.30046187431403232</v>
      </c>
    </row>
    <row r="269" spans="8:12" x14ac:dyDescent="0.25">
      <c r="H269" s="2" t="s">
        <v>65</v>
      </c>
      <c r="I269" s="11">
        <v>292872.70999999507</v>
      </c>
      <c r="J269" s="11">
        <v>87680.289999991044</v>
      </c>
      <c r="K269" s="11">
        <v>205192.42000000112</v>
      </c>
      <c r="L269" s="6">
        <v>0.29938019831207002</v>
      </c>
    </row>
    <row r="270" spans="8:12" x14ac:dyDescent="0.25">
      <c r="H270" s="2" t="s">
        <v>71</v>
      </c>
      <c r="I270" s="11">
        <v>266883.69999999617</v>
      </c>
      <c r="J270" s="11">
        <v>79782.689999996248</v>
      </c>
      <c r="K270" s="11">
        <v>187101.00999999864</v>
      </c>
      <c r="L270" s="6">
        <v>0.29894178625370443</v>
      </c>
    </row>
    <row r="271" spans="8:12" x14ac:dyDescent="0.25">
      <c r="H271" s="2" t="s">
        <v>291</v>
      </c>
      <c r="I271" s="11">
        <v>44822.680000000124</v>
      </c>
      <c r="J271" s="11">
        <v>13322.609999999539</v>
      </c>
      <c r="K271" s="11">
        <v>31500.070000000469</v>
      </c>
      <c r="L271" s="6">
        <v>0.29722921520978968</v>
      </c>
    </row>
    <row r="272" spans="8:12" x14ac:dyDescent="0.25">
      <c r="H272" s="2" t="s">
        <v>440</v>
      </c>
      <c r="I272" s="11">
        <v>982</v>
      </c>
      <c r="J272" s="11">
        <v>291.20000000000005</v>
      </c>
      <c r="K272" s="11">
        <v>690.8</v>
      </c>
      <c r="L272" s="6">
        <v>0.29653767820773935</v>
      </c>
    </row>
    <row r="273" spans="8:12" x14ac:dyDescent="0.25">
      <c r="H273" s="2" t="s">
        <v>38</v>
      </c>
      <c r="I273" s="11">
        <v>458400.81999999989</v>
      </c>
      <c r="J273" s="11">
        <v>135706.94999999588</v>
      </c>
      <c r="K273" s="11">
        <v>322693.87000000407</v>
      </c>
      <c r="L273" s="6">
        <v>0.29604430026978551</v>
      </c>
    </row>
    <row r="274" spans="8:12" x14ac:dyDescent="0.25">
      <c r="H274" s="2" t="s">
        <v>332</v>
      </c>
      <c r="I274" s="11">
        <v>30186.639999999948</v>
      </c>
      <c r="J274" s="11">
        <v>8925.5399999999754</v>
      </c>
      <c r="K274" s="11">
        <v>21261.100000000093</v>
      </c>
      <c r="L274" s="6">
        <v>0.29567848558170073</v>
      </c>
    </row>
    <row r="275" spans="8:12" x14ac:dyDescent="0.25">
      <c r="H275" s="2" t="s">
        <v>232</v>
      </c>
      <c r="I275" s="11">
        <v>73137.870000000039</v>
      </c>
      <c r="J275" s="11">
        <v>21506.47999999985</v>
      </c>
      <c r="K275" s="11">
        <v>51631.390000000189</v>
      </c>
      <c r="L275" s="6">
        <v>0.29405395590546785</v>
      </c>
    </row>
    <row r="276" spans="8:12" x14ac:dyDescent="0.25">
      <c r="H276" s="2" t="s">
        <v>153</v>
      </c>
      <c r="I276" s="11">
        <v>129885.92000000004</v>
      </c>
      <c r="J276" s="11">
        <v>38029.840000000768</v>
      </c>
      <c r="K276" s="11">
        <v>91856.079999999274</v>
      </c>
      <c r="L276" s="6">
        <v>0.29279416891377258</v>
      </c>
    </row>
    <row r="277" spans="8:12" x14ac:dyDescent="0.25">
      <c r="H277" s="2" t="s">
        <v>192</v>
      </c>
      <c r="I277" s="11">
        <v>98157.680000002976</v>
      </c>
      <c r="J277" s="11">
        <v>28569.260000003123</v>
      </c>
      <c r="K277" s="11">
        <v>69588.419999999969</v>
      </c>
      <c r="L277" s="6">
        <v>0.29105476005547665</v>
      </c>
    </row>
    <row r="278" spans="8:12" x14ac:dyDescent="0.25">
      <c r="H278" s="2" t="s">
        <v>426</v>
      </c>
      <c r="I278" s="11">
        <v>4892.049999999992</v>
      </c>
      <c r="J278" s="11">
        <v>1419.3399999999947</v>
      </c>
      <c r="K278" s="11">
        <v>3472.7099999999955</v>
      </c>
      <c r="L278" s="6">
        <v>0.29013194877403081</v>
      </c>
    </row>
    <row r="279" spans="8:12" x14ac:dyDescent="0.25">
      <c r="H279" s="2" t="s">
        <v>154</v>
      </c>
      <c r="I279" s="11">
        <v>135851.33999999985</v>
      </c>
      <c r="J279" s="11">
        <v>39155.530000000159</v>
      </c>
      <c r="K279" s="11">
        <v>96695.810000000041</v>
      </c>
      <c r="L279" s="6">
        <v>0.28822336239009566</v>
      </c>
    </row>
    <row r="280" spans="8:12" x14ac:dyDescent="0.25">
      <c r="H280" s="2" t="s">
        <v>142</v>
      </c>
      <c r="I280" s="11">
        <v>173087.49</v>
      </c>
      <c r="J280" s="11">
        <v>49589.210000000152</v>
      </c>
      <c r="K280" s="11">
        <v>123498.27999999984</v>
      </c>
      <c r="L280" s="6">
        <v>0.28649794390108813</v>
      </c>
    </row>
    <row r="281" spans="8:12" x14ac:dyDescent="0.25">
      <c r="H281" s="2" t="s">
        <v>239</v>
      </c>
      <c r="I281" s="11">
        <v>66750.809999999619</v>
      </c>
      <c r="J281" s="11">
        <v>19039.609999999746</v>
      </c>
      <c r="K281" s="11">
        <v>47711.199999999932</v>
      </c>
      <c r="L281" s="6">
        <v>0.28523414172801553</v>
      </c>
    </row>
    <row r="282" spans="8:12" x14ac:dyDescent="0.25">
      <c r="H282" s="2" t="s">
        <v>360</v>
      </c>
      <c r="I282" s="11">
        <v>21105.670000000027</v>
      </c>
      <c r="J282" s="11">
        <v>5993.5600000000541</v>
      </c>
      <c r="K282" s="11">
        <v>15112.109999999973</v>
      </c>
      <c r="L282" s="6">
        <v>0.28397866544867073</v>
      </c>
    </row>
    <row r="283" spans="8:12" x14ac:dyDescent="0.25">
      <c r="H283" s="2" t="s">
        <v>200</v>
      </c>
      <c r="I283" s="11">
        <v>89576.970000001602</v>
      </c>
      <c r="J283" s="11">
        <v>25412.890000002852</v>
      </c>
      <c r="K283" s="11">
        <v>64164.079999999158</v>
      </c>
      <c r="L283" s="6">
        <v>0.28369892395335855</v>
      </c>
    </row>
    <row r="284" spans="8:12" x14ac:dyDescent="0.25">
      <c r="H284" s="2" t="s">
        <v>391</v>
      </c>
      <c r="I284" s="11">
        <v>14080</v>
      </c>
      <c r="J284" s="11">
        <v>3939.7999999999938</v>
      </c>
      <c r="K284" s="11">
        <v>10140.200000000006</v>
      </c>
      <c r="L284" s="6">
        <v>0.27981534090909049</v>
      </c>
    </row>
    <row r="285" spans="8:12" x14ac:dyDescent="0.25">
      <c r="H285" s="2" t="s">
        <v>143</v>
      </c>
      <c r="I285" s="11">
        <v>131848.99000000011</v>
      </c>
      <c r="J285" s="11">
        <v>36635.459999999643</v>
      </c>
      <c r="K285" s="11">
        <v>95213.530000000464</v>
      </c>
      <c r="L285" s="6">
        <v>0.27785923881555419</v>
      </c>
    </row>
    <row r="286" spans="8:12" x14ac:dyDescent="0.25">
      <c r="H286" s="2" t="s">
        <v>327</v>
      </c>
      <c r="I286" s="11">
        <v>40102.109999999921</v>
      </c>
      <c r="J286" s="11">
        <v>10972.989999999798</v>
      </c>
      <c r="K286" s="11">
        <v>29129.120000000115</v>
      </c>
      <c r="L286" s="6">
        <v>0.27362625058880496</v>
      </c>
    </row>
    <row r="287" spans="8:12" x14ac:dyDescent="0.25">
      <c r="H287" s="2" t="s">
        <v>345</v>
      </c>
      <c r="I287" s="11">
        <v>26371.43000000012</v>
      </c>
      <c r="J287" s="11">
        <v>7090.3600000001097</v>
      </c>
      <c r="K287" s="11">
        <v>19281.07000000004</v>
      </c>
      <c r="L287" s="6">
        <v>0.26886520753709864</v>
      </c>
    </row>
    <row r="288" spans="8:12" x14ac:dyDescent="0.25">
      <c r="H288" s="2" t="s">
        <v>350</v>
      </c>
      <c r="I288" s="11">
        <v>26347.15</v>
      </c>
      <c r="J288" s="11">
        <v>7055.3200000000106</v>
      </c>
      <c r="K288" s="11">
        <v>19291.829999999991</v>
      </c>
      <c r="L288" s="6">
        <v>0.2677830429477196</v>
      </c>
    </row>
    <row r="289" spans="8:12" x14ac:dyDescent="0.25">
      <c r="H289" s="2" t="s">
        <v>60</v>
      </c>
      <c r="I289" s="11">
        <v>293215.08999999985</v>
      </c>
      <c r="J289" s="11">
        <v>78318.180000001448</v>
      </c>
      <c r="K289" s="11">
        <v>214896.9099999984</v>
      </c>
      <c r="L289" s="6">
        <v>0.26710146466200457</v>
      </c>
    </row>
    <row r="290" spans="8:12" x14ac:dyDescent="0.25">
      <c r="H290" s="2" t="s">
        <v>282</v>
      </c>
      <c r="I290" s="11">
        <v>53837.409999999996</v>
      </c>
      <c r="J290" s="11">
        <v>14259.959999999905</v>
      </c>
      <c r="K290" s="11">
        <v>39577.450000000092</v>
      </c>
      <c r="L290" s="6">
        <v>0.26487083981194315</v>
      </c>
    </row>
    <row r="291" spans="8:12" x14ac:dyDescent="0.25">
      <c r="H291" s="2" t="s">
        <v>228</v>
      </c>
      <c r="I291" s="11">
        <v>111123.73000000001</v>
      </c>
      <c r="J291" s="11">
        <v>29270.229999999981</v>
      </c>
      <c r="K291" s="11">
        <v>81853.500000000029</v>
      </c>
      <c r="L291" s="6">
        <v>0.26340215541720907</v>
      </c>
    </row>
    <row r="292" spans="8:12" x14ac:dyDescent="0.25">
      <c r="H292" s="2" t="s">
        <v>304</v>
      </c>
      <c r="I292" s="11">
        <v>41669.620000000032</v>
      </c>
      <c r="J292" s="11">
        <v>10953.039999999655</v>
      </c>
      <c r="K292" s="11">
        <v>30716.58000000026</v>
      </c>
      <c r="L292" s="6">
        <v>0.26285432888516086</v>
      </c>
    </row>
    <row r="293" spans="8:12" x14ac:dyDescent="0.25">
      <c r="H293" s="2" t="s">
        <v>59</v>
      </c>
      <c r="I293" s="11">
        <v>372559.59999999969</v>
      </c>
      <c r="J293" s="11">
        <v>96175.310000003199</v>
      </c>
      <c r="K293" s="11">
        <v>276384.28999999649</v>
      </c>
      <c r="L293" s="6">
        <v>0.25814744808616735</v>
      </c>
    </row>
    <row r="294" spans="8:12" x14ac:dyDescent="0.25">
      <c r="H294" s="2" t="s">
        <v>138</v>
      </c>
      <c r="I294" s="11">
        <v>138194.98000000001</v>
      </c>
      <c r="J294" s="11">
        <v>35656.930000000473</v>
      </c>
      <c r="K294" s="11">
        <v>102538.04999999954</v>
      </c>
      <c r="L294" s="6">
        <v>0.25801899605904982</v>
      </c>
    </row>
    <row r="295" spans="8:12" x14ac:dyDescent="0.25">
      <c r="H295" s="2" t="s">
        <v>50</v>
      </c>
      <c r="I295" s="11">
        <v>448085.03</v>
      </c>
      <c r="J295" s="11">
        <v>114559.33000000042</v>
      </c>
      <c r="K295" s="11">
        <v>333525.6999999996</v>
      </c>
      <c r="L295" s="6">
        <v>0.25566426532928455</v>
      </c>
    </row>
    <row r="296" spans="8:12" x14ac:dyDescent="0.25">
      <c r="H296" s="2" t="s">
        <v>139</v>
      </c>
      <c r="I296" s="11">
        <v>134806.3499999998</v>
      </c>
      <c r="J296" s="11">
        <v>34013.829999999274</v>
      </c>
      <c r="K296" s="11">
        <v>100792.5200000005</v>
      </c>
      <c r="L296" s="6">
        <v>0.25231622991052965</v>
      </c>
    </row>
    <row r="297" spans="8:12" x14ac:dyDescent="0.25">
      <c r="H297" s="2" t="s">
        <v>180</v>
      </c>
      <c r="I297" s="11">
        <v>102024.79</v>
      </c>
      <c r="J297" s="11">
        <v>25696.209999999977</v>
      </c>
      <c r="K297" s="11">
        <v>76328.580000000016</v>
      </c>
      <c r="L297" s="6">
        <v>0.25186241500717599</v>
      </c>
    </row>
    <row r="298" spans="8:12" x14ac:dyDescent="0.25">
      <c r="H298" s="2" t="s">
        <v>295</v>
      </c>
      <c r="I298" s="11">
        <v>40761.11</v>
      </c>
      <c r="J298" s="11">
        <v>10219.159999999985</v>
      </c>
      <c r="K298" s="11">
        <v>30541.950000000146</v>
      </c>
      <c r="L298" s="6">
        <v>0.25070857982032269</v>
      </c>
    </row>
    <row r="299" spans="8:12" x14ac:dyDescent="0.25">
      <c r="H299" s="2" t="s">
        <v>199</v>
      </c>
      <c r="I299" s="11">
        <v>86747.170000000217</v>
      </c>
      <c r="J299" s="11">
        <v>21715.680000001565</v>
      </c>
      <c r="K299" s="11">
        <v>65031.489999999758</v>
      </c>
      <c r="L299" s="6">
        <v>0.25033300798171554</v>
      </c>
    </row>
    <row r="300" spans="8:12" x14ac:dyDescent="0.25">
      <c r="H300" s="2" t="s">
        <v>309</v>
      </c>
      <c r="I300" s="11">
        <v>38352.019999999946</v>
      </c>
      <c r="J300" s="11">
        <v>9521.6599999993705</v>
      </c>
      <c r="K300" s="11">
        <v>28830.360000000535</v>
      </c>
      <c r="L300" s="6">
        <v>0.24827010415616751</v>
      </c>
    </row>
    <row r="301" spans="8:12" x14ac:dyDescent="0.25">
      <c r="H301" s="2" t="s">
        <v>114</v>
      </c>
      <c r="I301" s="11">
        <v>183642.83</v>
      </c>
      <c r="J301" s="11">
        <v>45442.460000000341</v>
      </c>
      <c r="K301" s="11">
        <v>138200.36999999982</v>
      </c>
      <c r="L301" s="6">
        <v>0.2474502271610623</v>
      </c>
    </row>
    <row r="302" spans="8:12" x14ac:dyDescent="0.25">
      <c r="H302" s="2" t="s">
        <v>283</v>
      </c>
      <c r="I302" s="11">
        <v>42733.229999999996</v>
      </c>
      <c r="J302" s="11">
        <v>10569.669999999991</v>
      </c>
      <c r="K302" s="11">
        <v>32163.559999999983</v>
      </c>
      <c r="L302" s="6">
        <v>0.24734076970076899</v>
      </c>
    </row>
    <row r="303" spans="8:12" x14ac:dyDescent="0.25">
      <c r="H303" s="2" t="s">
        <v>66</v>
      </c>
      <c r="I303" s="11">
        <v>269589.5</v>
      </c>
      <c r="J303" s="11">
        <v>66203.220000000118</v>
      </c>
      <c r="K303" s="11">
        <v>203386.27999999982</v>
      </c>
      <c r="L303" s="6">
        <v>0.24557046917628511</v>
      </c>
    </row>
    <row r="304" spans="8:12" x14ac:dyDescent="0.25">
      <c r="H304" s="2" t="s">
        <v>437</v>
      </c>
      <c r="I304" s="11">
        <v>1650.8600000000001</v>
      </c>
      <c r="J304" s="11">
        <v>402.67000000000007</v>
      </c>
      <c r="K304" s="11">
        <v>1248.19</v>
      </c>
      <c r="L304" s="6">
        <v>0.24391529263535372</v>
      </c>
    </row>
    <row r="305" spans="8:12" x14ac:dyDescent="0.25">
      <c r="H305" s="2" t="s">
        <v>88</v>
      </c>
      <c r="I305" s="11">
        <v>208881.31999999966</v>
      </c>
      <c r="J305" s="11">
        <v>47597.829999999318</v>
      </c>
      <c r="K305" s="11">
        <v>161283.49000000034</v>
      </c>
      <c r="L305" s="6">
        <v>0.22787020878649847</v>
      </c>
    </row>
    <row r="306" spans="8:12" x14ac:dyDescent="0.25">
      <c r="H306" s="2" t="s">
        <v>263</v>
      </c>
      <c r="I306" s="11">
        <v>57670.350000000159</v>
      </c>
      <c r="J306" s="11">
        <v>12877.38999999997</v>
      </c>
      <c r="K306" s="11">
        <v>44792.960000000188</v>
      </c>
      <c r="L306" s="6">
        <v>0.22329307867907749</v>
      </c>
    </row>
    <row r="307" spans="8:12" x14ac:dyDescent="0.25">
      <c r="H307" s="2" t="s">
        <v>326</v>
      </c>
      <c r="I307" s="11">
        <v>33662.519999999997</v>
      </c>
      <c r="J307" s="11">
        <v>7484.4400000000023</v>
      </c>
      <c r="K307" s="11">
        <v>26178.079999999994</v>
      </c>
      <c r="L307" s="6">
        <v>0.222337483943567</v>
      </c>
    </row>
    <row r="308" spans="8:12" x14ac:dyDescent="0.25">
      <c r="H308" s="2" t="s">
        <v>237</v>
      </c>
      <c r="I308" s="11">
        <v>62435.099999999882</v>
      </c>
      <c r="J308" s="11">
        <v>13873.979999999909</v>
      </c>
      <c r="K308" s="11">
        <v>48561.119999999937</v>
      </c>
      <c r="L308" s="6">
        <v>0.22221442746147507</v>
      </c>
    </row>
    <row r="309" spans="8:12" x14ac:dyDescent="0.25">
      <c r="H309" s="2" t="s">
        <v>63</v>
      </c>
      <c r="I309" s="11">
        <v>342359.64999999991</v>
      </c>
      <c r="J309" s="11">
        <v>74468.650000000896</v>
      </c>
      <c r="K309" s="11">
        <v>267890.99999999901</v>
      </c>
      <c r="L309" s="6">
        <v>0.2175158491954321</v>
      </c>
    </row>
    <row r="310" spans="8:12" x14ac:dyDescent="0.25">
      <c r="H310" s="2" t="s">
        <v>408</v>
      </c>
      <c r="I310" s="11">
        <v>8340</v>
      </c>
      <c r="J310" s="11">
        <v>1789</v>
      </c>
      <c r="K310" s="11">
        <v>6551</v>
      </c>
      <c r="L310" s="6">
        <v>0.21450839328537169</v>
      </c>
    </row>
    <row r="311" spans="8:12" x14ac:dyDescent="0.25">
      <c r="H311" s="2" t="s">
        <v>32</v>
      </c>
      <c r="I311" s="11">
        <v>450201.22</v>
      </c>
      <c r="J311" s="11">
        <v>94954.930000000633</v>
      </c>
      <c r="K311" s="11">
        <v>355246.28999999928</v>
      </c>
      <c r="L311" s="6">
        <v>0.21091664300687732</v>
      </c>
    </row>
    <row r="312" spans="8:12" x14ac:dyDescent="0.25">
      <c r="H312" s="2" t="s">
        <v>225</v>
      </c>
      <c r="I312" s="11">
        <v>68631.740000000107</v>
      </c>
      <c r="J312" s="11">
        <v>14386.460000000283</v>
      </c>
      <c r="K312" s="11">
        <v>54245.279999999795</v>
      </c>
      <c r="L312" s="6">
        <v>0.20961817374876793</v>
      </c>
    </row>
    <row r="313" spans="8:12" x14ac:dyDescent="0.25">
      <c r="H313" s="2" t="s">
        <v>99</v>
      </c>
      <c r="I313" s="11">
        <v>188503.15000000002</v>
      </c>
      <c r="J313" s="11">
        <v>39160.710000000312</v>
      </c>
      <c r="K313" s="11">
        <v>149342.43999999971</v>
      </c>
      <c r="L313" s="6">
        <v>0.20774565305672774</v>
      </c>
    </row>
    <row r="314" spans="8:12" x14ac:dyDescent="0.25">
      <c r="H314" s="2" t="s">
        <v>47</v>
      </c>
      <c r="I314" s="11">
        <v>361584.85999999894</v>
      </c>
      <c r="J314" s="11">
        <v>74561.160000000382</v>
      </c>
      <c r="K314" s="11">
        <v>287023.69999999774</v>
      </c>
      <c r="L314" s="6">
        <v>0.20620653198809477</v>
      </c>
    </row>
    <row r="315" spans="8:12" x14ac:dyDescent="0.25">
      <c r="H315" s="2" t="s">
        <v>204</v>
      </c>
      <c r="I315" s="11">
        <v>79735.63</v>
      </c>
      <c r="J315" s="11">
        <v>16411.690000000104</v>
      </c>
      <c r="K315" s="11">
        <v>63323.9399999999</v>
      </c>
      <c r="L315" s="6">
        <v>0.20582630374902791</v>
      </c>
    </row>
    <row r="316" spans="8:12" x14ac:dyDescent="0.25">
      <c r="H316" s="2" t="s">
        <v>414</v>
      </c>
      <c r="I316" s="11">
        <v>7433.24</v>
      </c>
      <c r="J316" s="11">
        <v>1484.1500000000033</v>
      </c>
      <c r="K316" s="11">
        <v>5949.0899999999965</v>
      </c>
      <c r="L316" s="6">
        <v>0.19966394196877854</v>
      </c>
    </row>
    <row r="317" spans="8:12" x14ac:dyDescent="0.25">
      <c r="H317" s="2" t="s">
        <v>397</v>
      </c>
      <c r="I317" s="11">
        <v>11230.449999999999</v>
      </c>
      <c r="J317" s="11">
        <v>2203.0999999999985</v>
      </c>
      <c r="K317" s="11">
        <v>9027.35</v>
      </c>
      <c r="L317" s="6">
        <v>0.19617201447849364</v>
      </c>
    </row>
    <row r="318" spans="8:12" x14ac:dyDescent="0.25">
      <c r="H318" s="2" t="s">
        <v>44</v>
      </c>
      <c r="I318" s="11">
        <v>369965.22999999969</v>
      </c>
      <c r="J318" s="11">
        <v>71598.979999999807</v>
      </c>
      <c r="K318" s="11">
        <v>298366.24999999971</v>
      </c>
      <c r="L318" s="6">
        <v>0.19352894324690972</v>
      </c>
    </row>
    <row r="319" spans="8:12" x14ac:dyDescent="0.25">
      <c r="H319" s="2" t="s">
        <v>229</v>
      </c>
      <c r="I319" s="11">
        <v>63525.849999999889</v>
      </c>
      <c r="J319" s="11">
        <v>12267.789999999957</v>
      </c>
      <c r="K319" s="11">
        <v>51258.05999999967</v>
      </c>
      <c r="L319" s="6">
        <v>0.1931149288045737</v>
      </c>
    </row>
    <row r="320" spans="8:12" x14ac:dyDescent="0.25">
      <c r="H320" s="2" t="s">
        <v>109</v>
      </c>
      <c r="I320" s="11">
        <v>150883.45999999996</v>
      </c>
      <c r="J320" s="11">
        <v>29071.090000000375</v>
      </c>
      <c r="K320" s="11">
        <v>121812.36999999957</v>
      </c>
      <c r="L320" s="6">
        <v>0.19267247715555028</v>
      </c>
    </row>
    <row r="321" spans="8:12" x14ac:dyDescent="0.25">
      <c r="H321" s="2" t="s">
        <v>271</v>
      </c>
      <c r="I321" s="11">
        <v>47303.349999999984</v>
      </c>
      <c r="J321" s="11">
        <v>9061.2299999999668</v>
      </c>
      <c r="K321" s="11">
        <v>38242.119999999915</v>
      </c>
      <c r="L321" s="6">
        <v>0.19155577776203989</v>
      </c>
    </row>
    <row r="322" spans="8:12" x14ac:dyDescent="0.25">
      <c r="H322" s="2" t="s">
        <v>322</v>
      </c>
      <c r="I322" s="11">
        <v>30551.270000000022</v>
      </c>
      <c r="J322" s="11">
        <v>5749.1200000000099</v>
      </c>
      <c r="K322" s="11">
        <v>24802.150000000012</v>
      </c>
      <c r="L322" s="6">
        <v>0.18817941119960008</v>
      </c>
    </row>
    <row r="323" spans="8:12" x14ac:dyDescent="0.25">
      <c r="H323" s="2" t="s">
        <v>431</v>
      </c>
      <c r="I323" s="11">
        <v>2743.3399999999988</v>
      </c>
      <c r="J323" s="11">
        <v>496.01000000000067</v>
      </c>
      <c r="K323" s="11">
        <v>2247.3299999999981</v>
      </c>
      <c r="L323" s="6">
        <v>0.18080514992673197</v>
      </c>
    </row>
    <row r="324" spans="8:12" x14ac:dyDescent="0.25">
      <c r="H324" s="2" t="s">
        <v>299</v>
      </c>
      <c r="I324" s="11">
        <v>37584.649999999994</v>
      </c>
      <c r="J324" s="11">
        <v>6794.3899999999958</v>
      </c>
      <c r="K324" s="11">
        <v>30790.26</v>
      </c>
      <c r="L324" s="6">
        <v>0.18077566240473164</v>
      </c>
    </row>
    <row r="325" spans="8:12" x14ac:dyDescent="0.25">
      <c r="H325" s="2" t="s">
        <v>84</v>
      </c>
      <c r="I325" s="11">
        <v>216905.31000000006</v>
      </c>
      <c r="J325" s="11">
        <v>36884.460000000312</v>
      </c>
      <c r="K325" s="11">
        <v>180020.84999999974</v>
      </c>
      <c r="L325" s="6">
        <v>0.17004867239073262</v>
      </c>
    </row>
    <row r="326" spans="8:12" x14ac:dyDescent="0.25">
      <c r="H326" s="2" t="s">
        <v>393</v>
      </c>
      <c r="I326" s="11">
        <v>11737.689999999999</v>
      </c>
      <c r="J326" s="11">
        <v>1973.6200000000008</v>
      </c>
      <c r="K326" s="11">
        <v>9764.0699999999979</v>
      </c>
      <c r="L326" s="6">
        <v>0.16814381705429271</v>
      </c>
    </row>
    <row r="327" spans="8:12" x14ac:dyDescent="0.25">
      <c r="H327" s="2" t="s">
        <v>112</v>
      </c>
      <c r="I327" s="11">
        <v>151323.30000000002</v>
      </c>
      <c r="J327" s="11">
        <v>24703.859999999477</v>
      </c>
      <c r="K327" s="11">
        <v>126619.44000000019</v>
      </c>
      <c r="L327" s="6">
        <v>0.16325218918698925</v>
      </c>
    </row>
    <row r="328" spans="8:12" x14ac:dyDescent="0.25">
      <c r="H328" s="2" t="s">
        <v>394</v>
      </c>
      <c r="I328" s="11">
        <v>11729.46</v>
      </c>
      <c r="J328" s="11">
        <v>1882.9799999999996</v>
      </c>
      <c r="K328" s="11">
        <v>9846.48</v>
      </c>
      <c r="L328" s="6">
        <v>0.16053424454322704</v>
      </c>
    </row>
    <row r="329" spans="8:12" x14ac:dyDescent="0.25">
      <c r="H329" s="2" t="s">
        <v>429</v>
      </c>
      <c r="I329" s="11">
        <v>4038</v>
      </c>
      <c r="J329" s="11">
        <v>643.89999999999964</v>
      </c>
      <c r="K329" s="11">
        <v>3394.1000000000004</v>
      </c>
      <c r="L329" s="6">
        <v>0.159460128776622</v>
      </c>
    </row>
    <row r="330" spans="8:12" x14ac:dyDescent="0.25">
      <c r="H330" s="2" t="s">
        <v>37</v>
      </c>
      <c r="I330" s="11">
        <v>399312.4299999983</v>
      </c>
      <c r="J330" s="11">
        <v>62530.879999999539</v>
      </c>
      <c r="K330" s="11">
        <v>336781.54999999778</v>
      </c>
      <c r="L330" s="6">
        <v>0.15659637742807048</v>
      </c>
    </row>
    <row r="331" spans="8:12" x14ac:dyDescent="0.25">
      <c r="H331" s="2" t="s">
        <v>31</v>
      </c>
      <c r="I331" s="11">
        <v>462368.4</v>
      </c>
      <c r="J331" s="11">
        <v>71717.76999999996</v>
      </c>
      <c r="K331" s="11">
        <v>390650.63000000006</v>
      </c>
      <c r="L331" s="6">
        <v>0.15510958361341293</v>
      </c>
    </row>
    <row r="332" spans="8:12" x14ac:dyDescent="0.25">
      <c r="H332" s="2" t="s">
        <v>105</v>
      </c>
      <c r="I332" s="11">
        <v>198991.84000000005</v>
      </c>
      <c r="J332" s="11">
        <v>30534.889999999985</v>
      </c>
      <c r="K332" s="11">
        <v>168456.94999999992</v>
      </c>
      <c r="L332" s="6">
        <v>0.15344795042851997</v>
      </c>
    </row>
    <row r="333" spans="8:12" x14ac:dyDescent="0.25">
      <c r="H333" s="2" t="s">
        <v>202</v>
      </c>
      <c r="I333" s="11">
        <v>95999.07</v>
      </c>
      <c r="J333" s="11">
        <v>14695.400000000023</v>
      </c>
      <c r="K333" s="11">
        <v>81303.669999999984</v>
      </c>
      <c r="L333" s="6">
        <v>0.15307856628194441</v>
      </c>
    </row>
    <row r="334" spans="8:12" x14ac:dyDescent="0.25">
      <c r="H334" s="2" t="s">
        <v>294</v>
      </c>
      <c r="I334" s="11">
        <v>36013.54</v>
      </c>
      <c r="J334" s="11">
        <v>5088.2999999999956</v>
      </c>
      <c r="K334" s="11">
        <v>30925.240000000005</v>
      </c>
      <c r="L334" s="6">
        <v>0.14128852648198414</v>
      </c>
    </row>
    <row r="335" spans="8:12" x14ac:dyDescent="0.25">
      <c r="H335" s="2" t="s">
        <v>303</v>
      </c>
      <c r="I335" s="11">
        <v>32996.700000000019</v>
      </c>
      <c r="J335" s="11">
        <v>4589.8100000000086</v>
      </c>
      <c r="K335" s="11">
        <v>28406.89000000001</v>
      </c>
      <c r="L335" s="6">
        <v>0.13909906142129383</v>
      </c>
    </row>
    <row r="336" spans="8:12" x14ac:dyDescent="0.25">
      <c r="H336" s="2" t="s">
        <v>288</v>
      </c>
      <c r="I336" s="11">
        <v>38919.979999999996</v>
      </c>
      <c r="J336" s="11">
        <v>5370.0699999999779</v>
      </c>
      <c r="K336" s="11">
        <v>33549.910000000018</v>
      </c>
      <c r="L336" s="6">
        <v>0.13797720348263226</v>
      </c>
    </row>
    <row r="337" spans="8:12" x14ac:dyDescent="0.25">
      <c r="H337" s="2" t="s">
        <v>348</v>
      </c>
      <c r="I337" s="11">
        <v>21082.239999999998</v>
      </c>
      <c r="J337" s="11">
        <v>2890.1499999999942</v>
      </c>
      <c r="K337" s="11">
        <v>18192.09</v>
      </c>
      <c r="L337" s="6">
        <v>0.13708932257672782</v>
      </c>
    </row>
    <row r="338" spans="8:12" x14ac:dyDescent="0.25">
      <c r="H338" s="2" t="s">
        <v>270</v>
      </c>
      <c r="I338" s="11">
        <v>42078.47999999996</v>
      </c>
      <c r="J338" s="11">
        <v>5748.4199999999546</v>
      </c>
      <c r="K338" s="11">
        <v>36330.060000000005</v>
      </c>
      <c r="L338" s="6">
        <v>0.13661187381293147</v>
      </c>
    </row>
    <row r="339" spans="8:12" x14ac:dyDescent="0.25">
      <c r="H339" s="2" t="s">
        <v>233</v>
      </c>
      <c r="I339" s="11">
        <v>54835.5</v>
      </c>
      <c r="J339" s="11">
        <v>6524.9999999999927</v>
      </c>
      <c r="K339" s="11">
        <v>48310.500000000007</v>
      </c>
      <c r="L339" s="6">
        <v>0.11899225866455111</v>
      </c>
    </row>
    <row r="340" spans="8:12" x14ac:dyDescent="0.25">
      <c r="H340" s="2" t="s">
        <v>365</v>
      </c>
      <c r="I340" s="11">
        <v>16198.519999999997</v>
      </c>
      <c r="J340" s="11">
        <v>1887.1899999999878</v>
      </c>
      <c r="K340" s="11">
        <v>14311.330000000009</v>
      </c>
      <c r="L340" s="6">
        <v>0.11650385343846155</v>
      </c>
    </row>
    <row r="341" spans="8:12" x14ac:dyDescent="0.25">
      <c r="H341" s="2" t="s">
        <v>407</v>
      </c>
      <c r="I341" s="11">
        <v>8596.5</v>
      </c>
      <c r="J341" s="11">
        <v>983.61999999999989</v>
      </c>
      <c r="K341" s="11">
        <v>7612.88</v>
      </c>
      <c r="L341" s="6">
        <v>0.11442098528470888</v>
      </c>
    </row>
    <row r="342" spans="8:12" x14ac:dyDescent="0.25">
      <c r="H342" s="2" t="s">
        <v>292</v>
      </c>
      <c r="I342" s="11">
        <v>33230.69</v>
      </c>
      <c r="J342" s="11">
        <v>3771.3800000000083</v>
      </c>
      <c r="K342" s="11">
        <v>29459.309999999998</v>
      </c>
      <c r="L342" s="6">
        <v>0.11349087244351556</v>
      </c>
    </row>
    <row r="343" spans="8:12" x14ac:dyDescent="0.25">
      <c r="H343" s="2" t="s">
        <v>412</v>
      </c>
      <c r="I343" s="11">
        <v>6490.5</v>
      </c>
      <c r="J343" s="11">
        <v>724.64000000000033</v>
      </c>
      <c r="K343" s="11">
        <v>5765.86</v>
      </c>
      <c r="L343" s="6">
        <v>0.11164625221477549</v>
      </c>
    </row>
    <row r="344" spans="8:12" x14ac:dyDescent="0.25">
      <c r="H344" s="2" t="s">
        <v>321</v>
      </c>
      <c r="I344" s="11">
        <v>27650</v>
      </c>
      <c r="J344" s="11">
        <v>2931.7399999999943</v>
      </c>
      <c r="K344" s="11">
        <v>24718.260000000006</v>
      </c>
      <c r="L344" s="6">
        <v>0.10603037974683524</v>
      </c>
    </row>
    <row r="345" spans="8:12" x14ac:dyDescent="0.25">
      <c r="H345" s="2" t="s">
        <v>310</v>
      </c>
      <c r="I345" s="11">
        <v>29650</v>
      </c>
      <c r="J345" s="11">
        <v>3112.7000000000007</v>
      </c>
      <c r="K345" s="11">
        <v>26537.3</v>
      </c>
      <c r="L345" s="6">
        <v>0.10498145025295112</v>
      </c>
    </row>
    <row r="346" spans="8:12" x14ac:dyDescent="0.25">
      <c r="H346" s="2" t="s">
        <v>76</v>
      </c>
      <c r="I346" s="11">
        <v>198174.19000000076</v>
      </c>
      <c r="J346" s="11">
        <v>19903.63000000015</v>
      </c>
      <c r="K346" s="11">
        <v>178270.56000000064</v>
      </c>
      <c r="L346" s="6">
        <v>0.10043502637755235</v>
      </c>
    </row>
    <row r="347" spans="8:12" x14ac:dyDescent="0.25">
      <c r="H347" s="2" t="s">
        <v>338</v>
      </c>
      <c r="I347" s="11">
        <v>22605</v>
      </c>
      <c r="J347" s="11">
        <v>2233.3199999999961</v>
      </c>
      <c r="K347" s="11">
        <v>20371.680000000004</v>
      </c>
      <c r="L347" s="6">
        <v>9.8797611147975944E-2</v>
      </c>
    </row>
    <row r="348" spans="8:12" x14ac:dyDescent="0.25">
      <c r="H348" s="2" t="s">
        <v>446</v>
      </c>
      <c r="I348" s="11">
        <v>252</v>
      </c>
      <c r="J348" s="11">
        <v>22.25</v>
      </c>
      <c r="K348" s="11">
        <v>229.75</v>
      </c>
      <c r="L348" s="6">
        <v>8.8293650793650799E-2</v>
      </c>
    </row>
    <row r="349" spans="8:12" x14ac:dyDescent="0.25">
      <c r="H349" s="2" t="s">
        <v>352</v>
      </c>
      <c r="I349" s="11">
        <v>18795</v>
      </c>
      <c r="J349" s="11">
        <v>1608.4999999999927</v>
      </c>
      <c r="K349" s="11">
        <v>17186.500000000007</v>
      </c>
      <c r="L349" s="6">
        <v>8.5581271614790774E-2</v>
      </c>
    </row>
    <row r="350" spans="8:12" x14ac:dyDescent="0.25">
      <c r="H350" s="2" t="s">
        <v>370</v>
      </c>
      <c r="I350" s="11">
        <v>14710</v>
      </c>
      <c r="J350" s="11">
        <v>1243.6499999999996</v>
      </c>
      <c r="K350" s="11">
        <v>13466.35</v>
      </c>
      <c r="L350" s="6">
        <v>8.4544527532290928E-2</v>
      </c>
    </row>
    <row r="351" spans="8:12" x14ac:dyDescent="0.25">
      <c r="H351" s="2" t="s">
        <v>140</v>
      </c>
      <c r="I351" s="11">
        <v>109004</v>
      </c>
      <c r="J351" s="11">
        <v>9129.9600000000064</v>
      </c>
      <c r="K351" s="11">
        <v>99874.04</v>
      </c>
      <c r="L351" s="6">
        <v>8.375802722835865E-2</v>
      </c>
    </row>
    <row r="352" spans="8:12" x14ac:dyDescent="0.25">
      <c r="H352" s="2" t="s">
        <v>401</v>
      </c>
      <c r="I352" s="11">
        <v>9411</v>
      </c>
      <c r="J352" s="11">
        <v>782.29999999999927</v>
      </c>
      <c r="K352" s="11">
        <v>8628.7000000000007</v>
      </c>
      <c r="L352" s="6">
        <v>8.3126128997981011E-2</v>
      </c>
    </row>
    <row r="353" spans="8:12" x14ac:dyDescent="0.25">
      <c r="H353" s="2" t="s">
        <v>434</v>
      </c>
      <c r="I353" s="11">
        <v>1438.5</v>
      </c>
      <c r="J353" s="11">
        <v>119.47000000000003</v>
      </c>
      <c r="K353" s="11">
        <v>1319.03</v>
      </c>
      <c r="L353" s="6">
        <v>8.3051790059089345E-2</v>
      </c>
    </row>
    <row r="354" spans="8:12" x14ac:dyDescent="0.25">
      <c r="H354" s="2" t="s">
        <v>313</v>
      </c>
      <c r="I354" s="11">
        <v>29116</v>
      </c>
      <c r="J354" s="11">
        <v>2127.5799999999799</v>
      </c>
      <c r="K354" s="11">
        <v>26988.42000000002</v>
      </c>
      <c r="L354" s="6">
        <v>7.3072537436460361E-2</v>
      </c>
    </row>
    <row r="355" spans="8:12" x14ac:dyDescent="0.25">
      <c r="H355" s="2" t="s">
        <v>268</v>
      </c>
      <c r="I355" s="11">
        <v>39904</v>
      </c>
      <c r="J355" s="11">
        <v>2649.7500000000146</v>
      </c>
      <c r="K355" s="11">
        <v>37254.249999999985</v>
      </c>
      <c r="L355" s="6">
        <v>6.6403117481957055E-2</v>
      </c>
    </row>
    <row r="356" spans="8:12" x14ac:dyDescent="0.25">
      <c r="H356" s="2" t="s">
        <v>264</v>
      </c>
      <c r="I356" s="11">
        <v>44702.3</v>
      </c>
      <c r="J356" s="11">
        <v>2892.0200000000041</v>
      </c>
      <c r="K356" s="11">
        <v>41810.28</v>
      </c>
      <c r="L356" s="6">
        <v>6.4695105173559392E-2</v>
      </c>
    </row>
    <row r="357" spans="8:12" x14ac:dyDescent="0.25">
      <c r="H357" s="2" t="s">
        <v>280</v>
      </c>
      <c r="I357" s="11">
        <v>35473.5</v>
      </c>
      <c r="J357" s="11">
        <v>2015.5999999999985</v>
      </c>
      <c r="K357" s="11">
        <v>33457.9</v>
      </c>
      <c r="L357" s="6">
        <v>5.6819879628455E-2</v>
      </c>
    </row>
    <row r="358" spans="8:12" x14ac:dyDescent="0.25">
      <c r="H358" s="2" t="s">
        <v>260</v>
      </c>
      <c r="I358" s="11">
        <v>41187</v>
      </c>
      <c r="J358" s="11">
        <v>2191.3299999999872</v>
      </c>
      <c r="K358" s="11">
        <v>38995.670000000013</v>
      </c>
      <c r="L358" s="6">
        <v>5.3204409158229229E-2</v>
      </c>
    </row>
    <row r="359" spans="8:12" x14ac:dyDescent="0.25">
      <c r="H359" s="2" t="s">
        <v>430</v>
      </c>
      <c r="I359" s="11">
        <v>3379.5199999999959</v>
      </c>
      <c r="J359" s="11">
        <v>167.09999999999945</v>
      </c>
      <c r="K359" s="11">
        <v>3212.4199999999964</v>
      </c>
      <c r="L359" s="6">
        <v>4.944489158223643E-2</v>
      </c>
    </row>
    <row r="360" spans="8:12" x14ac:dyDescent="0.25">
      <c r="H360" s="2" t="s">
        <v>267</v>
      </c>
      <c r="I360" s="11">
        <v>38018.5</v>
      </c>
      <c r="J360" s="11">
        <v>1833.2999999999956</v>
      </c>
      <c r="K360" s="11">
        <v>36185.200000000004</v>
      </c>
      <c r="L360" s="6">
        <v>4.8221260702026529E-2</v>
      </c>
    </row>
    <row r="361" spans="8:12" x14ac:dyDescent="0.25">
      <c r="H361" s="2" t="s">
        <v>318</v>
      </c>
      <c r="I361" s="11">
        <v>27341</v>
      </c>
      <c r="J361" s="11">
        <v>1317.7500000000036</v>
      </c>
      <c r="K361" s="11">
        <v>26023.249999999996</v>
      </c>
      <c r="L361" s="6">
        <v>4.8196847225778265E-2</v>
      </c>
    </row>
    <row r="362" spans="8:12" x14ac:dyDescent="0.25">
      <c r="H362" s="2" t="s">
        <v>312</v>
      </c>
      <c r="I362" s="11">
        <v>28552</v>
      </c>
      <c r="J362" s="11">
        <v>1310.4500000000007</v>
      </c>
      <c r="K362" s="11">
        <v>27241.55</v>
      </c>
      <c r="L362" s="6">
        <v>4.5896959932754298E-2</v>
      </c>
    </row>
    <row r="363" spans="8:12" x14ac:dyDescent="0.25">
      <c r="H363" s="2" t="s">
        <v>378</v>
      </c>
      <c r="I363" s="11">
        <v>13710</v>
      </c>
      <c r="J363" s="11">
        <v>615.57999999999993</v>
      </c>
      <c r="K363" s="11">
        <v>13094.42</v>
      </c>
      <c r="L363" s="6">
        <v>4.4900072939460245E-2</v>
      </c>
    </row>
    <row r="364" spans="8:12" x14ac:dyDescent="0.25">
      <c r="H364" s="2" t="s">
        <v>258</v>
      </c>
      <c r="I364" s="11">
        <v>40569.5</v>
      </c>
      <c r="J364" s="11">
        <v>1790.7100000000064</v>
      </c>
      <c r="K364" s="11">
        <v>38778.789999999994</v>
      </c>
      <c r="L364" s="6">
        <v>4.4139316481593471E-2</v>
      </c>
    </row>
    <row r="365" spans="8:12" x14ac:dyDescent="0.25">
      <c r="H365" s="2" t="s">
        <v>349</v>
      </c>
      <c r="I365" s="11">
        <v>18352</v>
      </c>
      <c r="J365" s="11">
        <v>705.09000000000015</v>
      </c>
      <c r="K365" s="11">
        <v>17646.91</v>
      </c>
      <c r="L365" s="6">
        <v>3.8420335658238894E-2</v>
      </c>
    </row>
    <row r="366" spans="8:12" x14ac:dyDescent="0.25">
      <c r="H366" s="2" t="s">
        <v>330</v>
      </c>
      <c r="I366" s="11">
        <v>22772</v>
      </c>
      <c r="J366" s="11">
        <v>831.00000000000364</v>
      </c>
      <c r="K366" s="11">
        <v>21940.999999999996</v>
      </c>
      <c r="L366" s="6">
        <v>3.6492183383102214E-2</v>
      </c>
    </row>
    <row r="367" spans="8:12" x14ac:dyDescent="0.25">
      <c r="H367" s="2" t="s">
        <v>366</v>
      </c>
      <c r="I367" s="11">
        <v>15439.5</v>
      </c>
      <c r="J367" s="11">
        <v>510.28000000000065</v>
      </c>
      <c r="K367" s="11">
        <v>14929.22</v>
      </c>
      <c r="L367" s="6">
        <v>3.3050293079439144E-2</v>
      </c>
    </row>
    <row r="368" spans="8:12" x14ac:dyDescent="0.25">
      <c r="H368" s="2" t="s">
        <v>243</v>
      </c>
      <c r="I368" s="11">
        <v>46757</v>
      </c>
      <c r="J368" s="11">
        <v>1488.7199999999939</v>
      </c>
      <c r="K368" s="11">
        <v>45268.280000000006</v>
      </c>
      <c r="L368" s="6">
        <v>3.1839510661505095E-2</v>
      </c>
    </row>
    <row r="369" spans="8:12" x14ac:dyDescent="0.25">
      <c r="H369" s="2" t="s">
        <v>236</v>
      </c>
      <c r="I369" s="11">
        <v>47212.009999999995</v>
      </c>
      <c r="J369" s="11">
        <v>1411.9600000000064</v>
      </c>
      <c r="K369" s="11">
        <v>45800.049999999988</v>
      </c>
      <c r="L369" s="6">
        <v>2.9906797020504031E-2</v>
      </c>
    </row>
    <row r="370" spans="8:12" x14ac:dyDescent="0.25">
      <c r="H370" s="2" t="s">
        <v>51</v>
      </c>
      <c r="I370" s="11">
        <v>247831.5</v>
      </c>
      <c r="J370" s="11">
        <v>6988.7200000001176</v>
      </c>
      <c r="K370" s="11">
        <v>240842.77999999985</v>
      </c>
      <c r="L370" s="6">
        <v>2.8199482309553537E-2</v>
      </c>
    </row>
    <row r="371" spans="8:12" x14ac:dyDescent="0.25">
      <c r="H371" s="2" t="s">
        <v>172</v>
      </c>
      <c r="I371" s="11">
        <v>76631</v>
      </c>
      <c r="J371" s="11">
        <v>2074.8400000000256</v>
      </c>
      <c r="K371" s="11">
        <v>74556.159999999974</v>
      </c>
      <c r="L371" s="6">
        <v>2.7075726533648595E-2</v>
      </c>
    </row>
    <row r="372" spans="8:12" x14ac:dyDescent="0.25">
      <c r="H372" s="2" t="s">
        <v>317</v>
      </c>
      <c r="I372" s="11">
        <v>25887</v>
      </c>
      <c r="J372" s="11">
        <v>686.59999999999854</v>
      </c>
      <c r="K372" s="11">
        <v>25200.400000000001</v>
      </c>
      <c r="L372" s="6">
        <v>2.6522965194885409E-2</v>
      </c>
    </row>
    <row r="373" spans="8:12" x14ac:dyDescent="0.25">
      <c r="H373" s="2" t="s">
        <v>247</v>
      </c>
      <c r="I373" s="11">
        <v>45443</v>
      </c>
      <c r="J373" s="11">
        <v>1204.5300000000134</v>
      </c>
      <c r="K373" s="11">
        <v>44238.469999999987</v>
      </c>
      <c r="L373" s="6">
        <v>2.650639262372672E-2</v>
      </c>
    </row>
    <row r="374" spans="8:12" x14ac:dyDescent="0.25">
      <c r="H374" s="2" t="s">
        <v>320</v>
      </c>
      <c r="I374" s="11">
        <v>25320.109999999993</v>
      </c>
      <c r="J374" s="11">
        <v>652.59000000000015</v>
      </c>
      <c r="K374" s="11">
        <v>24667.519999999993</v>
      </c>
      <c r="L374" s="6">
        <v>2.5773584711914772E-2</v>
      </c>
    </row>
    <row r="375" spans="8:12" x14ac:dyDescent="0.25">
      <c r="H375" s="2" t="s">
        <v>314</v>
      </c>
      <c r="I375" s="11">
        <v>26713</v>
      </c>
      <c r="J375" s="11">
        <v>624.79999999999927</v>
      </c>
      <c r="K375" s="11">
        <v>26088.2</v>
      </c>
      <c r="L375" s="6">
        <v>2.3389360985288033E-2</v>
      </c>
    </row>
    <row r="376" spans="8:12" x14ac:dyDescent="0.25">
      <c r="H376" s="2" t="s">
        <v>424</v>
      </c>
      <c r="I376" s="11">
        <v>3890</v>
      </c>
      <c r="J376" s="11">
        <v>90</v>
      </c>
      <c r="K376" s="11">
        <v>3800</v>
      </c>
      <c r="L376" s="6">
        <v>2.313624678663239E-2</v>
      </c>
    </row>
    <row r="377" spans="8:12" x14ac:dyDescent="0.25">
      <c r="H377" s="2" t="s">
        <v>354</v>
      </c>
      <c r="I377" s="11">
        <v>17093</v>
      </c>
      <c r="J377" s="11">
        <v>391.32999999999811</v>
      </c>
      <c r="K377" s="11">
        <v>16701.670000000002</v>
      </c>
      <c r="L377" s="6">
        <v>2.2894167202948464E-2</v>
      </c>
    </row>
    <row r="378" spans="8:12" x14ac:dyDescent="0.25">
      <c r="H378" s="2" t="s">
        <v>392</v>
      </c>
      <c r="I378" s="11">
        <v>9819.16</v>
      </c>
      <c r="J378" s="11">
        <v>210.98999999999796</v>
      </c>
      <c r="K378" s="11">
        <v>9608.1700000000019</v>
      </c>
      <c r="L378" s="6">
        <v>2.148758142244326E-2</v>
      </c>
    </row>
    <row r="379" spans="8:12" x14ac:dyDescent="0.25">
      <c r="H379" s="2" t="s">
        <v>329</v>
      </c>
      <c r="I379" s="11">
        <v>22712</v>
      </c>
      <c r="J379" s="11">
        <v>482.98000000001048</v>
      </c>
      <c r="K379" s="11">
        <v>22229.01999999999</v>
      </c>
      <c r="L379" s="6">
        <v>2.1265410355759531E-2</v>
      </c>
    </row>
    <row r="380" spans="8:12" x14ac:dyDescent="0.25">
      <c r="H380" s="2" t="s">
        <v>403</v>
      </c>
      <c r="I380" s="11">
        <v>8125.02</v>
      </c>
      <c r="J380" s="11">
        <v>165.17000000000007</v>
      </c>
      <c r="K380" s="11">
        <v>7959.85</v>
      </c>
      <c r="L380" s="6">
        <v>2.0328565345069927E-2</v>
      </c>
    </row>
    <row r="381" spans="8:12" x14ac:dyDescent="0.25">
      <c r="H381" s="2" t="s">
        <v>383</v>
      </c>
      <c r="I381" s="11">
        <v>12285</v>
      </c>
      <c r="J381" s="11">
        <v>229.09000000000015</v>
      </c>
      <c r="K381" s="11">
        <v>12055.91</v>
      </c>
      <c r="L381" s="6">
        <v>1.8647944647944659E-2</v>
      </c>
    </row>
    <row r="382" spans="8:12" x14ac:dyDescent="0.25">
      <c r="H382" s="2" t="s">
        <v>169</v>
      </c>
      <c r="I382" s="11">
        <v>77920.5</v>
      </c>
      <c r="J382" s="11">
        <v>1364.2600000000093</v>
      </c>
      <c r="K382" s="11">
        <v>76556.239999999991</v>
      </c>
      <c r="L382" s="6">
        <v>1.7508357877580472E-2</v>
      </c>
    </row>
    <row r="383" spans="8:12" x14ac:dyDescent="0.25">
      <c r="H383" s="2" t="s">
        <v>177</v>
      </c>
      <c r="I383" s="11">
        <v>74011</v>
      </c>
      <c r="J383" s="11">
        <v>1146.2200000000448</v>
      </c>
      <c r="K383" s="11">
        <v>72864.779999999955</v>
      </c>
      <c r="L383" s="6">
        <v>1.5487157314453862E-2</v>
      </c>
    </row>
    <row r="384" spans="8:12" x14ac:dyDescent="0.25">
      <c r="H384" s="2" t="s">
        <v>46</v>
      </c>
      <c r="I384" s="11">
        <v>269649.5</v>
      </c>
      <c r="J384" s="11">
        <v>4092.2600000000093</v>
      </c>
      <c r="K384" s="11">
        <v>265557.24</v>
      </c>
      <c r="L384" s="6">
        <v>1.5176219499758054E-2</v>
      </c>
    </row>
    <row r="385" spans="8:12" x14ac:dyDescent="0.25">
      <c r="H385" s="2" t="s">
        <v>341</v>
      </c>
      <c r="I385" s="11">
        <v>19940</v>
      </c>
      <c r="J385" s="11">
        <v>296.10999999999694</v>
      </c>
      <c r="K385" s="11">
        <v>19643.890000000003</v>
      </c>
      <c r="L385" s="6">
        <v>1.48500501504512E-2</v>
      </c>
    </row>
    <row r="386" spans="8:12" x14ac:dyDescent="0.25">
      <c r="H386" s="2" t="s">
        <v>85</v>
      </c>
      <c r="I386" s="11">
        <v>166975.02000000002</v>
      </c>
      <c r="J386" s="11">
        <v>2460.1900000000023</v>
      </c>
      <c r="K386" s="11">
        <v>164514.83000000002</v>
      </c>
      <c r="L386" s="6">
        <v>1.4733880552911459E-2</v>
      </c>
    </row>
    <row r="387" spans="8:12" x14ac:dyDescent="0.25">
      <c r="H387" s="2" t="s">
        <v>73</v>
      </c>
      <c r="I387" s="11">
        <v>183806.5</v>
      </c>
      <c r="J387" s="11">
        <v>2664.1699999999837</v>
      </c>
      <c r="K387" s="11">
        <v>181142.33</v>
      </c>
      <c r="L387" s="6">
        <v>1.4494427563769419E-2</v>
      </c>
    </row>
    <row r="388" spans="8:12" x14ac:dyDescent="0.25">
      <c r="H388" s="2" t="s">
        <v>13</v>
      </c>
      <c r="I388" s="11">
        <v>975190</v>
      </c>
      <c r="J388" s="11">
        <v>13962.469999999972</v>
      </c>
      <c r="K388" s="11">
        <v>961227.53</v>
      </c>
      <c r="L388" s="6">
        <v>1.4317691936955847E-2</v>
      </c>
    </row>
    <row r="389" spans="8:12" x14ac:dyDescent="0.25">
      <c r="H389" s="2" t="s">
        <v>387</v>
      </c>
      <c r="I389" s="11">
        <v>12475</v>
      </c>
      <c r="J389" s="11">
        <v>173.5</v>
      </c>
      <c r="K389" s="11">
        <v>12301.5</v>
      </c>
      <c r="L389" s="6">
        <v>1.3907815631262525E-2</v>
      </c>
    </row>
    <row r="390" spans="8:12" x14ac:dyDescent="0.25">
      <c r="H390" s="2" t="s">
        <v>439</v>
      </c>
      <c r="I390" s="11">
        <v>740.84</v>
      </c>
      <c r="J390" s="11">
        <v>9</v>
      </c>
      <c r="K390" s="11">
        <v>731.84</v>
      </c>
      <c r="L390" s="6">
        <v>1.2148372118136169E-2</v>
      </c>
    </row>
    <row r="391" spans="8:12" x14ac:dyDescent="0.25">
      <c r="H391" s="2" t="s">
        <v>15</v>
      </c>
      <c r="I391" s="11">
        <v>955939.5</v>
      </c>
      <c r="J391" s="11">
        <v>10757.850000000093</v>
      </c>
      <c r="K391" s="11">
        <v>945181.64999999956</v>
      </c>
      <c r="L391" s="6">
        <v>1.1253693356117299E-2</v>
      </c>
    </row>
    <row r="392" spans="8:12" x14ac:dyDescent="0.25">
      <c r="H392" s="2" t="s">
        <v>215</v>
      </c>
      <c r="I392" s="11">
        <v>57790.5</v>
      </c>
      <c r="J392" s="11">
        <v>633.15000000000146</v>
      </c>
      <c r="K392" s="11">
        <v>57157.35</v>
      </c>
      <c r="L392" s="6">
        <v>1.0955952968048407E-2</v>
      </c>
    </row>
    <row r="393" spans="8:12" x14ac:dyDescent="0.25">
      <c r="H393" s="2" t="s">
        <v>362</v>
      </c>
      <c r="I393" s="11">
        <v>15044</v>
      </c>
      <c r="J393" s="11">
        <v>158.09999999999854</v>
      </c>
      <c r="K393" s="11">
        <v>14885.900000000001</v>
      </c>
      <c r="L393" s="6">
        <v>1.0509173092262599E-2</v>
      </c>
    </row>
    <row r="394" spans="8:12" x14ac:dyDescent="0.25">
      <c r="H394" s="2" t="s">
        <v>413</v>
      </c>
      <c r="I394" s="11">
        <v>5807.5</v>
      </c>
      <c r="J394" s="11">
        <v>59.5</v>
      </c>
      <c r="K394" s="11">
        <v>5748</v>
      </c>
      <c r="L394" s="6">
        <v>1.0245372363323289E-2</v>
      </c>
    </row>
    <row r="395" spans="8:12" x14ac:dyDescent="0.25">
      <c r="H395" s="2" t="s">
        <v>184</v>
      </c>
      <c r="I395" s="11">
        <v>72387.95</v>
      </c>
      <c r="J395" s="11">
        <v>735.95999999999185</v>
      </c>
      <c r="K395" s="11">
        <v>71651.990000000005</v>
      </c>
      <c r="L395" s="6">
        <v>1.0166885510640817E-2</v>
      </c>
    </row>
    <row r="396" spans="8:12" x14ac:dyDescent="0.25">
      <c r="H396" s="2" t="s">
        <v>306</v>
      </c>
      <c r="I396" s="11">
        <v>27678</v>
      </c>
      <c r="J396" s="11">
        <v>277.10000000000218</v>
      </c>
      <c r="K396" s="11">
        <v>27400.899999999998</v>
      </c>
      <c r="L396" s="6">
        <v>1.0011561529012291E-2</v>
      </c>
    </row>
    <row r="397" spans="8:12" x14ac:dyDescent="0.25">
      <c r="H397" s="2" t="s">
        <v>160</v>
      </c>
      <c r="I397" s="11">
        <v>82051.5</v>
      </c>
      <c r="J397" s="11">
        <v>792.68999999998778</v>
      </c>
      <c r="K397" s="11">
        <v>81258.810000000012</v>
      </c>
      <c r="L397" s="6">
        <v>9.6608837132774877E-3</v>
      </c>
    </row>
    <row r="398" spans="8:12" x14ac:dyDescent="0.25">
      <c r="H398" s="2" t="s">
        <v>411</v>
      </c>
      <c r="I398" s="11">
        <v>6280</v>
      </c>
      <c r="J398" s="11">
        <v>57.860000000000582</v>
      </c>
      <c r="K398" s="11">
        <v>6222.1399999999994</v>
      </c>
      <c r="L398" s="6">
        <v>9.2133757961784368E-3</v>
      </c>
    </row>
    <row r="399" spans="8:12" x14ac:dyDescent="0.25">
      <c r="H399" s="2" t="s">
        <v>416</v>
      </c>
      <c r="I399" s="11">
        <v>4632.5</v>
      </c>
      <c r="J399" s="11">
        <v>41.020000000000437</v>
      </c>
      <c r="K399" s="11">
        <v>4591.4799999999996</v>
      </c>
      <c r="L399" s="6">
        <v>8.8548300053967483E-3</v>
      </c>
    </row>
    <row r="400" spans="8:12" x14ac:dyDescent="0.25">
      <c r="H400" s="2" t="s">
        <v>110</v>
      </c>
      <c r="I400" s="11">
        <v>121222.5</v>
      </c>
      <c r="J400" s="11">
        <v>994.47000000000116</v>
      </c>
      <c r="K400" s="11">
        <v>120228.03</v>
      </c>
      <c r="L400" s="6">
        <v>8.2036750603229694E-3</v>
      </c>
    </row>
    <row r="401" spans="8:12" x14ac:dyDescent="0.25">
      <c r="H401" s="2" t="s">
        <v>379</v>
      </c>
      <c r="I401" s="11">
        <v>12831</v>
      </c>
      <c r="J401" s="11">
        <v>103.80000000000291</v>
      </c>
      <c r="K401" s="11">
        <v>12727.199999999997</v>
      </c>
      <c r="L401" s="6">
        <v>8.089782557867891E-3</v>
      </c>
    </row>
    <row r="402" spans="8:12" x14ac:dyDescent="0.25">
      <c r="H402" s="2" t="s">
        <v>17</v>
      </c>
      <c r="I402" s="11">
        <v>917584.5</v>
      </c>
      <c r="J402" s="11">
        <v>7188.8499999998603</v>
      </c>
      <c r="K402" s="11">
        <v>910395.65000000014</v>
      </c>
      <c r="L402" s="6">
        <v>7.8345373096427202E-3</v>
      </c>
    </row>
    <row r="403" spans="8:12" x14ac:dyDescent="0.25">
      <c r="H403" s="2" t="s">
        <v>331</v>
      </c>
      <c r="I403" s="11">
        <v>22163</v>
      </c>
      <c r="J403" s="11">
        <v>146.47999999999956</v>
      </c>
      <c r="K403" s="11">
        <v>22016.52</v>
      </c>
      <c r="L403" s="6">
        <v>6.6092135541217147E-3</v>
      </c>
    </row>
    <row r="404" spans="8:12" x14ac:dyDescent="0.25">
      <c r="H404" s="2" t="s">
        <v>188</v>
      </c>
      <c r="I404" s="11">
        <v>69787</v>
      </c>
      <c r="J404" s="11">
        <v>451.43000000000757</v>
      </c>
      <c r="K404" s="11">
        <v>69335.569999999992</v>
      </c>
      <c r="L404" s="6">
        <v>6.4686832791208612E-3</v>
      </c>
    </row>
    <row r="405" spans="8:12" x14ac:dyDescent="0.25">
      <c r="H405" s="2" t="s">
        <v>367</v>
      </c>
      <c r="I405" s="11">
        <v>13410</v>
      </c>
      <c r="J405" s="11">
        <v>84.799999999999272</v>
      </c>
      <c r="K405" s="11">
        <v>13325.2</v>
      </c>
      <c r="L405" s="6">
        <v>6.3236390753168732E-3</v>
      </c>
    </row>
    <row r="406" spans="8:12" x14ac:dyDescent="0.25">
      <c r="H406" s="2" t="s">
        <v>293</v>
      </c>
      <c r="I406" s="11">
        <v>29846</v>
      </c>
      <c r="J406" s="11">
        <v>186.52999999999884</v>
      </c>
      <c r="K406" s="11">
        <v>29659.47</v>
      </c>
      <c r="L406" s="6">
        <v>6.2497487100448583E-3</v>
      </c>
    </row>
    <row r="407" spans="8:12" x14ac:dyDescent="0.25">
      <c r="H407" s="2" t="s">
        <v>11</v>
      </c>
      <c r="I407" s="11">
        <v>1117494.51</v>
      </c>
      <c r="J407" s="11">
        <v>6585.3999999999069</v>
      </c>
      <c r="K407" s="11">
        <v>1110909.1099999999</v>
      </c>
      <c r="L407" s="6">
        <v>5.8930043423657688E-3</v>
      </c>
    </row>
    <row r="408" spans="8:12" x14ac:dyDescent="0.25">
      <c r="H408" s="2" t="s">
        <v>344</v>
      </c>
      <c r="I408" s="11">
        <v>19109</v>
      </c>
      <c r="J408" s="11">
        <v>102.20000000000073</v>
      </c>
      <c r="K408" s="11">
        <v>19006.8</v>
      </c>
      <c r="L408" s="6">
        <v>5.3482652153435933E-3</v>
      </c>
    </row>
    <row r="409" spans="8:12" x14ac:dyDescent="0.25">
      <c r="H409" s="2" t="s">
        <v>193</v>
      </c>
      <c r="I409" s="11">
        <v>66581</v>
      </c>
      <c r="J409" s="11">
        <v>335.16000000000349</v>
      </c>
      <c r="K409" s="11">
        <v>66245.84</v>
      </c>
      <c r="L409" s="6">
        <v>5.0338685210496014E-3</v>
      </c>
    </row>
    <row r="410" spans="8:12" x14ac:dyDescent="0.25">
      <c r="H410" s="2" t="s">
        <v>281</v>
      </c>
      <c r="I410" s="11">
        <v>32411</v>
      </c>
      <c r="J410" s="11">
        <v>148.79999999999927</v>
      </c>
      <c r="K410" s="11">
        <v>32262.2</v>
      </c>
      <c r="L410" s="6">
        <v>4.5910339082410071E-3</v>
      </c>
    </row>
    <row r="411" spans="8:12" x14ac:dyDescent="0.25">
      <c r="H411" s="2" t="s">
        <v>342</v>
      </c>
      <c r="I411" s="11">
        <v>19650</v>
      </c>
      <c r="J411" s="11">
        <v>82</v>
      </c>
      <c r="K411" s="11">
        <v>19568</v>
      </c>
      <c r="L411" s="6">
        <v>4.1730279898218826E-3</v>
      </c>
    </row>
    <row r="412" spans="8:12" x14ac:dyDescent="0.25">
      <c r="H412" s="2" t="s">
        <v>422</v>
      </c>
      <c r="I412" s="11">
        <v>4024</v>
      </c>
      <c r="J412" s="11">
        <v>14.75</v>
      </c>
      <c r="K412" s="11">
        <v>4009.25</v>
      </c>
      <c r="L412" s="6">
        <v>3.665506958250497E-3</v>
      </c>
    </row>
    <row r="413" spans="8:12" x14ac:dyDescent="0.25">
      <c r="H413" s="2" t="s">
        <v>209</v>
      </c>
      <c r="I413" s="11">
        <v>58844</v>
      </c>
      <c r="J413" s="11">
        <v>161.40000000000873</v>
      </c>
      <c r="K413" s="11">
        <v>58682.599999999991</v>
      </c>
      <c r="L413" s="6">
        <v>2.7428454897697086E-3</v>
      </c>
    </row>
    <row r="414" spans="8:12" x14ac:dyDescent="0.25">
      <c r="H414" s="2" t="s">
        <v>68</v>
      </c>
      <c r="I414" s="11">
        <v>186239</v>
      </c>
      <c r="J414" s="11">
        <v>427.46000000002095</v>
      </c>
      <c r="K414" s="11">
        <v>185811.53999999998</v>
      </c>
      <c r="L414" s="6">
        <v>2.2952228051053803E-3</v>
      </c>
    </row>
    <row r="415" spans="8:12" x14ac:dyDescent="0.25">
      <c r="H415" s="2" t="s">
        <v>287</v>
      </c>
      <c r="I415" s="11">
        <v>30005.799999999956</v>
      </c>
      <c r="J415" s="11">
        <v>0</v>
      </c>
      <c r="K415" s="11">
        <v>30005.799999999956</v>
      </c>
      <c r="L415" s="6">
        <v>0</v>
      </c>
    </row>
    <row r="416" spans="8:12" x14ac:dyDescent="0.25">
      <c r="H416" s="2" t="s">
        <v>399</v>
      </c>
      <c r="I416" s="11">
        <v>8201.7499999999873</v>
      </c>
      <c r="J416" s="11">
        <v>0</v>
      </c>
      <c r="K416" s="11">
        <v>8201.7499999999873</v>
      </c>
      <c r="L416" s="6">
        <v>0</v>
      </c>
    </row>
    <row r="417" spans="8:12" x14ac:dyDescent="0.25">
      <c r="H417" s="2" t="s">
        <v>347</v>
      </c>
      <c r="I417" s="11">
        <v>17123.729999999992</v>
      </c>
      <c r="J417" s="11">
        <v>0</v>
      </c>
      <c r="K417" s="11">
        <v>17123.729999999992</v>
      </c>
      <c r="L417" s="6">
        <v>0</v>
      </c>
    </row>
    <row r="418" spans="8:12" x14ac:dyDescent="0.25">
      <c r="H418" s="2" t="s">
        <v>12</v>
      </c>
      <c r="I418" s="11">
        <v>40927.280000000144</v>
      </c>
      <c r="J418" s="11">
        <v>0</v>
      </c>
      <c r="K418" s="11">
        <v>40927.280000000144</v>
      </c>
      <c r="L418" s="6">
        <v>0</v>
      </c>
    </row>
    <row r="419" spans="8:12" x14ac:dyDescent="0.25">
      <c r="H419" s="2" t="s">
        <v>456</v>
      </c>
      <c r="I419" s="11">
        <v>41.55</v>
      </c>
      <c r="J419" s="11">
        <v>0</v>
      </c>
      <c r="K419" s="11">
        <v>41.55</v>
      </c>
      <c r="L419" s="6">
        <v>0</v>
      </c>
    </row>
    <row r="420" spans="8:12" x14ac:dyDescent="0.25">
      <c r="H420" s="2" t="s">
        <v>448</v>
      </c>
      <c r="I420" s="11">
        <v>194</v>
      </c>
      <c r="J420" s="11">
        <v>0</v>
      </c>
      <c r="K420" s="11">
        <v>194</v>
      </c>
      <c r="L420" s="6">
        <v>0</v>
      </c>
    </row>
    <row r="421" spans="8:12" x14ac:dyDescent="0.25">
      <c r="H421" s="2" t="s">
        <v>8</v>
      </c>
      <c r="I421" s="11">
        <v>6.03</v>
      </c>
      <c r="J421" s="11">
        <v>0</v>
      </c>
      <c r="K421" s="11">
        <v>6.03</v>
      </c>
      <c r="L421" s="6">
        <v>0</v>
      </c>
    </row>
    <row r="422" spans="8:12" x14ac:dyDescent="0.25">
      <c r="H422" s="2" t="s">
        <v>458</v>
      </c>
      <c r="I422" s="11">
        <v>36</v>
      </c>
      <c r="J422" s="11">
        <v>0</v>
      </c>
      <c r="K422" s="11">
        <v>36</v>
      </c>
      <c r="L422" s="6">
        <v>0</v>
      </c>
    </row>
    <row r="423" spans="8:12" x14ac:dyDescent="0.25">
      <c r="H423" s="2" t="s">
        <v>453</v>
      </c>
      <c r="I423" s="11">
        <v>71.099999999999994</v>
      </c>
      <c r="J423" s="11">
        <v>0</v>
      </c>
      <c r="K423" s="11">
        <v>71.099999999999994</v>
      </c>
      <c r="L423" s="6">
        <v>0</v>
      </c>
    </row>
    <row r="424" spans="8:12" x14ac:dyDescent="0.25">
      <c r="H424" s="2" t="s">
        <v>427</v>
      </c>
      <c r="I424" s="11">
        <v>3545</v>
      </c>
      <c r="J424" s="11">
        <v>0</v>
      </c>
      <c r="K424" s="11">
        <v>3545</v>
      </c>
      <c r="L424" s="6">
        <v>0</v>
      </c>
    </row>
    <row r="425" spans="8:12" x14ac:dyDescent="0.25">
      <c r="H425" s="2" t="s">
        <v>461</v>
      </c>
      <c r="I425" s="11">
        <v>11.95</v>
      </c>
      <c r="J425" s="11">
        <v>0</v>
      </c>
      <c r="K425" s="11">
        <v>11.95</v>
      </c>
      <c r="L425" s="6">
        <v>0</v>
      </c>
    </row>
    <row r="426" spans="8:12" x14ac:dyDescent="0.25">
      <c r="H426" s="2" t="s">
        <v>451</v>
      </c>
      <c r="I426" s="11">
        <v>88</v>
      </c>
      <c r="J426" s="11">
        <v>0</v>
      </c>
      <c r="K426" s="11">
        <v>88</v>
      </c>
      <c r="L426" s="6">
        <v>0</v>
      </c>
    </row>
    <row r="427" spans="8:12" x14ac:dyDescent="0.25">
      <c r="H427" s="2" t="s">
        <v>457</v>
      </c>
      <c r="I427" s="11">
        <v>37</v>
      </c>
      <c r="J427" s="11">
        <v>0</v>
      </c>
      <c r="K427" s="11">
        <v>37</v>
      </c>
      <c r="L427" s="6">
        <v>0</v>
      </c>
    </row>
    <row r="428" spans="8:12" x14ac:dyDescent="0.25">
      <c r="H428" s="2" t="s">
        <v>315</v>
      </c>
      <c r="I428" s="11">
        <v>413555.1499999949</v>
      </c>
      <c r="J428" s="11">
        <v>0</v>
      </c>
      <c r="K428" s="11">
        <v>413555.1499999949</v>
      </c>
      <c r="L428" s="6">
        <v>0</v>
      </c>
    </row>
    <row r="429" spans="8:12" x14ac:dyDescent="0.25">
      <c r="H429" s="2" t="s">
        <v>419</v>
      </c>
      <c r="I429" s="11">
        <v>4383</v>
      </c>
      <c r="J429" s="11">
        <v>0</v>
      </c>
      <c r="K429" s="11">
        <v>4383</v>
      </c>
      <c r="L429" s="6">
        <v>0</v>
      </c>
    </row>
    <row r="430" spans="8:12" x14ac:dyDescent="0.25">
      <c r="H430" s="2" t="s">
        <v>445</v>
      </c>
      <c r="I430" s="11">
        <v>264</v>
      </c>
      <c r="J430" s="11">
        <v>0</v>
      </c>
      <c r="K430" s="11">
        <v>264</v>
      </c>
      <c r="L430" s="6">
        <v>0</v>
      </c>
    </row>
    <row r="431" spans="8:12" x14ac:dyDescent="0.25">
      <c r="H431" s="2" t="s">
        <v>406</v>
      </c>
      <c r="I431" s="11">
        <v>7044.3</v>
      </c>
      <c r="J431" s="11">
        <v>0</v>
      </c>
      <c r="K431" s="11">
        <v>7044.3</v>
      </c>
      <c r="L431" s="6">
        <v>0</v>
      </c>
    </row>
    <row r="432" spans="8:12" x14ac:dyDescent="0.25">
      <c r="H432" s="2" t="s">
        <v>409</v>
      </c>
      <c r="I432" s="11">
        <v>130105.25000000055</v>
      </c>
      <c r="J432" s="11">
        <v>0</v>
      </c>
      <c r="K432" s="11">
        <v>130105.25000000055</v>
      </c>
      <c r="L432" s="6">
        <v>0</v>
      </c>
    </row>
    <row r="433" spans="8:12" x14ac:dyDescent="0.25">
      <c r="H433" s="2" t="s">
        <v>460</v>
      </c>
      <c r="I433" s="11">
        <v>11.95</v>
      </c>
      <c r="J433" s="11">
        <v>0</v>
      </c>
      <c r="K433" s="11">
        <v>11.95</v>
      </c>
      <c r="L433" s="6">
        <v>0</v>
      </c>
    </row>
    <row r="434" spans="8:12" x14ac:dyDescent="0.25">
      <c r="H434" s="2" t="s">
        <v>441</v>
      </c>
      <c r="I434" s="11">
        <v>685</v>
      </c>
      <c r="J434" s="11">
        <v>0</v>
      </c>
      <c r="K434" s="11">
        <v>685</v>
      </c>
      <c r="L434" s="6">
        <v>0</v>
      </c>
    </row>
    <row r="435" spans="8:12" x14ac:dyDescent="0.25">
      <c r="H435" s="2" t="s">
        <v>454</v>
      </c>
      <c r="I435" s="11">
        <v>56</v>
      </c>
      <c r="J435" s="11">
        <v>0</v>
      </c>
      <c r="K435" s="11">
        <v>56</v>
      </c>
      <c r="L435" s="6">
        <v>0</v>
      </c>
    </row>
    <row r="436" spans="8:12" x14ac:dyDescent="0.25">
      <c r="H436" s="2" t="s">
        <v>436</v>
      </c>
      <c r="I436" s="11">
        <v>994.15000000000032</v>
      </c>
      <c r="J436" s="11">
        <v>0</v>
      </c>
      <c r="K436" s="11">
        <v>994.15000000000032</v>
      </c>
      <c r="L436" s="6">
        <v>0</v>
      </c>
    </row>
    <row r="437" spans="8:12" x14ac:dyDescent="0.25">
      <c r="H437" s="2" t="s">
        <v>325</v>
      </c>
      <c r="I437" s="11">
        <v>22864.239999999874</v>
      </c>
      <c r="J437" s="11">
        <v>0</v>
      </c>
      <c r="K437" s="11">
        <v>22864.239999999874</v>
      </c>
      <c r="L437" s="6">
        <v>0</v>
      </c>
    </row>
    <row r="438" spans="8:12" x14ac:dyDescent="0.25">
      <c r="H438" s="2" t="s">
        <v>355</v>
      </c>
      <c r="I438" s="11">
        <v>16346.710000000001</v>
      </c>
      <c r="J438" s="11">
        <v>0</v>
      </c>
      <c r="K438" s="11">
        <v>16346.710000000001</v>
      </c>
      <c r="L438" s="6">
        <v>0</v>
      </c>
    </row>
    <row r="439" spans="8:12" x14ac:dyDescent="0.25">
      <c r="H439" s="2" t="s">
        <v>449</v>
      </c>
      <c r="I439" s="11">
        <v>167.4</v>
      </c>
      <c r="J439" s="11">
        <v>0</v>
      </c>
      <c r="K439" s="11">
        <v>167.4</v>
      </c>
      <c r="L439" s="6">
        <v>0</v>
      </c>
    </row>
    <row r="440" spans="8:12" x14ac:dyDescent="0.25">
      <c r="H440" s="2" t="s">
        <v>410</v>
      </c>
      <c r="I440" s="11">
        <v>6397.9</v>
      </c>
      <c r="J440" s="11">
        <v>0</v>
      </c>
      <c r="K440" s="11">
        <v>6397.9</v>
      </c>
      <c r="L440" s="6">
        <v>0</v>
      </c>
    </row>
    <row r="441" spans="8:12" x14ac:dyDescent="0.25">
      <c r="H441" s="2" t="s">
        <v>7</v>
      </c>
      <c r="I441" s="11">
        <v>3282119.0799999903</v>
      </c>
      <c r="J441" s="11">
        <v>0</v>
      </c>
      <c r="K441" s="11">
        <v>3282119.0799999903</v>
      </c>
      <c r="L441" s="6">
        <v>0</v>
      </c>
    </row>
    <row r="442" spans="8:12" x14ac:dyDescent="0.25">
      <c r="H442" s="2" t="s">
        <v>39</v>
      </c>
      <c r="I442" s="11">
        <v>282795.12000000064</v>
      </c>
      <c r="J442" s="11">
        <v>0</v>
      </c>
      <c r="K442" s="11">
        <v>282795.12000000064</v>
      </c>
      <c r="L442" s="6">
        <v>0</v>
      </c>
    </row>
    <row r="443" spans="8:12" x14ac:dyDescent="0.25">
      <c r="H443" s="2" t="s">
        <v>452</v>
      </c>
      <c r="I443" s="11">
        <v>84.249999999999986</v>
      </c>
      <c r="J443" s="11">
        <v>0</v>
      </c>
      <c r="K443" s="11">
        <v>84.249999999999986</v>
      </c>
      <c r="L443" s="6">
        <v>0</v>
      </c>
    </row>
    <row r="444" spans="8:12" x14ac:dyDescent="0.25">
      <c r="H444" s="2" t="s">
        <v>42</v>
      </c>
      <c r="I444" s="11">
        <v>307993.87</v>
      </c>
      <c r="J444" s="11">
        <v>0</v>
      </c>
      <c r="K444" s="11">
        <v>307993.87</v>
      </c>
      <c r="L444" s="6">
        <v>0</v>
      </c>
    </row>
    <row r="445" spans="8:12" x14ac:dyDescent="0.25">
      <c r="H445" s="2" t="s">
        <v>438</v>
      </c>
      <c r="I445" s="11">
        <v>949</v>
      </c>
      <c r="J445" s="11">
        <v>0</v>
      </c>
      <c r="K445" s="11">
        <v>949</v>
      </c>
      <c r="L445" s="6">
        <v>0</v>
      </c>
    </row>
    <row r="446" spans="8:12" x14ac:dyDescent="0.25">
      <c r="H446" s="2" t="s">
        <v>463</v>
      </c>
      <c r="I446" s="11">
        <v>8.5</v>
      </c>
      <c r="J446" s="11">
        <v>0</v>
      </c>
      <c r="K446" s="11">
        <v>8.5</v>
      </c>
      <c r="L446" s="6">
        <v>0</v>
      </c>
    </row>
    <row r="447" spans="8:12" x14ac:dyDescent="0.25">
      <c r="H447" s="2" t="s">
        <v>307</v>
      </c>
      <c r="I447" s="11">
        <v>292218.179999999</v>
      </c>
      <c r="J447" s="11">
        <v>0</v>
      </c>
      <c r="K447" s="11">
        <v>292218.179999999</v>
      </c>
      <c r="L447" s="6">
        <v>0</v>
      </c>
    </row>
    <row r="448" spans="8:12" x14ac:dyDescent="0.25">
      <c r="H448" s="2" t="s">
        <v>14</v>
      </c>
      <c r="I448" s="11">
        <v>162950.87999999998</v>
      </c>
      <c r="J448" s="11">
        <v>0</v>
      </c>
      <c r="K448" s="11">
        <v>162950.87999999998</v>
      </c>
      <c r="L448" s="6">
        <v>0</v>
      </c>
    </row>
    <row r="449" spans="8:12" x14ac:dyDescent="0.25">
      <c r="H449" s="2" t="s">
        <v>447</v>
      </c>
      <c r="I449" s="11">
        <v>175.16000000000003</v>
      </c>
      <c r="J449" s="11">
        <v>0</v>
      </c>
      <c r="K449" s="11">
        <v>175.16000000000003</v>
      </c>
      <c r="L449" s="6">
        <v>0</v>
      </c>
    </row>
    <row r="450" spans="8:12" x14ac:dyDescent="0.25">
      <c r="H450" s="2" t="s">
        <v>466</v>
      </c>
      <c r="I450" s="11">
        <v>379.75</v>
      </c>
      <c r="J450" s="11">
        <v>0</v>
      </c>
      <c r="K450" s="11">
        <v>379.75</v>
      </c>
      <c r="L450" s="6">
        <v>0</v>
      </c>
    </row>
    <row r="451" spans="8:12" x14ac:dyDescent="0.25">
      <c r="H451" s="2" t="s">
        <v>442</v>
      </c>
      <c r="I451" s="11">
        <v>546.80999999999995</v>
      </c>
      <c r="J451" s="11">
        <v>0</v>
      </c>
      <c r="K451" s="11">
        <v>546.80999999999995</v>
      </c>
      <c r="L451" s="6">
        <v>0</v>
      </c>
    </row>
    <row r="452" spans="8:12" x14ac:dyDescent="0.25">
      <c r="H452" s="2" t="s">
        <v>455</v>
      </c>
      <c r="I452" s="11">
        <v>3889.119999999999</v>
      </c>
      <c r="J452" s="11">
        <v>0</v>
      </c>
      <c r="K452" s="11">
        <v>3889.119999999999</v>
      </c>
      <c r="L452" s="6">
        <v>0</v>
      </c>
    </row>
    <row r="453" spans="8:12" x14ac:dyDescent="0.25">
      <c r="H453" s="2" t="s">
        <v>465</v>
      </c>
      <c r="I453" s="11">
        <v>2.34</v>
      </c>
      <c r="J453" s="11">
        <v>0</v>
      </c>
      <c r="K453" s="11">
        <v>2.34</v>
      </c>
      <c r="L453" s="6">
        <v>0</v>
      </c>
    </row>
    <row r="454" spans="8:12" x14ac:dyDescent="0.25">
      <c r="H454" s="2" t="s">
        <v>450</v>
      </c>
      <c r="I454" s="11">
        <v>154.5</v>
      </c>
      <c r="J454" s="11">
        <v>0</v>
      </c>
      <c r="K454" s="11">
        <v>154.5</v>
      </c>
      <c r="L454" s="6">
        <v>0</v>
      </c>
    </row>
    <row r="455" spans="8:12" x14ac:dyDescent="0.25">
      <c r="H455" s="2" t="s">
        <v>308</v>
      </c>
      <c r="I455" s="11">
        <v>35982.850000000028</v>
      </c>
      <c r="J455" s="11">
        <v>0</v>
      </c>
      <c r="K455" s="11">
        <v>35982.850000000028</v>
      </c>
      <c r="L455" s="6">
        <v>0</v>
      </c>
    </row>
    <row r="456" spans="8:12" x14ac:dyDescent="0.25">
      <c r="H456" s="2" t="s">
        <v>462</v>
      </c>
      <c r="I456" s="11">
        <v>10</v>
      </c>
      <c r="J456" s="11">
        <v>0</v>
      </c>
      <c r="K456" s="11">
        <v>10</v>
      </c>
      <c r="L456" s="6">
        <v>0</v>
      </c>
    </row>
    <row r="457" spans="8:12" x14ac:dyDescent="0.25">
      <c r="H457" s="2" t="s">
        <v>433</v>
      </c>
      <c r="I457" s="11">
        <v>1390</v>
      </c>
      <c r="J457" s="11">
        <v>0</v>
      </c>
      <c r="K457" s="11">
        <v>1390</v>
      </c>
      <c r="L457" s="6">
        <v>0</v>
      </c>
    </row>
    <row r="458" spans="8:12" x14ac:dyDescent="0.25">
      <c r="H458" s="2" t="s">
        <v>443</v>
      </c>
      <c r="I458" s="11">
        <v>417</v>
      </c>
      <c r="J458" s="11">
        <v>0</v>
      </c>
      <c r="K458" s="11">
        <v>417</v>
      </c>
      <c r="L458" s="6">
        <v>0</v>
      </c>
    </row>
    <row r="459" spans="8:12" x14ac:dyDescent="0.25">
      <c r="H459" s="2" t="s">
        <v>26</v>
      </c>
      <c r="I459" s="11">
        <v>67463455.049999923</v>
      </c>
      <c r="J459" s="11">
        <v>21360924.819999896</v>
      </c>
      <c r="K459" s="11">
        <v>46102530.230000019</v>
      </c>
      <c r="L459" s="6">
        <v>0.31662957084199794</v>
      </c>
    </row>
  </sheetData>
  <conditionalFormatting pivot="1" sqref="E4:E20">
    <cfRule type="cellIs" dxfId="63" priority="2" operator="greaterThan">
      <formula>0.33</formula>
    </cfRule>
  </conditionalFormatting>
  <conditionalFormatting pivot="1" sqref="E4:E20">
    <cfRule type="cellIs" dxfId="62" priority="1" operator="lessThan">
      <formula>0.33</formula>
    </cfRule>
  </conditionalFormatting>
  <pageMargins left="0.7" right="0.7" top="0.75" bottom="0.75" header="0.3" footer="0.3"/>
  <pageSetup orientation="portrait" horizontalDpi="1200" verticalDpi="1200" r:id="rId4"/>
  <drawing r:id="rId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7BE7DB-622E-4DBF-9613-058BDD09D237}">
  <dimension ref="A3:B22"/>
  <sheetViews>
    <sheetView workbookViewId="0">
      <selection activeCell="J25" sqref="J25"/>
    </sheetView>
  </sheetViews>
  <sheetFormatPr defaultRowHeight="15" x14ac:dyDescent="0.25"/>
  <cols>
    <col min="1" max="1" width="12.5703125" bestFit="1" customWidth="1"/>
    <col min="2" max="2" width="12.7109375" bestFit="1" customWidth="1"/>
  </cols>
  <sheetData>
    <row r="3" spans="1:2" x14ac:dyDescent="0.25">
      <c r="A3" s="1" t="s">
        <v>3</v>
      </c>
      <c r="B3" t="s">
        <v>480</v>
      </c>
    </row>
    <row r="4" spans="1:2" x14ac:dyDescent="0.25">
      <c r="A4" s="2">
        <v>902</v>
      </c>
      <c r="B4" s="15">
        <v>91350</v>
      </c>
    </row>
    <row r="5" spans="1:2" x14ac:dyDescent="0.25">
      <c r="A5" s="2">
        <v>915</v>
      </c>
      <c r="B5" s="15">
        <v>83396</v>
      </c>
    </row>
    <row r="6" spans="1:2" x14ac:dyDescent="0.25">
      <c r="A6" s="2">
        <v>907</v>
      </c>
      <c r="B6" s="15">
        <v>81748</v>
      </c>
    </row>
    <row r="7" spans="1:2" x14ac:dyDescent="0.25">
      <c r="A7" s="2">
        <v>914</v>
      </c>
      <c r="B7" s="15">
        <v>79673</v>
      </c>
    </row>
    <row r="8" spans="1:2" x14ac:dyDescent="0.25">
      <c r="A8" s="2">
        <v>908</v>
      </c>
      <c r="B8" s="15">
        <v>72226</v>
      </c>
    </row>
    <row r="9" spans="1:2" x14ac:dyDescent="0.25">
      <c r="A9" s="2">
        <v>904</v>
      </c>
      <c r="B9" s="15">
        <v>65388</v>
      </c>
    </row>
    <row r="10" spans="1:2" x14ac:dyDescent="0.25">
      <c r="A10" s="2">
        <v>910</v>
      </c>
      <c r="B10" s="15">
        <v>52817</v>
      </c>
    </row>
    <row r="11" spans="1:2" x14ac:dyDescent="0.25">
      <c r="A11" s="2">
        <v>909</v>
      </c>
      <c r="B11" s="15">
        <v>51996</v>
      </c>
    </row>
    <row r="12" spans="1:2" x14ac:dyDescent="0.25">
      <c r="A12" s="2">
        <v>918</v>
      </c>
      <c r="B12" s="15">
        <v>47244</v>
      </c>
    </row>
    <row r="13" spans="1:2" x14ac:dyDescent="0.25">
      <c r="A13" s="2">
        <v>911</v>
      </c>
      <c r="B13" s="15">
        <v>40197</v>
      </c>
    </row>
    <row r="14" spans="1:2" x14ac:dyDescent="0.25">
      <c r="A14" s="2">
        <v>919</v>
      </c>
      <c r="B14" s="15">
        <v>30426</v>
      </c>
    </row>
    <row r="15" spans="1:2" x14ac:dyDescent="0.25">
      <c r="A15" s="2">
        <v>912</v>
      </c>
      <c r="B15" s="15">
        <v>27901</v>
      </c>
    </row>
    <row r="16" spans="1:2" x14ac:dyDescent="0.25">
      <c r="A16" s="2">
        <v>916</v>
      </c>
      <c r="B16" s="15">
        <v>24833</v>
      </c>
    </row>
    <row r="17" spans="1:2" x14ac:dyDescent="0.25">
      <c r="A17" s="2">
        <v>917</v>
      </c>
      <c r="B17" s="15">
        <v>22600</v>
      </c>
    </row>
    <row r="18" spans="1:2" x14ac:dyDescent="0.25">
      <c r="A18" s="2">
        <v>906</v>
      </c>
      <c r="B18" s="15">
        <v>21945</v>
      </c>
    </row>
    <row r="19" spans="1:2" x14ac:dyDescent="0.25">
      <c r="A19" s="2">
        <v>502</v>
      </c>
      <c r="B19" s="15">
        <v>17869</v>
      </c>
    </row>
    <row r="20" spans="1:2" x14ac:dyDescent="0.25">
      <c r="A20" s="2">
        <v>501</v>
      </c>
      <c r="B20" s="15">
        <v>16870</v>
      </c>
    </row>
    <row r="21" spans="1:2" x14ac:dyDescent="0.25">
      <c r="A21" s="2" t="s">
        <v>481</v>
      </c>
      <c r="B21" s="15">
        <v>1</v>
      </c>
    </row>
    <row r="22" spans="1:2" x14ac:dyDescent="0.25">
      <c r="A22" s="2" t="s">
        <v>26</v>
      </c>
      <c r="B22" s="15">
        <v>408001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F653D0-02E4-45DA-8CEF-A442A51D1F08}">
  <dimension ref="A2:O5879"/>
  <sheetViews>
    <sheetView workbookViewId="0">
      <selection activeCell="A12" sqref="A12"/>
    </sheetView>
  </sheetViews>
  <sheetFormatPr defaultRowHeight="15" x14ac:dyDescent="0.25"/>
  <cols>
    <col min="1" max="1" width="10.7109375" bestFit="1" customWidth="1"/>
    <col min="2" max="2" width="16.42578125" style="12" bestFit="1" customWidth="1"/>
    <col min="3" max="4" width="12.28515625" style="10" bestFit="1" customWidth="1"/>
    <col min="5" max="5" width="13.28515625" style="12" bestFit="1" customWidth="1"/>
    <col min="6" max="6" width="13.28515625" bestFit="1" customWidth="1"/>
    <col min="7" max="7" width="10" bestFit="1" customWidth="1"/>
    <col min="8" max="13" width="11" bestFit="1" customWidth="1"/>
    <col min="14" max="14" width="12.5703125" bestFit="1" customWidth="1"/>
    <col min="15" max="15" width="16.7109375" style="19" bestFit="1" customWidth="1"/>
    <col min="16" max="17" width="9.7109375" bestFit="1" customWidth="1"/>
    <col min="18" max="18" width="10" bestFit="1" customWidth="1"/>
    <col min="19" max="24" width="9.7109375" bestFit="1" customWidth="1"/>
    <col min="25" max="25" width="10" bestFit="1" customWidth="1"/>
    <col min="26" max="28" width="9.7109375" bestFit="1" customWidth="1"/>
    <col min="29" max="31" width="10" bestFit="1" customWidth="1"/>
    <col min="32" max="32" width="9.7109375" bestFit="1" customWidth="1"/>
    <col min="33" max="37" width="9" bestFit="1" customWidth="1"/>
    <col min="38" max="39" width="10" bestFit="1" customWidth="1"/>
    <col min="40" max="41" width="9" bestFit="1" customWidth="1"/>
    <col min="42" max="43" width="9.7109375" bestFit="1" customWidth="1"/>
    <col min="44" max="45" width="10" bestFit="1" customWidth="1"/>
    <col min="46" max="47" width="9.7109375" bestFit="1" customWidth="1"/>
    <col min="48" max="48" width="10" bestFit="1" customWidth="1"/>
    <col min="49" max="51" width="9.7109375" bestFit="1" customWidth="1"/>
    <col min="52" max="52" width="10" bestFit="1" customWidth="1"/>
    <col min="53" max="56" width="9.7109375" bestFit="1" customWidth="1"/>
    <col min="57" max="60" width="10" bestFit="1" customWidth="1"/>
    <col min="61" max="65" width="9" bestFit="1" customWidth="1"/>
    <col min="66" max="68" width="10" bestFit="1" customWidth="1"/>
    <col min="69" max="69" width="9" bestFit="1" customWidth="1"/>
    <col min="70" max="73" width="9.7109375" bestFit="1" customWidth="1"/>
    <col min="74" max="74" width="10" bestFit="1" customWidth="1"/>
    <col min="75" max="77" width="9.7109375" bestFit="1" customWidth="1"/>
    <col min="78" max="81" width="10" bestFit="1" customWidth="1"/>
    <col min="82" max="86" width="9.7109375" bestFit="1" customWidth="1"/>
    <col min="87" max="88" width="10" bestFit="1" customWidth="1"/>
    <col min="89" max="91" width="9.7109375" bestFit="1" customWidth="1"/>
    <col min="92" max="92" width="9" bestFit="1" customWidth="1"/>
    <col min="93" max="95" width="10" bestFit="1" customWidth="1"/>
    <col min="96" max="97" width="9" bestFit="1" customWidth="1"/>
    <col min="98" max="101" width="10" bestFit="1" customWidth="1"/>
    <col min="102" max="106" width="9.7109375" bestFit="1" customWidth="1"/>
    <col min="107" max="108" width="10" bestFit="1" customWidth="1"/>
    <col min="109" max="111" width="9.7109375" bestFit="1" customWidth="1"/>
    <col min="112" max="115" width="10" bestFit="1" customWidth="1"/>
    <col min="116" max="118" width="9.7109375" bestFit="1" customWidth="1"/>
    <col min="119" max="122" width="10" bestFit="1" customWidth="1"/>
    <col min="123" max="127" width="9" bestFit="1" customWidth="1"/>
    <col min="128" max="129" width="10" bestFit="1" customWidth="1"/>
    <col min="130" max="135" width="9.7109375" bestFit="1" customWidth="1"/>
    <col min="136" max="136" width="10" bestFit="1" customWidth="1"/>
    <col min="137" max="139" width="9.7109375" bestFit="1" customWidth="1"/>
    <col min="140" max="143" width="10" bestFit="1" customWidth="1"/>
    <col min="144" max="144" width="9.7109375" bestFit="1" customWidth="1"/>
    <col min="145" max="145" width="10" bestFit="1" customWidth="1"/>
    <col min="146" max="149" width="9.7109375" bestFit="1" customWidth="1"/>
    <col min="150" max="150" width="10" bestFit="1" customWidth="1"/>
    <col min="151" max="151" width="9.7109375" bestFit="1" customWidth="1"/>
    <col min="152" max="155" width="9" bestFit="1" customWidth="1"/>
    <col min="156" max="157" width="10" bestFit="1" customWidth="1"/>
    <col min="158" max="159" width="9" bestFit="1" customWidth="1"/>
    <col min="160" max="160" width="8.7109375" bestFit="1" customWidth="1"/>
    <col min="161" max="163" width="9.7109375" bestFit="1" customWidth="1"/>
    <col min="164" max="164" width="10" bestFit="1" customWidth="1"/>
    <col min="165" max="170" width="9.7109375" bestFit="1" customWidth="1"/>
    <col min="171" max="171" width="10" bestFit="1" customWidth="1"/>
    <col min="172" max="174" width="9.7109375" bestFit="1" customWidth="1"/>
    <col min="175" max="178" width="10" bestFit="1" customWidth="1"/>
    <col min="179" max="181" width="9.7109375" bestFit="1" customWidth="1"/>
    <col min="182" max="183" width="9" bestFit="1" customWidth="1"/>
    <col min="184" max="184" width="10" bestFit="1" customWidth="1"/>
    <col min="185" max="185" width="8.7109375" bestFit="1" customWidth="1"/>
    <col min="186" max="190" width="9" bestFit="1" customWidth="1"/>
    <col min="191" max="192" width="10" bestFit="1" customWidth="1"/>
    <col min="193" max="198" width="9.7109375" bestFit="1" customWidth="1"/>
    <col min="199" max="199" width="10" bestFit="1" customWidth="1"/>
    <col min="200" max="205" width="9.7109375" bestFit="1" customWidth="1"/>
    <col min="206" max="206" width="10" bestFit="1" customWidth="1"/>
    <col min="207" max="209" width="9.7109375" bestFit="1" customWidth="1"/>
    <col min="210" max="213" width="10" bestFit="1" customWidth="1"/>
    <col min="214" max="217" width="9" bestFit="1" customWidth="1"/>
    <col min="218" max="218" width="8.7109375" bestFit="1" customWidth="1"/>
    <col min="219" max="220" width="10" bestFit="1" customWidth="1"/>
    <col min="221" max="221" width="9" bestFit="1" customWidth="1"/>
    <col min="222" max="225" width="9.7109375" bestFit="1" customWidth="1"/>
    <col min="226" max="227" width="10" bestFit="1" customWidth="1"/>
    <col min="228" max="233" width="9.7109375" bestFit="1" customWidth="1"/>
    <col min="234" max="234" width="10" bestFit="1" customWidth="1"/>
    <col min="235" max="237" width="9.7109375" bestFit="1" customWidth="1"/>
    <col min="238" max="241" width="10" bestFit="1" customWidth="1"/>
    <col min="242" max="243" width="9.7109375" bestFit="1" customWidth="1"/>
    <col min="244" max="246" width="9" bestFit="1" customWidth="1"/>
    <col min="247" max="248" width="10" bestFit="1" customWidth="1"/>
    <col min="249" max="249" width="9" bestFit="1" customWidth="1"/>
    <col min="250" max="250" width="10" bestFit="1" customWidth="1"/>
    <col min="251" max="252" width="9" bestFit="1" customWidth="1"/>
    <col min="253" max="254" width="9.7109375" bestFit="1" customWidth="1"/>
    <col min="255" max="256" width="10" bestFit="1" customWidth="1"/>
    <col min="257" max="259" width="9.7109375" bestFit="1" customWidth="1"/>
    <col min="260" max="260" width="10" bestFit="1" customWidth="1"/>
    <col min="261" max="261" width="9.7109375" bestFit="1" customWidth="1"/>
    <col min="262" max="262" width="10" bestFit="1" customWidth="1"/>
    <col min="263" max="265" width="9.7109375" bestFit="1" customWidth="1"/>
    <col min="266" max="269" width="10" bestFit="1" customWidth="1"/>
    <col min="270" max="274" width="9.7109375" bestFit="1" customWidth="1"/>
    <col min="275" max="276" width="10" bestFit="1" customWidth="1"/>
    <col min="277" max="282" width="9.7109375" bestFit="1" customWidth="1"/>
    <col min="283" max="304" width="10.7109375" bestFit="1" customWidth="1"/>
    <col min="305" max="309" width="9.7109375" bestFit="1" customWidth="1"/>
    <col min="310" max="311" width="10" bestFit="1" customWidth="1"/>
    <col min="312" max="313" width="9.7109375" bestFit="1" customWidth="1"/>
    <col min="314" max="333" width="10.7109375" bestFit="1" customWidth="1"/>
    <col min="334" max="334" width="9.7109375" bestFit="1" customWidth="1"/>
    <col min="335" max="341" width="10" bestFit="1" customWidth="1"/>
    <col min="342" max="342" width="9.7109375" bestFit="1" customWidth="1"/>
    <col min="343" max="363" width="10.7109375" bestFit="1" customWidth="1"/>
    <col min="364" max="364" width="11.28515625" bestFit="1" customWidth="1"/>
    <col min="365" max="365" width="15" bestFit="1" customWidth="1"/>
    <col min="366" max="366" width="11.140625" bestFit="1" customWidth="1"/>
    <col min="367" max="367" width="6.7109375" bestFit="1" customWidth="1"/>
    <col min="368" max="368" width="11.85546875" bestFit="1" customWidth="1"/>
    <col min="369" max="369" width="6.42578125" bestFit="1" customWidth="1"/>
    <col min="370" max="370" width="8.28515625" bestFit="1" customWidth="1"/>
    <col min="371" max="371" width="13.140625" bestFit="1" customWidth="1"/>
    <col min="372" max="372" width="7" bestFit="1" customWidth="1"/>
    <col min="373" max="373" width="19.85546875" bestFit="1" customWidth="1"/>
    <col min="374" max="374" width="18" bestFit="1" customWidth="1"/>
    <col min="375" max="375" width="15.140625" bestFit="1" customWidth="1"/>
    <col min="376" max="376" width="21.5703125" bestFit="1" customWidth="1"/>
    <col min="377" max="377" width="21" bestFit="1" customWidth="1"/>
    <col min="378" max="378" width="12.28515625" bestFit="1" customWidth="1"/>
    <col min="379" max="379" width="15.85546875" bestFit="1" customWidth="1"/>
    <col min="380" max="380" width="11.42578125" bestFit="1" customWidth="1"/>
    <col min="381" max="381" width="13.28515625" bestFit="1" customWidth="1"/>
    <col min="382" max="382" width="17.7109375" bestFit="1" customWidth="1"/>
    <col min="383" max="383" width="20.42578125" bestFit="1" customWidth="1"/>
    <col min="384" max="384" width="14.42578125" bestFit="1" customWidth="1"/>
    <col min="385" max="385" width="19.5703125" bestFit="1" customWidth="1"/>
    <col min="386" max="386" width="11.28515625" bestFit="1" customWidth="1"/>
    <col min="387" max="387" width="15" bestFit="1" customWidth="1"/>
    <col min="388" max="388" width="19.5703125" bestFit="1" customWidth="1"/>
    <col min="389" max="389" width="20.85546875" bestFit="1" customWidth="1"/>
    <col min="390" max="390" width="12.5703125" bestFit="1" customWidth="1"/>
    <col min="391" max="391" width="11.140625" bestFit="1" customWidth="1"/>
    <col min="392" max="392" width="11" bestFit="1" customWidth="1"/>
    <col min="393" max="393" width="6" bestFit="1" customWidth="1"/>
    <col min="394" max="394" width="12.42578125" bestFit="1" customWidth="1"/>
    <col min="395" max="395" width="10.42578125" bestFit="1" customWidth="1"/>
    <col min="396" max="396" width="11.85546875" bestFit="1" customWidth="1"/>
    <col min="397" max="397" width="14.42578125" bestFit="1" customWidth="1"/>
    <col min="398" max="398" width="6.140625" bestFit="1" customWidth="1"/>
    <col min="399" max="399" width="13.140625" bestFit="1" customWidth="1"/>
    <col min="400" max="400" width="7.5703125" bestFit="1" customWidth="1"/>
    <col min="401" max="401" width="15.140625" bestFit="1" customWidth="1"/>
    <col min="402" max="402" width="18.28515625" bestFit="1" customWidth="1"/>
    <col min="403" max="403" width="16.5703125" bestFit="1" customWidth="1"/>
    <col min="404" max="404" width="4.42578125" bestFit="1" customWidth="1"/>
    <col min="405" max="405" width="11.28515625" bestFit="1" customWidth="1"/>
    <col min="406" max="406" width="8.140625" bestFit="1" customWidth="1"/>
    <col min="407" max="407" width="8.85546875" bestFit="1" customWidth="1"/>
    <col min="408" max="408" width="7.85546875" bestFit="1" customWidth="1"/>
    <col min="409" max="409" width="4.5703125" bestFit="1" customWidth="1"/>
    <col min="410" max="410" width="7.28515625" bestFit="1" customWidth="1"/>
    <col min="411" max="411" width="12.5703125" bestFit="1" customWidth="1"/>
    <col min="412" max="412" width="17" bestFit="1" customWidth="1"/>
    <col min="413" max="413" width="10.7109375" bestFit="1" customWidth="1"/>
    <col min="414" max="414" width="11" bestFit="1" customWidth="1"/>
    <col min="415" max="415" width="14.5703125" bestFit="1" customWidth="1"/>
    <col min="416" max="416" width="12.28515625" bestFit="1" customWidth="1"/>
    <col min="417" max="417" width="8.28515625" bestFit="1" customWidth="1"/>
    <col min="418" max="418" width="17.85546875" bestFit="1" customWidth="1"/>
    <col min="419" max="419" width="21.85546875" bestFit="1" customWidth="1"/>
    <col min="420" max="420" width="21" bestFit="1" customWidth="1"/>
    <col min="421" max="421" width="12.85546875" bestFit="1" customWidth="1"/>
    <col min="422" max="422" width="9.42578125" bestFit="1" customWidth="1"/>
    <col min="423" max="423" width="6.85546875" bestFit="1" customWidth="1"/>
    <col min="424" max="424" width="15.28515625" bestFit="1" customWidth="1"/>
    <col min="425" max="425" width="12.42578125" bestFit="1" customWidth="1"/>
    <col min="426" max="426" width="5.28515625" bestFit="1" customWidth="1"/>
    <col min="427" max="427" width="11.28515625" bestFit="1" customWidth="1"/>
    <col min="428" max="428" width="16.140625" bestFit="1" customWidth="1"/>
    <col min="429" max="429" width="12.7109375" bestFit="1" customWidth="1"/>
    <col min="430" max="430" width="17.5703125" bestFit="1" customWidth="1"/>
    <col min="431" max="431" width="21" bestFit="1" customWidth="1"/>
    <col min="432" max="432" width="26.28515625" bestFit="1" customWidth="1"/>
    <col min="433" max="433" width="14.140625" bestFit="1" customWidth="1"/>
    <col min="434" max="434" width="20.140625" bestFit="1" customWidth="1"/>
    <col min="435" max="435" width="23.7109375" bestFit="1" customWidth="1"/>
    <col min="436" max="436" width="6.5703125" bestFit="1" customWidth="1"/>
    <col min="437" max="437" width="15.140625" bestFit="1" customWidth="1"/>
    <col min="438" max="438" width="21" bestFit="1" customWidth="1"/>
    <col min="439" max="439" width="19.7109375" bestFit="1" customWidth="1"/>
    <col min="440" max="440" width="9" bestFit="1" customWidth="1"/>
    <col min="441" max="441" width="9.7109375" bestFit="1" customWidth="1"/>
    <col min="442" max="442" width="12.28515625" bestFit="1" customWidth="1"/>
    <col min="443" max="443" width="12.7109375" bestFit="1" customWidth="1"/>
    <col min="444" max="444" width="19.140625" bestFit="1" customWidth="1"/>
    <col min="445" max="445" width="17.42578125" bestFit="1" customWidth="1"/>
    <col min="446" max="446" width="20.140625" bestFit="1" customWidth="1"/>
    <col min="447" max="447" width="18.5703125" bestFit="1" customWidth="1"/>
    <col min="448" max="448" width="14.42578125" bestFit="1" customWidth="1"/>
    <col min="449" max="449" width="25.140625" bestFit="1" customWidth="1"/>
    <col min="450" max="451" width="22.42578125" bestFit="1" customWidth="1"/>
    <col min="452" max="452" width="17.5703125" bestFit="1" customWidth="1"/>
    <col min="453" max="453" width="16" bestFit="1" customWidth="1"/>
    <col min="454" max="454" width="22" bestFit="1" customWidth="1"/>
    <col min="455" max="455" width="11.28515625" bestFit="1" customWidth="1"/>
    <col min="456" max="456" width="21.42578125" bestFit="1" customWidth="1"/>
    <col min="457" max="457" width="24.85546875" bestFit="1" customWidth="1"/>
    <col min="458" max="458" width="11.28515625" bestFit="1" customWidth="1"/>
    <col min="459" max="1189" width="16.28515625" bestFit="1" customWidth="1"/>
    <col min="1190" max="1191" width="11.28515625" bestFit="1" customWidth="1"/>
  </cols>
  <sheetData>
    <row r="2" spans="1:15" x14ac:dyDescent="0.25">
      <c r="A2" s="1" t="s">
        <v>520</v>
      </c>
      <c r="B2" t="s">
        <v>5</v>
      </c>
      <c r="N2" s="1" t="s">
        <v>3</v>
      </c>
      <c r="O2" s="21" t="s">
        <v>472</v>
      </c>
    </row>
    <row r="3" spans="1:15" x14ac:dyDescent="0.25">
      <c r="A3" s="2" t="s">
        <v>515</v>
      </c>
      <c r="B3" s="4">
        <v>10101927.480004022</v>
      </c>
      <c r="C3"/>
      <c r="N3" s="2" t="s">
        <v>515</v>
      </c>
      <c r="O3" s="22">
        <v>0.13029495398324076</v>
      </c>
    </row>
    <row r="4" spans="1:15" x14ac:dyDescent="0.25">
      <c r="A4" s="2" t="s">
        <v>516</v>
      </c>
      <c r="B4" s="4">
        <v>9372725.9000017829</v>
      </c>
      <c r="C4"/>
      <c r="N4" s="2" t="s">
        <v>516</v>
      </c>
      <c r="O4" s="22">
        <v>0.12278476506498075</v>
      </c>
    </row>
    <row r="5" spans="1:15" x14ac:dyDescent="0.25">
      <c r="A5" s="2" t="s">
        <v>517</v>
      </c>
      <c r="B5" s="4">
        <v>9235559.2200032547</v>
      </c>
      <c r="C5"/>
      <c r="N5" s="2" t="s">
        <v>517</v>
      </c>
      <c r="O5" s="22">
        <v>0.11544377793366177</v>
      </c>
    </row>
    <row r="6" spans="1:15" x14ac:dyDescent="0.25">
      <c r="A6" s="2" t="s">
        <v>518</v>
      </c>
      <c r="B6" s="4">
        <v>11839392.70000523</v>
      </c>
      <c r="C6"/>
      <c r="N6" s="2" t="s">
        <v>518</v>
      </c>
      <c r="O6" s="22">
        <v>0.11392729589291307</v>
      </c>
    </row>
    <row r="7" spans="1:15" x14ac:dyDescent="0.25">
      <c r="A7" s="2" t="s">
        <v>26</v>
      </c>
      <c r="B7" s="4">
        <v>40549605.300000004</v>
      </c>
      <c r="C7"/>
      <c r="N7" s="2" t="s">
        <v>26</v>
      </c>
      <c r="O7" s="22">
        <v>0.12044729220494266</v>
      </c>
    </row>
    <row r="8" spans="1:15" x14ac:dyDescent="0.25">
      <c r="C8"/>
      <c r="O8"/>
    </row>
    <row r="9" spans="1:15" x14ac:dyDescent="0.25">
      <c r="A9" s="1" t="s">
        <v>532</v>
      </c>
      <c r="B9" t="s" vm="2">
        <v>535</v>
      </c>
      <c r="C9"/>
      <c r="N9" s="1" t="s">
        <v>532</v>
      </c>
      <c r="O9" s="19" t="s" vm="1">
        <v>515</v>
      </c>
    </row>
    <row r="10" spans="1:15" x14ac:dyDescent="0.25">
      <c r="C10"/>
    </row>
    <row r="11" spans="1:15" x14ac:dyDescent="0.25">
      <c r="A11" s="1" t="s">
        <v>519</v>
      </c>
      <c r="B11" t="s">
        <v>5</v>
      </c>
      <c r="C11"/>
      <c r="N11" s="1" t="s">
        <v>3</v>
      </c>
      <c r="O11" s="19" t="s">
        <v>472</v>
      </c>
    </row>
    <row r="12" spans="1:15" x14ac:dyDescent="0.25">
      <c r="A12" s="2" t="s">
        <v>6</v>
      </c>
      <c r="B12" s="11">
        <v>1495818.1699999878</v>
      </c>
      <c r="C12"/>
      <c r="N12" s="2">
        <v>908</v>
      </c>
      <c r="O12" s="20">
        <v>0.16381677170544248</v>
      </c>
    </row>
    <row r="13" spans="1:15" x14ac:dyDescent="0.25">
      <c r="A13" s="2" t="s">
        <v>14</v>
      </c>
      <c r="B13" s="11">
        <v>803337.10999999929</v>
      </c>
      <c r="C13"/>
      <c r="N13" s="2">
        <v>904</v>
      </c>
      <c r="O13" s="20">
        <v>0.16205753344724097</v>
      </c>
    </row>
    <row r="14" spans="1:15" x14ac:dyDescent="0.25">
      <c r="A14" s="2" t="s">
        <v>12</v>
      </c>
      <c r="B14" s="11">
        <v>771987.23999999929</v>
      </c>
      <c r="C14"/>
      <c r="N14" s="2">
        <v>910</v>
      </c>
      <c r="O14" s="20">
        <v>0.1482250613627856</v>
      </c>
    </row>
    <row r="15" spans="1:15" x14ac:dyDescent="0.25">
      <c r="A15" s="2" t="s">
        <v>10</v>
      </c>
      <c r="B15" s="11">
        <v>721918.47999999742</v>
      </c>
      <c r="C15"/>
      <c r="N15" s="2">
        <v>906</v>
      </c>
      <c r="O15" s="20">
        <v>0.13937159950324035</v>
      </c>
    </row>
    <row r="16" spans="1:15" x14ac:dyDescent="0.25">
      <c r="A16" s="2" t="s">
        <v>16</v>
      </c>
      <c r="B16" s="11">
        <v>484026.75999999687</v>
      </c>
      <c r="C16"/>
      <c r="N16" s="2">
        <v>909</v>
      </c>
      <c r="O16" s="20">
        <v>0.13522408974126779</v>
      </c>
    </row>
    <row r="17" spans="1:15" x14ac:dyDescent="0.25">
      <c r="A17" s="2" t="s">
        <v>8</v>
      </c>
      <c r="B17" s="11">
        <v>448456.5399999998</v>
      </c>
      <c r="N17" s="2">
        <v>915</v>
      </c>
      <c r="O17" s="20">
        <v>0.13052001286826595</v>
      </c>
    </row>
    <row r="18" spans="1:15" x14ac:dyDescent="0.25">
      <c r="A18" s="2" t="s">
        <v>18</v>
      </c>
      <c r="B18" s="11">
        <v>138204.77000000011</v>
      </c>
      <c r="C18"/>
      <c r="D18"/>
      <c r="E18"/>
      <c r="N18" s="2">
        <v>907</v>
      </c>
      <c r="O18" s="20">
        <v>0.13029100796509263</v>
      </c>
    </row>
    <row r="19" spans="1:15" x14ac:dyDescent="0.25">
      <c r="A19" s="2" t="s">
        <v>20</v>
      </c>
      <c r="B19" s="11">
        <v>112570.04999999992</v>
      </c>
      <c r="C19"/>
      <c r="D19"/>
      <c r="E19"/>
      <c r="N19" s="2">
        <v>902</v>
      </c>
      <c r="O19" s="20">
        <v>0.12964853578063948</v>
      </c>
    </row>
    <row r="20" spans="1:15" x14ac:dyDescent="0.25">
      <c r="A20" s="2" t="s">
        <v>22</v>
      </c>
      <c r="B20" s="11">
        <v>72042.64999999998</v>
      </c>
      <c r="C20"/>
      <c r="D20"/>
      <c r="E20"/>
      <c r="N20" s="2">
        <v>914</v>
      </c>
      <c r="O20" s="20">
        <v>0.12880495553843069</v>
      </c>
    </row>
    <row r="21" spans="1:15" x14ac:dyDescent="0.25">
      <c r="A21" s="2" t="s">
        <v>26</v>
      </c>
      <c r="B21" s="11">
        <v>5048361.7699999865</v>
      </c>
      <c r="C21"/>
      <c r="D21"/>
      <c r="E21"/>
      <c r="N21" s="2">
        <v>911</v>
      </c>
      <c r="O21" s="20">
        <v>0.11250169897104169</v>
      </c>
    </row>
    <row r="22" spans="1:15" x14ac:dyDescent="0.25">
      <c r="B22"/>
      <c r="C22"/>
      <c r="D22"/>
      <c r="E22"/>
      <c r="N22" s="2">
        <v>918</v>
      </c>
      <c r="O22" s="20">
        <v>0.11138474924377455</v>
      </c>
    </row>
    <row r="23" spans="1:15" x14ac:dyDescent="0.25">
      <c r="B23"/>
      <c r="C23"/>
      <c r="D23"/>
      <c r="E23"/>
      <c r="N23" s="2">
        <v>917</v>
      </c>
      <c r="O23" s="20">
        <v>0.11075598822395254</v>
      </c>
    </row>
    <row r="24" spans="1:15" x14ac:dyDescent="0.25">
      <c r="B24"/>
      <c r="C24"/>
      <c r="D24"/>
      <c r="E24"/>
      <c r="N24" s="2">
        <v>916</v>
      </c>
      <c r="O24" s="20">
        <v>0.10549657197796504</v>
      </c>
    </row>
    <row r="25" spans="1:15" x14ac:dyDescent="0.25">
      <c r="B25"/>
      <c r="C25"/>
      <c r="D25"/>
      <c r="E25"/>
      <c r="N25" s="2">
        <v>919</v>
      </c>
      <c r="O25" s="20">
        <v>0.10389511940187947</v>
      </c>
    </row>
    <row r="26" spans="1:15" x14ac:dyDescent="0.25">
      <c r="B26"/>
      <c r="C26"/>
      <c r="D26"/>
      <c r="E26"/>
      <c r="N26" s="2">
        <v>912</v>
      </c>
      <c r="O26" s="20">
        <v>9.840785691721185E-2</v>
      </c>
    </row>
    <row r="27" spans="1:15" x14ac:dyDescent="0.25">
      <c r="B27"/>
      <c r="C27"/>
      <c r="D27"/>
      <c r="E27"/>
      <c r="N27" s="2">
        <v>501</v>
      </c>
      <c r="O27" s="20">
        <v>1.7456352117695938E-2</v>
      </c>
    </row>
    <row r="28" spans="1:15" x14ac:dyDescent="0.25">
      <c r="B28"/>
      <c r="C28"/>
      <c r="D28"/>
      <c r="E28"/>
      <c r="N28" s="2">
        <v>502</v>
      </c>
      <c r="O28" s="20">
        <v>1.5440993076631588E-2</v>
      </c>
    </row>
    <row r="29" spans="1:15" x14ac:dyDescent="0.25">
      <c r="B29"/>
      <c r="C29"/>
      <c r="D29"/>
      <c r="E29"/>
      <c r="N29" s="2" t="s">
        <v>26</v>
      </c>
      <c r="O29" s="20">
        <v>0.13029495398313748</v>
      </c>
    </row>
    <row r="30" spans="1:15" x14ac:dyDescent="0.25">
      <c r="B30"/>
      <c r="C30"/>
      <c r="D30"/>
      <c r="E30"/>
      <c r="O30"/>
    </row>
    <row r="31" spans="1:15" x14ac:dyDescent="0.25">
      <c r="B31"/>
      <c r="C31"/>
      <c r="D31"/>
      <c r="E31"/>
      <c r="O31"/>
    </row>
    <row r="32" spans="1:15" x14ac:dyDescent="0.25">
      <c r="B32"/>
      <c r="C32"/>
      <c r="D32"/>
      <c r="E32"/>
      <c r="O32"/>
    </row>
    <row r="33" spans="2:15" x14ac:dyDescent="0.25">
      <c r="B33"/>
      <c r="C33"/>
      <c r="D33"/>
      <c r="E33"/>
      <c r="O33"/>
    </row>
    <row r="34" spans="2:15" x14ac:dyDescent="0.25">
      <c r="B34"/>
      <c r="C34"/>
      <c r="D34"/>
      <c r="E34"/>
      <c r="O34"/>
    </row>
    <row r="35" spans="2:15" x14ac:dyDescent="0.25">
      <c r="B35"/>
      <c r="C35"/>
      <c r="D35"/>
      <c r="E35"/>
      <c r="O35"/>
    </row>
    <row r="36" spans="2:15" x14ac:dyDescent="0.25">
      <c r="B36"/>
      <c r="C36"/>
      <c r="D36"/>
      <c r="E36"/>
      <c r="O36"/>
    </row>
    <row r="37" spans="2:15" x14ac:dyDescent="0.25">
      <c r="B37"/>
      <c r="C37"/>
      <c r="D37"/>
      <c r="E37"/>
      <c r="O37"/>
    </row>
    <row r="38" spans="2:15" x14ac:dyDescent="0.25">
      <c r="B38"/>
      <c r="C38"/>
      <c r="D38"/>
      <c r="E38"/>
      <c r="O38"/>
    </row>
    <row r="39" spans="2:15" x14ac:dyDescent="0.25">
      <c r="B39"/>
      <c r="C39"/>
      <c r="D39"/>
      <c r="E39"/>
    </row>
    <row r="40" spans="2:15" x14ac:dyDescent="0.25">
      <c r="B40"/>
      <c r="C40"/>
      <c r="D40"/>
      <c r="E40"/>
    </row>
    <row r="41" spans="2:15" x14ac:dyDescent="0.25">
      <c r="B41"/>
      <c r="C41"/>
      <c r="D41"/>
      <c r="E41"/>
    </row>
    <row r="42" spans="2:15" x14ac:dyDescent="0.25">
      <c r="B42"/>
      <c r="C42"/>
      <c r="D42"/>
      <c r="E42"/>
    </row>
    <row r="43" spans="2:15" x14ac:dyDescent="0.25">
      <c r="B43"/>
      <c r="C43"/>
      <c r="D43"/>
      <c r="E43"/>
    </row>
    <row r="44" spans="2:15" x14ac:dyDescent="0.25">
      <c r="B44"/>
      <c r="C44"/>
      <c r="D44"/>
      <c r="E44"/>
    </row>
    <row r="45" spans="2:15" x14ac:dyDescent="0.25">
      <c r="B45"/>
      <c r="C45"/>
      <c r="D45"/>
      <c r="E45"/>
    </row>
    <row r="46" spans="2:15" x14ac:dyDescent="0.25">
      <c r="B46"/>
      <c r="C46"/>
      <c r="D46"/>
      <c r="E46"/>
    </row>
    <row r="47" spans="2:15" x14ac:dyDescent="0.25">
      <c r="B47"/>
      <c r="C47"/>
      <c r="D47"/>
      <c r="E47"/>
    </row>
    <row r="48" spans="2:15" x14ac:dyDescent="0.25">
      <c r="B48"/>
      <c r="C48"/>
      <c r="D48"/>
      <c r="E48"/>
    </row>
    <row r="49" spans="2:5" x14ac:dyDescent="0.25">
      <c r="B49"/>
      <c r="C49"/>
      <c r="D49"/>
      <c r="E49"/>
    </row>
    <row r="50" spans="2:5" x14ac:dyDescent="0.25">
      <c r="B50"/>
      <c r="C50"/>
      <c r="D50"/>
      <c r="E50"/>
    </row>
    <row r="51" spans="2:5" x14ac:dyDescent="0.25">
      <c r="B51"/>
      <c r="C51"/>
      <c r="D51"/>
      <c r="E51"/>
    </row>
    <row r="52" spans="2:5" x14ac:dyDescent="0.25">
      <c r="B52"/>
      <c r="C52"/>
      <c r="D52"/>
      <c r="E52"/>
    </row>
    <row r="53" spans="2:5" x14ac:dyDescent="0.25">
      <c r="B53"/>
      <c r="C53"/>
      <c r="D53"/>
      <c r="E53"/>
    </row>
    <row r="54" spans="2:5" x14ac:dyDescent="0.25">
      <c r="B54"/>
      <c r="C54"/>
      <c r="D54"/>
      <c r="E54"/>
    </row>
    <row r="55" spans="2:5" x14ac:dyDescent="0.25">
      <c r="B55"/>
      <c r="C55"/>
      <c r="D55"/>
      <c r="E55"/>
    </row>
    <row r="56" spans="2:5" x14ac:dyDescent="0.25">
      <c r="B56"/>
      <c r="C56"/>
      <c r="D56"/>
      <c r="E56"/>
    </row>
    <row r="57" spans="2:5" x14ac:dyDescent="0.25">
      <c r="B57"/>
      <c r="C57"/>
      <c r="D57"/>
      <c r="E57"/>
    </row>
    <row r="58" spans="2:5" x14ac:dyDescent="0.25">
      <c r="B58"/>
      <c r="C58"/>
      <c r="D58"/>
      <c r="E58"/>
    </row>
    <row r="59" spans="2:5" x14ac:dyDescent="0.25">
      <c r="B59"/>
      <c r="C59"/>
      <c r="D59"/>
      <c r="E59"/>
    </row>
    <row r="60" spans="2:5" x14ac:dyDescent="0.25">
      <c r="B60"/>
      <c r="C60"/>
      <c r="D60"/>
      <c r="E60"/>
    </row>
    <row r="61" spans="2:5" x14ac:dyDescent="0.25">
      <c r="B61"/>
      <c r="C61"/>
      <c r="D61"/>
      <c r="E61"/>
    </row>
    <row r="62" spans="2:5" x14ac:dyDescent="0.25">
      <c r="B62"/>
      <c r="C62"/>
      <c r="D62"/>
      <c r="E62"/>
    </row>
    <row r="63" spans="2:5" x14ac:dyDescent="0.25">
      <c r="B63"/>
      <c r="C63"/>
      <c r="D63"/>
      <c r="E63"/>
    </row>
    <row r="64" spans="2:5" x14ac:dyDescent="0.25">
      <c r="B64"/>
      <c r="C64"/>
      <c r="D64"/>
      <c r="E64"/>
    </row>
    <row r="65" spans="2:5" x14ac:dyDescent="0.25">
      <c r="B65"/>
      <c r="C65"/>
      <c r="D65"/>
      <c r="E65"/>
    </row>
    <row r="66" spans="2:5" x14ac:dyDescent="0.25">
      <c r="B66"/>
      <c r="C66"/>
      <c r="D66"/>
      <c r="E66"/>
    </row>
    <row r="67" spans="2:5" x14ac:dyDescent="0.25">
      <c r="B67"/>
      <c r="C67"/>
      <c r="D67"/>
      <c r="E67"/>
    </row>
    <row r="68" spans="2:5" x14ac:dyDescent="0.25">
      <c r="B68"/>
      <c r="C68"/>
      <c r="D68"/>
      <c r="E68"/>
    </row>
    <row r="69" spans="2:5" x14ac:dyDescent="0.25">
      <c r="B69"/>
      <c r="C69"/>
      <c r="D69"/>
      <c r="E69"/>
    </row>
    <row r="70" spans="2:5" x14ac:dyDescent="0.25">
      <c r="B70"/>
      <c r="C70"/>
      <c r="D70"/>
      <c r="E70"/>
    </row>
    <row r="71" spans="2:5" x14ac:dyDescent="0.25">
      <c r="B71"/>
      <c r="C71"/>
      <c r="D71"/>
      <c r="E71"/>
    </row>
    <row r="72" spans="2:5" x14ac:dyDescent="0.25">
      <c r="B72"/>
      <c r="C72"/>
      <c r="D72"/>
      <c r="E72"/>
    </row>
    <row r="73" spans="2:5" x14ac:dyDescent="0.25">
      <c r="B73"/>
      <c r="C73"/>
      <c r="D73"/>
      <c r="E73"/>
    </row>
    <row r="74" spans="2:5" x14ac:dyDescent="0.25">
      <c r="B74"/>
      <c r="C74"/>
      <c r="D74"/>
      <c r="E74"/>
    </row>
    <row r="75" spans="2:5" x14ac:dyDescent="0.25">
      <c r="B75"/>
      <c r="C75"/>
      <c r="D75"/>
      <c r="E75"/>
    </row>
    <row r="76" spans="2:5" x14ac:dyDescent="0.25">
      <c r="B76"/>
      <c r="C76"/>
      <c r="D76"/>
      <c r="E76"/>
    </row>
    <row r="77" spans="2:5" x14ac:dyDescent="0.25">
      <c r="B77"/>
      <c r="C77"/>
      <c r="D77"/>
      <c r="E77"/>
    </row>
    <row r="78" spans="2:5" x14ac:dyDescent="0.25">
      <c r="B78"/>
      <c r="C78"/>
      <c r="D78"/>
      <c r="E78"/>
    </row>
    <row r="79" spans="2:5" x14ac:dyDescent="0.25">
      <c r="B79"/>
      <c r="C79"/>
      <c r="D79"/>
      <c r="E79"/>
    </row>
    <row r="80" spans="2:5" x14ac:dyDescent="0.25">
      <c r="B80"/>
      <c r="C80"/>
      <c r="D80"/>
      <c r="E80"/>
    </row>
    <row r="81" spans="2:5" x14ac:dyDescent="0.25">
      <c r="B81"/>
      <c r="C81"/>
      <c r="D81"/>
      <c r="E81"/>
    </row>
    <row r="82" spans="2:5" x14ac:dyDescent="0.25">
      <c r="B82"/>
      <c r="C82"/>
      <c r="D82"/>
      <c r="E82"/>
    </row>
    <row r="83" spans="2:5" x14ac:dyDescent="0.25">
      <c r="B83"/>
      <c r="C83"/>
      <c r="D83"/>
      <c r="E83"/>
    </row>
    <row r="84" spans="2:5" x14ac:dyDescent="0.25">
      <c r="B84"/>
      <c r="C84"/>
      <c r="D84"/>
      <c r="E84"/>
    </row>
    <row r="85" spans="2:5" x14ac:dyDescent="0.25">
      <c r="B85"/>
      <c r="C85"/>
      <c r="D85"/>
      <c r="E85"/>
    </row>
    <row r="86" spans="2:5" x14ac:dyDescent="0.25">
      <c r="B86"/>
      <c r="C86"/>
      <c r="D86"/>
      <c r="E86"/>
    </row>
    <row r="87" spans="2:5" x14ac:dyDescent="0.25">
      <c r="B87"/>
      <c r="C87"/>
      <c r="D87"/>
      <c r="E87"/>
    </row>
    <row r="88" spans="2:5" x14ac:dyDescent="0.25">
      <c r="B88"/>
      <c r="C88"/>
      <c r="D88"/>
      <c r="E88"/>
    </row>
    <row r="89" spans="2:5" x14ac:dyDescent="0.25">
      <c r="B89"/>
      <c r="C89"/>
      <c r="D89"/>
      <c r="E89"/>
    </row>
    <row r="90" spans="2:5" x14ac:dyDescent="0.25">
      <c r="B90"/>
      <c r="C90"/>
      <c r="D90"/>
      <c r="E90"/>
    </row>
    <row r="91" spans="2:5" x14ac:dyDescent="0.25">
      <c r="B91"/>
      <c r="C91"/>
      <c r="D91"/>
      <c r="E91"/>
    </row>
    <row r="92" spans="2:5" x14ac:dyDescent="0.25">
      <c r="B92"/>
      <c r="C92"/>
      <c r="D92"/>
      <c r="E92"/>
    </row>
    <row r="93" spans="2:5" x14ac:dyDescent="0.25">
      <c r="B93"/>
      <c r="C93"/>
      <c r="D93"/>
      <c r="E93"/>
    </row>
    <row r="94" spans="2:5" x14ac:dyDescent="0.25">
      <c r="B94"/>
      <c r="C94"/>
      <c r="D94"/>
      <c r="E94"/>
    </row>
    <row r="95" spans="2:5" x14ac:dyDescent="0.25">
      <c r="B95"/>
      <c r="C95"/>
      <c r="D95"/>
      <c r="E95"/>
    </row>
    <row r="96" spans="2:5" x14ac:dyDescent="0.25">
      <c r="B96"/>
      <c r="C96"/>
      <c r="D96"/>
      <c r="E96"/>
    </row>
    <row r="97" spans="2:5" x14ac:dyDescent="0.25">
      <c r="B97"/>
      <c r="C97"/>
      <c r="D97"/>
      <c r="E97"/>
    </row>
    <row r="98" spans="2:5" x14ac:dyDescent="0.25">
      <c r="B98"/>
      <c r="C98"/>
      <c r="D98"/>
      <c r="E98"/>
    </row>
    <row r="99" spans="2:5" x14ac:dyDescent="0.25">
      <c r="B99"/>
      <c r="C99"/>
      <c r="D99"/>
      <c r="E99"/>
    </row>
    <row r="100" spans="2:5" x14ac:dyDescent="0.25">
      <c r="B100"/>
      <c r="C100"/>
      <c r="D100"/>
      <c r="E100"/>
    </row>
    <row r="101" spans="2:5" x14ac:dyDescent="0.25">
      <c r="B101"/>
      <c r="C101"/>
      <c r="D101"/>
      <c r="E101"/>
    </row>
    <row r="102" spans="2:5" x14ac:dyDescent="0.25">
      <c r="B102"/>
      <c r="C102"/>
      <c r="D102"/>
      <c r="E102"/>
    </row>
    <row r="103" spans="2:5" x14ac:dyDescent="0.25">
      <c r="B103"/>
      <c r="C103"/>
      <c r="D103"/>
      <c r="E103"/>
    </row>
    <row r="104" spans="2:5" x14ac:dyDescent="0.25">
      <c r="B104"/>
      <c r="C104"/>
      <c r="D104"/>
      <c r="E104"/>
    </row>
    <row r="105" spans="2:5" x14ac:dyDescent="0.25">
      <c r="B105"/>
      <c r="C105"/>
      <c r="D105"/>
      <c r="E105"/>
    </row>
    <row r="106" spans="2:5" x14ac:dyDescent="0.25">
      <c r="B106"/>
      <c r="C106"/>
      <c r="D106"/>
      <c r="E106"/>
    </row>
    <row r="107" spans="2:5" x14ac:dyDescent="0.25">
      <c r="B107"/>
      <c r="C107"/>
      <c r="D107"/>
      <c r="E107"/>
    </row>
    <row r="108" spans="2:5" x14ac:dyDescent="0.25">
      <c r="B108"/>
      <c r="C108"/>
      <c r="D108"/>
      <c r="E108"/>
    </row>
    <row r="109" spans="2:5" x14ac:dyDescent="0.25">
      <c r="B109"/>
      <c r="C109"/>
      <c r="D109"/>
      <c r="E109"/>
    </row>
    <row r="110" spans="2:5" x14ac:dyDescent="0.25">
      <c r="B110"/>
      <c r="C110"/>
      <c r="D110"/>
      <c r="E110"/>
    </row>
    <row r="111" spans="2:5" x14ac:dyDescent="0.25">
      <c r="B111"/>
      <c r="C111"/>
      <c r="D111"/>
      <c r="E111"/>
    </row>
    <row r="112" spans="2:5" x14ac:dyDescent="0.25">
      <c r="B112"/>
      <c r="C112"/>
      <c r="D112"/>
      <c r="E112"/>
    </row>
    <row r="113" spans="2:5" x14ac:dyDescent="0.25">
      <c r="B113"/>
      <c r="C113"/>
      <c r="D113"/>
      <c r="E113"/>
    </row>
    <row r="114" spans="2:5" x14ac:dyDescent="0.25">
      <c r="B114"/>
      <c r="C114"/>
      <c r="D114"/>
      <c r="E114"/>
    </row>
    <row r="115" spans="2:5" x14ac:dyDescent="0.25">
      <c r="B115"/>
      <c r="C115"/>
      <c r="D115"/>
      <c r="E115"/>
    </row>
    <row r="116" spans="2:5" x14ac:dyDescent="0.25">
      <c r="B116"/>
      <c r="C116"/>
      <c r="D116"/>
      <c r="E116"/>
    </row>
    <row r="117" spans="2:5" x14ac:dyDescent="0.25">
      <c r="B117"/>
      <c r="C117"/>
      <c r="D117"/>
      <c r="E117"/>
    </row>
    <row r="118" spans="2:5" x14ac:dyDescent="0.25">
      <c r="B118"/>
      <c r="C118"/>
      <c r="D118"/>
      <c r="E118"/>
    </row>
    <row r="119" spans="2:5" x14ac:dyDescent="0.25">
      <c r="B119"/>
      <c r="C119"/>
      <c r="D119"/>
      <c r="E119"/>
    </row>
    <row r="120" spans="2:5" x14ac:dyDescent="0.25">
      <c r="B120"/>
      <c r="C120"/>
      <c r="D120"/>
      <c r="E120"/>
    </row>
    <row r="121" spans="2:5" x14ac:dyDescent="0.25">
      <c r="B121"/>
      <c r="C121"/>
      <c r="D121"/>
      <c r="E121"/>
    </row>
    <row r="122" spans="2:5" x14ac:dyDescent="0.25">
      <c r="B122"/>
      <c r="C122"/>
      <c r="D122"/>
      <c r="E122"/>
    </row>
    <row r="123" spans="2:5" x14ac:dyDescent="0.25">
      <c r="B123"/>
      <c r="C123"/>
      <c r="D123"/>
      <c r="E123"/>
    </row>
    <row r="124" spans="2:5" x14ac:dyDescent="0.25">
      <c r="B124"/>
      <c r="C124"/>
      <c r="D124"/>
      <c r="E124"/>
    </row>
    <row r="125" spans="2:5" x14ac:dyDescent="0.25">
      <c r="B125"/>
      <c r="C125"/>
      <c r="D125"/>
      <c r="E125"/>
    </row>
    <row r="126" spans="2:5" x14ac:dyDescent="0.25">
      <c r="B126"/>
      <c r="C126"/>
      <c r="D126"/>
      <c r="E126"/>
    </row>
    <row r="127" spans="2:5" x14ac:dyDescent="0.25">
      <c r="B127"/>
      <c r="C127"/>
      <c r="D127"/>
      <c r="E127"/>
    </row>
    <row r="128" spans="2:5" x14ac:dyDescent="0.25">
      <c r="B128"/>
      <c r="C128"/>
      <c r="D128"/>
      <c r="E128"/>
    </row>
    <row r="129" spans="2:5" x14ac:dyDescent="0.25">
      <c r="B129"/>
      <c r="C129"/>
      <c r="D129"/>
      <c r="E129"/>
    </row>
    <row r="130" spans="2:5" x14ac:dyDescent="0.25">
      <c r="B130"/>
      <c r="C130"/>
      <c r="D130"/>
      <c r="E130"/>
    </row>
    <row r="131" spans="2:5" x14ac:dyDescent="0.25">
      <c r="B131"/>
      <c r="C131"/>
      <c r="D131"/>
      <c r="E131"/>
    </row>
    <row r="132" spans="2:5" x14ac:dyDescent="0.25">
      <c r="B132"/>
      <c r="C132"/>
      <c r="D132"/>
      <c r="E132"/>
    </row>
    <row r="133" spans="2:5" x14ac:dyDescent="0.25">
      <c r="B133"/>
      <c r="C133"/>
      <c r="D133"/>
      <c r="E133"/>
    </row>
    <row r="134" spans="2:5" x14ac:dyDescent="0.25">
      <c r="B134"/>
      <c r="C134"/>
      <c r="D134"/>
      <c r="E134"/>
    </row>
    <row r="135" spans="2:5" x14ac:dyDescent="0.25">
      <c r="B135"/>
      <c r="C135"/>
      <c r="D135"/>
      <c r="E135"/>
    </row>
    <row r="136" spans="2:5" x14ac:dyDescent="0.25">
      <c r="B136"/>
      <c r="C136"/>
      <c r="D136"/>
      <c r="E136"/>
    </row>
    <row r="137" spans="2:5" x14ac:dyDescent="0.25">
      <c r="B137"/>
      <c r="C137"/>
      <c r="D137"/>
      <c r="E137"/>
    </row>
    <row r="138" spans="2:5" x14ac:dyDescent="0.25">
      <c r="B138"/>
      <c r="C138"/>
      <c r="D138"/>
      <c r="E138"/>
    </row>
    <row r="139" spans="2:5" x14ac:dyDescent="0.25">
      <c r="B139"/>
      <c r="C139"/>
      <c r="D139"/>
      <c r="E139"/>
    </row>
    <row r="140" spans="2:5" x14ac:dyDescent="0.25">
      <c r="B140"/>
      <c r="C140"/>
      <c r="D140"/>
      <c r="E140"/>
    </row>
    <row r="141" spans="2:5" x14ac:dyDescent="0.25">
      <c r="B141"/>
      <c r="C141"/>
      <c r="D141"/>
      <c r="E141"/>
    </row>
    <row r="142" spans="2:5" x14ac:dyDescent="0.25">
      <c r="B142"/>
      <c r="C142"/>
      <c r="D142"/>
      <c r="E142"/>
    </row>
    <row r="143" spans="2:5" x14ac:dyDescent="0.25">
      <c r="B143"/>
      <c r="C143"/>
      <c r="D143"/>
      <c r="E143"/>
    </row>
    <row r="144" spans="2:5" x14ac:dyDescent="0.25">
      <c r="B144"/>
      <c r="C144"/>
      <c r="D144"/>
      <c r="E144"/>
    </row>
    <row r="145" spans="2:5" x14ac:dyDescent="0.25">
      <c r="B145"/>
      <c r="C145"/>
      <c r="D145"/>
      <c r="E145"/>
    </row>
    <row r="146" spans="2:5" x14ac:dyDescent="0.25">
      <c r="B146"/>
      <c r="C146"/>
      <c r="D146"/>
      <c r="E146"/>
    </row>
    <row r="147" spans="2:5" x14ac:dyDescent="0.25">
      <c r="B147"/>
      <c r="C147"/>
      <c r="D147"/>
      <c r="E147"/>
    </row>
    <row r="148" spans="2:5" x14ac:dyDescent="0.25">
      <c r="B148"/>
      <c r="C148"/>
      <c r="D148"/>
      <c r="E148"/>
    </row>
    <row r="149" spans="2:5" x14ac:dyDescent="0.25">
      <c r="B149"/>
      <c r="C149"/>
      <c r="D149"/>
      <c r="E149"/>
    </row>
    <row r="150" spans="2:5" x14ac:dyDescent="0.25">
      <c r="B150"/>
      <c r="C150"/>
      <c r="D150"/>
      <c r="E150"/>
    </row>
    <row r="151" spans="2:5" x14ac:dyDescent="0.25">
      <c r="B151"/>
      <c r="C151"/>
      <c r="D151"/>
      <c r="E151"/>
    </row>
    <row r="152" spans="2:5" x14ac:dyDescent="0.25">
      <c r="B152"/>
      <c r="C152"/>
      <c r="D152"/>
      <c r="E152"/>
    </row>
    <row r="153" spans="2:5" x14ac:dyDescent="0.25">
      <c r="B153"/>
      <c r="C153"/>
      <c r="D153"/>
      <c r="E153"/>
    </row>
    <row r="154" spans="2:5" x14ac:dyDescent="0.25">
      <c r="B154"/>
      <c r="C154"/>
      <c r="D154"/>
      <c r="E154"/>
    </row>
    <row r="155" spans="2:5" x14ac:dyDescent="0.25">
      <c r="B155"/>
      <c r="C155"/>
      <c r="D155"/>
      <c r="E155"/>
    </row>
    <row r="156" spans="2:5" x14ac:dyDescent="0.25">
      <c r="B156"/>
      <c r="C156"/>
      <c r="D156"/>
      <c r="E156"/>
    </row>
    <row r="157" spans="2:5" x14ac:dyDescent="0.25">
      <c r="B157"/>
      <c r="C157"/>
      <c r="D157"/>
      <c r="E157"/>
    </row>
    <row r="158" spans="2:5" x14ac:dyDescent="0.25">
      <c r="B158"/>
      <c r="C158"/>
      <c r="D158"/>
      <c r="E158"/>
    </row>
    <row r="159" spans="2:5" x14ac:dyDescent="0.25">
      <c r="B159"/>
      <c r="C159"/>
      <c r="D159"/>
      <c r="E159"/>
    </row>
    <row r="160" spans="2:5" x14ac:dyDescent="0.25">
      <c r="B160"/>
      <c r="C160"/>
      <c r="D160"/>
      <c r="E160"/>
    </row>
    <row r="161" spans="2:5" x14ac:dyDescent="0.25">
      <c r="B161"/>
      <c r="C161"/>
      <c r="D161"/>
      <c r="E161"/>
    </row>
    <row r="162" spans="2:5" x14ac:dyDescent="0.25">
      <c r="B162"/>
      <c r="C162"/>
      <c r="D162"/>
      <c r="E162"/>
    </row>
    <row r="163" spans="2:5" x14ac:dyDescent="0.25">
      <c r="B163"/>
      <c r="C163"/>
      <c r="D163"/>
      <c r="E163"/>
    </row>
    <row r="164" spans="2:5" x14ac:dyDescent="0.25">
      <c r="B164"/>
      <c r="C164"/>
      <c r="D164"/>
      <c r="E164"/>
    </row>
    <row r="165" spans="2:5" x14ac:dyDescent="0.25">
      <c r="B165"/>
      <c r="C165"/>
      <c r="D165"/>
      <c r="E165"/>
    </row>
    <row r="166" spans="2:5" x14ac:dyDescent="0.25">
      <c r="B166"/>
      <c r="C166"/>
      <c r="D166"/>
      <c r="E166"/>
    </row>
    <row r="167" spans="2:5" x14ac:dyDescent="0.25">
      <c r="B167"/>
      <c r="C167"/>
      <c r="D167"/>
      <c r="E167"/>
    </row>
    <row r="168" spans="2:5" x14ac:dyDescent="0.25">
      <c r="B168"/>
      <c r="C168"/>
      <c r="D168"/>
      <c r="E168"/>
    </row>
    <row r="169" spans="2:5" x14ac:dyDescent="0.25">
      <c r="B169"/>
      <c r="C169"/>
      <c r="D169"/>
      <c r="E169"/>
    </row>
    <row r="170" spans="2:5" x14ac:dyDescent="0.25">
      <c r="B170"/>
      <c r="C170"/>
      <c r="D170"/>
      <c r="E170"/>
    </row>
    <row r="171" spans="2:5" x14ac:dyDescent="0.25">
      <c r="B171"/>
      <c r="C171"/>
      <c r="D171"/>
      <c r="E171"/>
    </row>
    <row r="172" spans="2:5" x14ac:dyDescent="0.25">
      <c r="B172"/>
      <c r="C172"/>
      <c r="D172"/>
      <c r="E172"/>
    </row>
    <row r="173" spans="2:5" x14ac:dyDescent="0.25">
      <c r="B173"/>
      <c r="C173"/>
      <c r="D173"/>
      <c r="E173"/>
    </row>
    <row r="174" spans="2:5" x14ac:dyDescent="0.25">
      <c r="B174"/>
      <c r="C174"/>
      <c r="D174"/>
      <c r="E174"/>
    </row>
    <row r="175" spans="2:5" x14ac:dyDescent="0.25">
      <c r="B175"/>
      <c r="C175"/>
      <c r="D175"/>
      <c r="E175"/>
    </row>
    <row r="176" spans="2:5" x14ac:dyDescent="0.25">
      <c r="B176"/>
      <c r="C176"/>
      <c r="D176"/>
      <c r="E176"/>
    </row>
    <row r="177" spans="2:5" x14ac:dyDescent="0.25">
      <c r="B177"/>
      <c r="C177"/>
      <c r="D177"/>
      <c r="E177"/>
    </row>
    <row r="178" spans="2:5" x14ac:dyDescent="0.25">
      <c r="B178"/>
      <c r="C178"/>
      <c r="D178"/>
      <c r="E178"/>
    </row>
    <row r="179" spans="2:5" x14ac:dyDescent="0.25">
      <c r="B179"/>
      <c r="C179"/>
      <c r="D179"/>
      <c r="E179"/>
    </row>
    <row r="180" spans="2:5" x14ac:dyDescent="0.25">
      <c r="B180"/>
      <c r="C180"/>
      <c r="D180"/>
      <c r="E180"/>
    </row>
    <row r="181" spans="2:5" x14ac:dyDescent="0.25">
      <c r="B181"/>
      <c r="C181"/>
      <c r="D181"/>
      <c r="E181"/>
    </row>
    <row r="182" spans="2:5" x14ac:dyDescent="0.25">
      <c r="B182"/>
      <c r="C182"/>
      <c r="D182"/>
      <c r="E182"/>
    </row>
    <row r="183" spans="2:5" x14ac:dyDescent="0.25">
      <c r="B183"/>
      <c r="C183"/>
      <c r="D183"/>
      <c r="E183"/>
    </row>
    <row r="184" spans="2:5" x14ac:dyDescent="0.25">
      <c r="B184"/>
      <c r="C184"/>
      <c r="D184"/>
      <c r="E184"/>
    </row>
    <row r="185" spans="2:5" x14ac:dyDescent="0.25">
      <c r="B185"/>
      <c r="C185"/>
      <c r="D185"/>
      <c r="E185"/>
    </row>
    <row r="186" spans="2:5" x14ac:dyDescent="0.25">
      <c r="B186"/>
      <c r="C186"/>
      <c r="D186"/>
      <c r="E186"/>
    </row>
    <row r="187" spans="2:5" x14ac:dyDescent="0.25">
      <c r="B187"/>
      <c r="C187"/>
      <c r="D187"/>
      <c r="E187"/>
    </row>
    <row r="188" spans="2:5" x14ac:dyDescent="0.25">
      <c r="B188"/>
      <c r="C188"/>
      <c r="D188"/>
      <c r="E188"/>
    </row>
    <row r="189" spans="2:5" x14ac:dyDescent="0.25">
      <c r="B189"/>
      <c r="C189"/>
      <c r="D189"/>
      <c r="E189"/>
    </row>
    <row r="190" spans="2:5" x14ac:dyDescent="0.25">
      <c r="B190"/>
      <c r="C190"/>
      <c r="D190"/>
      <c r="E190"/>
    </row>
    <row r="191" spans="2:5" x14ac:dyDescent="0.25">
      <c r="B191"/>
      <c r="C191"/>
      <c r="D191"/>
      <c r="E191"/>
    </row>
    <row r="192" spans="2:5" x14ac:dyDescent="0.25">
      <c r="B192"/>
      <c r="C192"/>
      <c r="D192"/>
      <c r="E192"/>
    </row>
    <row r="193" spans="2:5" x14ac:dyDescent="0.25">
      <c r="B193"/>
      <c r="C193"/>
      <c r="D193"/>
      <c r="E193"/>
    </row>
    <row r="194" spans="2:5" x14ac:dyDescent="0.25">
      <c r="B194"/>
      <c r="C194"/>
      <c r="D194"/>
      <c r="E194"/>
    </row>
    <row r="195" spans="2:5" x14ac:dyDescent="0.25">
      <c r="B195"/>
      <c r="C195"/>
      <c r="D195"/>
      <c r="E195"/>
    </row>
    <row r="196" spans="2:5" x14ac:dyDescent="0.25">
      <c r="B196"/>
      <c r="C196"/>
      <c r="D196"/>
      <c r="E196"/>
    </row>
    <row r="197" spans="2:5" x14ac:dyDescent="0.25">
      <c r="B197"/>
      <c r="C197"/>
      <c r="D197"/>
      <c r="E197"/>
    </row>
    <row r="198" spans="2:5" x14ac:dyDescent="0.25">
      <c r="B198"/>
      <c r="C198"/>
      <c r="D198"/>
      <c r="E198"/>
    </row>
    <row r="199" spans="2:5" x14ac:dyDescent="0.25">
      <c r="B199"/>
      <c r="C199"/>
      <c r="D199"/>
      <c r="E199"/>
    </row>
    <row r="200" spans="2:5" x14ac:dyDescent="0.25">
      <c r="B200"/>
      <c r="C200"/>
      <c r="D200"/>
      <c r="E200"/>
    </row>
    <row r="201" spans="2:5" x14ac:dyDescent="0.25">
      <c r="B201"/>
      <c r="C201"/>
      <c r="D201"/>
      <c r="E201"/>
    </row>
    <row r="202" spans="2:5" x14ac:dyDescent="0.25">
      <c r="B202"/>
      <c r="C202"/>
      <c r="D202"/>
      <c r="E202"/>
    </row>
    <row r="203" spans="2:5" x14ac:dyDescent="0.25">
      <c r="B203"/>
      <c r="C203"/>
      <c r="D203"/>
      <c r="E203"/>
    </row>
    <row r="204" spans="2:5" x14ac:dyDescent="0.25">
      <c r="B204"/>
      <c r="C204"/>
      <c r="D204"/>
      <c r="E204"/>
    </row>
    <row r="205" spans="2:5" x14ac:dyDescent="0.25">
      <c r="B205"/>
      <c r="C205"/>
      <c r="D205"/>
      <c r="E205"/>
    </row>
    <row r="206" spans="2:5" x14ac:dyDescent="0.25">
      <c r="B206"/>
      <c r="C206"/>
      <c r="D206"/>
      <c r="E206"/>
    </row>
    <row r="207" spans="2:5" x14ac:dyDescent="0.25">
      <c r="B207"/>
      <c r="C207"/>
      <c r="D207"/>
      <c r="E207"/>
    </row>
    <row r="208" spans="2:5" x14ac:dyDescent="0.25">
      <c r="B208"/>
      <c r="C208"/>
      <c r="D208"/>
      <c r="E208"/>
    </row>
    <row r="209" spans="2:5" x14ac:dyDescent="0.25">
      <c r="B209"/>
      <c r="C209"/>
      <c r="D209"/>
      <c r="E209"/>
    </row>
    <row r="210" spans="2:5" x14ac:dyDescent="0.25">
      <c r="B210"/>
      <c r="C210"/>
      <c r="D210"/>
      <c r="E210"/>
    </row>
    <row r="211" spans="2:5" x14ac:dyDescent="0.25">
      <c r="B211"/>
      <c r="C211"/>
      <c r="D211"/>
      <c r="E211"/>
    </row>
    <row r="212" spans="2:5" x14ac:dyDescent="0.25">
      <c r="B212"/>
      <c r="C212"/>
      <c r="D212"/>
      <c r="E212"/>
    </row>
    <row r="213" spans="2:5" x14ac:dyDescent="0.25">
      <c r="B213"/>
      <c r="C213"/>
      <c r="D213"/>
      <c r="E213"/>
    </row>
    <row r="214" spans="2:5" x14ac:dyDescent="0.25">
      <c r="B214"/>
      <c r="C214"/>
      <c r="D214"/>
      <c r="E214"/>
    </row>
    <row r="215" spans="2:5" x14ac:dyDescent="0.25">
      <c r="B215"/>
      <c r="C215"/>
      <c r="D215"/>
      <c r="E215"/>
    </row>
    <row r="216" spans="2:5" x14ac:dyDescent="0.25">
      <c r="B216"/>
      <c r="C216"/>
      <c r="D216"/>
      <c r="E216"/>
    </row>
    <row r="217" spans="2:5" x14ac:dyDescent="0.25">
      <c r="B217"/>
      <c r="C217"/>
      <c r="D217"/>
      <c r="E217"/>
    </row>
    <row r="218" spans="2:5" x14ac:dyDescent="0.25">
      <c r="B218"/>
      <c r="C218"/>
      <c r="D218"/>
      <c r="E218"/>
    </row>
    <row r="219" spans="2:5" x14ac:dyDescent="0.25">
      <c r="B219"/>
      <c r="C219"/>
      <c r="D219"/>
      <c r="E219"/>
    </row>
    <row r="220" spans="2:5" x14ac:dyDescent="0.25">
      <c r="B220"/>
      <c r="C220"/>
      <c r="D220"/>
      <c r="E220"/>
    </row>
    <row r="221" spans="2:5" x14ac:dyDescent="0.25">
      <c r="B221"/>
      <c r="C221"/>
      <c r="D221"/>
      <c r="E221"/>
    </row>
    <row r="222" spans="2:5" x14ac:dyDescent="0.25">
      <c r="B222"/>
      <c r="C222"/>
      <c r="D222"/>
      <c r="E222"/>
    </row>
    <row r="223" spans="2:5" x14ac:dyDescent="0.25">
      <c r="B223"/>
      <c r="C223"/>
      <c r="D223"/>
      <c r="E223"/>
    </row>
    <row r="224" spans="2:5" x14ac:dyDescent="0.25">
      <c r="B224"/>
      <c r="C224"/>
      <c r="D224"/>
      <c r="E224"/>
    </row>
    <row r="225" spans="2:5" x14ac:dyDescent="0.25">
      <c r="B225"/>
      <c r="C225"/>
      <c r="D225"/>
      <c r="E225"/>
    </row>
    <row r="226" spans="2:5" x14ac:dyDescent="0.25">
      <c r="B226"/>
      <c r="C226"/>
      <c r="D226"/>
      <c r="E226"/>
    </row>
    <row r="227" spans="2:5" x14ac:dyDescent="0.25">
      <c r="B227"/>
      <c r="C227"/>
      <c r="D227"/>
      <c r="E227"/>
    </row>
    <row r="228" spans="2:5" x14ac:dyDescent="0.25">
      <c r="B228"/>
      <c r="C228"/>
      <c r="D228"/>
      <c r="E228"/>
    </row>
    <row r="229" spans="2:5" x14ac:dyDescent="0.25">
      <c r="B229"/>
      <c r="C229"/>
      <c r="D229"/>
      <c r="E229"/>
    </row>
    <row r="230" spans="2:5" x14ac:dyDescent="0.25">
      <c r="B230"/>
      <c r="C230"/>
      <c r="D230"/>
      <c r="E230"/>
    </row>
    <row r="231" spans="2:5" x14ac:dyDescent="0.25">
      <c r="B231"/>
      <c r="C231"/>
      <c r="D231"/>
      <c r="E231"/>
    </row>
    <row r="232" spans="2:5" x14ac:dyDescent="0.25">
      <c r="B232"/>
      <c r="C232"/>
      <c r="D232"/>
      <c r="E232"/>
    </row>
    <row r="233" spans="2:5" x14ac:dyDescent="0.25">
      <c r="B233"/>
      <c r="C233"/>
      <c r="D233"/>
      <c r="E233"/>
    </row>
    <row r="234" spans="2:5" x14ac:dyDescent="0.25">
      <c r="B234"/>
      <c r="C234"/>
      <c r="D234"/>
      <c r="E234"/>
    </row>
    <row r="235" spans="2:5" x14ac:dyDescent="0.25">
      <c r="B235"/>
      <c r="C235"/>
      <c r="D235"/>
      <c r="E235"/>
    </row>
    <row r="236" spans="2:5" x14ac:dyDescent="0.25">
      <c r="B236"/>
      <c r="C236"/>
      <c r="D236"/>
      <c r="E236"/>
    </row>
    <row r="237" spans="2:5" x14ac:dyDescent="0.25">
      <c r="B237"/>
      <c r="C237"/>
      <c r="D237"/>
      <c r="E237"/>
    </row>
    <row r="238" spans="2:5" x14ac:dyDescent="0.25">
      <c r="B238"/>
      <c r="C238"/>
      <c r="D238"/>
      <c r="E238"/>
    </row>
    <row r="239" spans="2:5" x14ac:dyDescent="0.25">
      <c r="B239"/>
      <c r="C239"/>
      <c r="D239"/>
      <c r="E239"/>
    </row>
    <row r="240" spans="2:5" x14ac:dyDescent="0.25">
      <c r="B240"/>
      <c r="C240"/>
      <c r="D240"/>
      <c r="E240"/>
    </row>
    <row r="241" spans="2:5" x14ac:dyDescent="0.25">
      <c r="B241"/>
      <c r="C241"/>
      <c r="D241"/>
      <c r="E241"/>
    </row>
    <row r="242" spans="2:5" x14ac:dyDescent="0.25">
      <c r="B242"/>
      <c r="C242"/>
      <c r="D242"/>
      <c r="E242"/>
    </row>
    <row r="243" spans="2:5" x14ac:dyDescent="0.25">
      <c r="B243"/>
      <c r="C243"/>
      <c r="D243"/>
      <c r="E243"/>
    </row>
    <row r="244" spans="2:5" x14ac:dyDescent="0.25">
      <c r="B244"/>
      <c r="C244"/>
      <c r="D244"/>
      <c r="E244"/>
    </row>
    <row r="245" spans="2:5" x14ac:dyDescent="0.25">
      <c r="B245"/>
      <c r="C245"/>
      <c r="D245"/>
      <c r="E245"/>
    </row>
    <row r="246" spans="2:5" x14ac:dyDescent="0.25">
      <c r="B246"/>
      <c r="C246"/>
      <c r="D246"/>
      <c r="E246"/>
    </row>
    <row r="247" spans="2:5" x14ac:dyDescent="0.25">
      <c r="B247"/>
      <c r="C247"/>
      <c r="D247"/>
      <c r="E247"/>
    </row>
    <row r="248" spans="2:5" x14ac:dyDescent="0.25">
      <c r="B248"/>
      <c r="C248"/>
      <c r="D248"/>
      <c r="E248"/>
    </row>
    <row r="249" spans="2:5" x14ac:dyDescent="0.25">
      <c r="B249"/>
      <c r="C249"/>
      <c r="D249"/>
      <c r="E249"/>
    </row>
    <row r="250" spans="2:5" x14ac:dyDescent="0.25">
      <c r="B250"/>
      <c r="C250"/>
      <c r="D250"/>
      <c r="E250"/>
    </row>
    <row r="251" spans="2:5" x14ac:dyDescent="0.25">
      <c r="B251"/>
      <c r="C251"/>
      <c r="D251"/>
      <c r="E251"/>
    </row>
    <row r="252" spans="2:5" x14ac:dyDescent="0.25">
      <c r="B252"/>
      <c r="C252"/>
      <c r="D252"/>
      <c r="E252"/>
    </row>
    <row r="253" spans="2:5" x14ac:dyDescent="0.25">
      <c r="B253"/>
      <c r="C253"/>
      <c r="D253"/>
      <c r="E253"/>
    </row>
    <row r="254" spans="2:5" x14ac:dyDescent="0.25">
      <c r="B254"/>
      <c r="C254"/>
      <c r="D254"/>
      <c r="E254"/>
    </row>
    <row r="255" spans="2:5" x14ac:dyDescent="0.25">
      <c r="B255"/>
      <c r="C255"/>
      <c r="D255"/>
      <c r="E255"/>
    </row>
    <row r="256" spans="2:5" x14ac:dyDescent="0.25">
      <c r="B256"/>
      <c r="C256"/>
      <c r="D256"/>
      <c r="E256"/>
    </row>
    <row r="257" spans="2:5" x14ac:dyDescent="0.25">
      <c r="B257"/>
      <c r="C257"/>
      <c r="D257"/>
      <c r="E257"/>
    </row>
    <row r="258" spans="2:5" x14ac:dyDescent="0.25">
      <c r="B258"/>
      <c r="C258"/>
      <c r="D258"/>
      <c r="E258"/>
    </row>
    <row r="259" spans="2:5" x14ac:dyDescent="0.25">
      <c r="B259"/>
      <c r="C259"/>
      <c r="D259"/>
      <c r="E259"/>
    </row>
    <row r="260" spans="2:5" x14ac:dyDescent="0.25">
      <c r="B260"/>
      <c r="C260"/>
      <c r="D260"/>
      <c r="E260"/>
    </row>
    <row r="261" spans="2:5" x14ac:dyDescent="0.25">
      <c r="B261"/>
      <c r="C261"/>
      <c r="D261"/>
      <c r="E261"/>
    </row>
    <row r="262" spans="2:5" x14ac:dyDescent="0.25">
      <c r="B262"/>
      <c r="C262"/>
      <c r="D262"/>
      <c r="E262"/>
    </row>
    <row r="263" spans="2:5" x14ac:dyDescent="0.25">
      <c r="B263"/>
      <c r="C263"/>
      <c r="D263"/>
      <c r="E263"/>
    </row>
    <row r="264" spans="2:5" x14ac:dyDescent="0.25">
      <c r="B264"/>
      <c r="C264"/>
      <c r="D264"/>
      <c r="E264"/>
    </row>
    <row r="265" spans="2:5" x14ac:dyDescent="0.25">
      <c r="B265"/>
      <c r="C265"/>
      <c r="D265"/>
      <c r="E265"/>
    </row>
    <row r="266" spans="2:5" x14ac:dyDescent="0.25">
      <c r="B266"/>
      <c r="C266"/>
      <c r="D266"/>
      <c r="E266"/>
    </row>
    <row r="267" spans="2:5" x14ac:dyDescent="0.25">
      <c r="B267"/>
      <c r="C267"/>
      <c r="D267"/>
      <c r="E267"/>
    </row>
    <row r="268" spans="2:5" x14ac:dyDescent="0.25">
      <c r="B268"/>
      <c r="C268"/>
      <c r="D268"/>
      <c r="E268"/>
    </row>
    <row r="269" spans="2:5" x14ac:dyDescent="0.25">
      <c r="B269"/>
      <c r="C269"/>
      <c r="D269"/>
      <c r="E269"/>
    </row>
    <row r="270" spans="2:5" x14ac:dyDescent="0.25">
      <c r="B270"/>
      <c r="C270"/>
      <c r="D270"/>
      <c r="E270"/>
    </row>
    <row r="271" spans="2:5" x14ac:dyDescent="0.25">
      <c r="B271"/>
      <c r="C271"/>
      <c r="D271"/>
      <c r="E271"/>
    </row>
    <row r="272" spans="2:5" x14ac:dyDescent="0.25">
      <c r="B272"/>
      <c r="C272"/>
      <c r="D272"/>
      <c r="E272"/>
    </row>
    <row r="273" spans="2:5" x14ac:dyDescent="0.25">
      <c r="B273"/>
      <c r="C273"/>
      <c r="D273"/>
      <c r="E273"/>
    </row>
    <row r="274" spans="2:5" x14ac:dyDescent="0.25">
      <c r="B274"/>
      <c r="C274"/>
      <c r="D274"/>
      <c r="E274"/>
    </row>
    <row r="275" spans="2:5" x14ac:dyDescent="0.25">
      <c r="B275"/>
      <c r="C275"/>
      <c r="D275"/>
      <c r="E275"/>
    </row>
    <row r="276" spans="2:5" x14ac:dyDescent="0.25">
      <c r="B276"/>
      <c r="C276"/>
      <c r="D276"/>
      <c r="E276"/>
    </row>
    <row r="277" spans="2:5" x14ac:dyDescent="0.25">
      <c r="B277"/>
      <c r="C277"/>
      <c r="D277"/>
      <c r="E277"/>
    </row>
    <row r="278" spans="2:5" x14ac:dyDescent="0.25">
      <c r="B278"/>
      <c r="C278"/>
      <c r="D278"/>
      <c r="E278"/>
    </row>
    <row r="279" spans="2:5" x14ac:dyDescent="0.25">
      <c r="B279"/>
      <c r="C279"/>
      <c r="D279"/>
      <c r="E279"/>
    </row>
    <row r="280" spans="2:5" x14ac:dyDescent="0.25">
      <c r="B280"/>
      <c r="C280"/>
      <c r="D280"/>
      <c r="E280"/>
    </row>
    <row r="281" spans="2:5" x14ac:dyDescent="0.25">
      <c r="B281"/>
      <c r="C281"/>
      <c r="D281"/>
      <c r="E281"/>
    </row>
    <row r="282" spans="2:5" x14ac:dyDescent="0.25">
      <c r="B282"/>
      <c r="C282"/>
      <c r="D282"/>
      <c r="E282"/>
    </row>
    <row r="283" spans="2:5" x14ac:dyDescent="0.25">
      <c r="B283"/>
      <c r="C283"/>
      <c r="D283"/>
      <c r="E283"/>
    </row>
    <row r="284" spans="2:5" x14ac:dyDescent="0.25">
      <c r="B284"/>
      <c r="C284"/>
      <c r="D284"/>
      <c r="E284"/>
    </row>
    <row r="285" spans="2:5" x14ac:dyDescent="0.25">
      <c r="B285"/>
      <c r="C285"/>
      <c r="D285"/>
      <c r="E285"/>
    </row>
    <row r="286" spans="2:5" x14ac:dyDescent="0.25">
      <c r="B286"/>
      <c r="C286"/>
      <c r="D286"/>
      <c r="E286"/>
    </row>
    <row r="287" spans="2:5" x14ac:dyDescent="0.25">
      <c r="B287"/>
      <c r="C287"/>
      <c r="D287"/>
      <c r="E287"/>
    </row>
    <row r="288" spans="2:5" x14ac:dyDescent="0.25">
      <c r="B288"/>
      <c r="C288"/>
      <c r="D288"/>
      <c r="E288"/>
    </row>
    <row r="289" spans="2:5" x14ac:dyDescent="0.25">
      <c r="B289"/>
      <c r="C289"/>
      <c r="D289"/>
      <c r="E289"/>
    </row>
    <row r="290" spans="2:5" x14ac:dyDescent="0.25">
      <c r="B290"/>
      <c r="C290"/>
      <c r="D290"/>
      <c r="E290"/>
    </row>
    <row r="291" spans="2:5" x14ac:dyDescent="0.25">
      <c r="B291"/>
      <c r="C291"/>
      <c r="D291"/>
      <c r="E291"/>
    </row>
    <row r="292" spans="2:5" x14ac:dyDescent="0.25">
      <c r="B292"/>
      <c r="C292"/>
      <c r="D292"/>
      <c r="E292"/>
    </row>
    <row r="293" spans="2:5" x14ac:dyDescent="0.25">
      <c r="B293"/>
      <c r="C293"/>
      <c r="D293"/>
      <c r="E293"/>
    </row>
    <row r="294" spans="2:5" x14ac:dyDescent="0.25">
      <c r="B294"/>
      <c r="C294"/>
      <c r="D294"/>
      <c r="E294"/>
    </row>
    <row r="295" spans="2:5" x14ac:dyDescent="0.25">
      <c r="B295"/>
      <c r="C295"/>
      <c r="D295"/>
      <c r="E295"/>
    </row>
    <row r="296" spans="2:5" x14ac:dyDescent="0.25">
      <c r="B296"/>
      <c r="C296"/>
      <c r="D296"/>
      <c r="E296"/>
    </row>
    <row r="297" spans="2:5" x14ac:dyDescent="0.25">
      <c r="B297"/>
      <c r="C297"/>
      <c r="D297"/>
      <c r="E297"/>
    </row>
    <row r="298" spans="2:5" x14ac:dyDescent="0.25">
      <c r="B298"/>
      <c r="C298"/>
      <c r="D298"/>
      <c r="E298"/>
    </row>
    <row r="299" spans="2:5" x14ac:dyDescent="0.25">
      <c r="B299"/>
      <c r="C299"/>
      <c r="D299"/>
      <c r="E299"/>
    </row>
    <row r="300" spans="2:5" x14ac:dyDescent="0.25">
      <c r="B300"/>
      <c r="C300"/>
      <c r="D300"/>
      <c r="E300"/>
    </row>
    <row r="301" spans="2:5" x14ac:dyDescent="0.25">
      <c r="B301"/>
      <c r="C301"/>
      <c r="D301"/>
      <c r="E301"/>
    </row>
    <row r="302" spans="2:5" x14ac:dyDescent="0.25">
      <c r="B302"/>
      <c r="C302"/>
      <c r="D302"/>
      <c r="E302"/>
    </row>
    <row r="303" spans="2:5" x14ac:dyDescent="0.25">
      <c r="B303"/>
      <c r="C303"/>
      <c r="D303"/>
      <c r="E303"/>
    </row>
    <row r="304" spans="2:5" x14ac:dyDescent="0.25">
      <c r="B304"/>
      <c r="C304"/>
      <c r="D304"/>
      <c r="E304"/>
    </row>
    <row r="305" spans="15:15" customFormat="1" x14ac:dyDescent="0.25">
      <c r="O305" s="19"/>
    </row>
    <row r="306" spans="15:15" customFormat="1" x14ac:dyDescent="0.25">
      <c r="O306" s="19"/>
    </row>
    <row r="307" spans="15:15" customFormat="1" x14ac:dyDescent="0.25">
      <c r="O307" s="19"/>
    </row>
    <row r="308" spans="15:15" customFormat="1" x14ac:dyDescent="0.25">
      <c r="O308" s="19"/>
    </row>
    <row r="309" spans="15:15" customFormat="1" x14ac:dyDescent="0.25">
      <c r="O309" s="19"/>
    </row>
    <row r="310" spans="15:15" customFormat="1" x14ac:dyDescent="0.25">
      <c r="O310" s="19"/>
    </row>
    <row r="311" spans="15:15" customFormat="1" x14ac:dyDescent="0.25">
      <c r="O311" s="19"/>
    </row>
    <row r="312" spans="15:15" customFormat="1" x14ac:dyDescent="0.25">
      <c r="O312" s="19"/>
    </row>
    <row r="313" spans="15:15" customFormat="1" x14ac:dyDescent="0.25">
      <c r="O313" s="19"/>
    </row>
    <row r="314" spans="15:15" customFormat="1" x14ac:dyDescent="0.25">
      <c r="O314" s="19"/>
    </row>
    <row r="315" spans="15:15" customFormat="1" x14ac:dyDescent="0.25">
      <c r="O315" s="19"/>
    </row>
    <row r="316" spans="15:15" customFormat="1" x14ac:dyDescent="0.25">
      <c r="O316" s="19"/>
    </row>
    <row r="317" spans="15:15" customFormat="1" x14ac:dyDescent="0.25">
      <c r="O317" s="19"/>
    </row>
    <row r="318" spans="15:15" customFormat="1" x14ac:dyDescent="0.25">
      <c r="O318" s="19"/>
    </row>
    <row r="319" spans="15:15" customFormat="1" x14ac:dyDescent="0.25">
      <c r="O319" s="19"/>
    </row>
    <row r="320" spans="15:15" customFormat="1" x14ac:dyDescent="0.25">
      <c r="O320" s="19"/>
    </row>
    <row r="321" spans="15:15" customFormat="1" x14ac:dyDescent="0.25">
      <c r="O321" s="19"/>
    </row>
    <row r="322" spans="15:15" customFormat="1" x14ac:dyDescent="0.25">
      <c r="O322" s="19"/>
    </row>
    <row r="323" spans="15:15" customFormat="1" x14ac:dyDescent="0.25">
      <c r="O323" s="19"/>
    </row>
    <row r="324" spans="15:15" customFormat="1" x14ac:dyDescent="0.25">
      <c r="O324" s="19"/>
    </row>
    <row r="325" spans="15:15" customFormat="1" x14ac:dyDescent="0.25">
      <c r="O325" s="19"/>
    </row>
    <row r="326" spans="15:15" customFormat="1" x14ac:dyDescent="0.25">
      <c r="O326" s="19"/>
    </row>
    <row r="327" spans="15:15" customFormat="1" x14ac:dyDescent="0.25">
      <c r="O327" s="19"/>
    </row>
    <row r="328" spans="15:15" customFormat="1" x14ac:dyDescent="0.25">
      <c r="O328" s="19"/>
    </row>
    <row r="329" spans="15:15" customFormat="1" x14ac:dyDescent="0.25">
      <c r="O329" s="19"/>
    </row>
    <row r="330" spans="15:15" customFormat="1" x14ac:dyDescent="0.25">
      <c r="O330" s="19"/>
    </row>
    <row r="331" spans="15:15" customFormat="1" x14ac:dyDescent="0.25">
      <c r="O331" s="19"/>
    </row>
    <row r="332" spans="15:15" customFormat="1" x14ac:dyDescent="0.25">
      <c r="O332" s="19"/>
    </row>
    <row r="333" spans="15:15" customFormat="1" x14ac:dyDescent="0.25">
      <c r="O333" s="19"/>
    </row>
    <row r="334" spans="15:15" customFormat="1" x14ac:dyDescent="0.25">
      <c r="O334" s="19"/>
    </row>
    <row r="335" spans="15:15" customFormat="1" x14ac:dyDescent="0.25">
      <c r="O335" s="19"/>
    </row>
    <row r="336" spans="15:15" customFormat="1" x14ac:dyDescent="0.25">
      <c r="O336" s="19"/>
    </row>
    <row r="337" spans="15:15" customFormat="1" x14ac:dyDescent="0.25">
      <c r="O337" s="19"/>
    </row>
    <row r="338" spans="15:15" customFormat="1" x14ac:dyDescent="0.25">
      <c r="O338" s="19"/>
    </row>
    <row r="339" spans="15:15" customFormat="1" x14ac:dyDescent="0.25">
      <c r="O339" s="19"/>
    </row>
    <row r="340" spans="15:15" customFormat="1" x14ac:dyDescent="0.25">
      <c r="O340" s="19"/>
    </row>
    <row r="341" spans="15:15" customFormat="1" x14ac:dyDescent="0.25">
      <c r="O341" s="19"/>
    </row>
    <row r="342" spans="15:15" customFormat="1" x14ac:dyDescent="0.25">
      <c r="O342" s="19"/>
    </row>
    <row r="343" spans="15:15" customFormat="1" x14ac:dyDescent="0.25">
      <c r="O343" s="19"/>
    </row>
    <row r="344" spans="15:15" customFormat="1" x14ac:dyDescent="0.25">
      <c r="O344" s="19"/>
    </row>
    <row r="345" spans="15:15" customFormat="1" x14ac:dyDescent="0.25">
      <c r="O345" s="19"/>
    </row>
    <row r="346" spans="15:15" customFormat="1" x14ac:dyDescent="0.25">
      <c r="O346" s="19"/>
    </row>
    <row r="347" spans="15:15" customFormat="1" x14ac:dyDescent="0.25">
      <c r="O347" s="19"/>
    </row>
    <row r="348" spans="15:15" customFormat="1" x14ac:dyDescent="0.25">
      <c r="O348" s="19"/>
    </row>
    <row r="349" spans="15:15" customFormat="1" x14ac:dyDescent="0.25">
      <c r="O349" s="19"/>
    </row>
    <row r="350" spans="15:15" customFormat="1" x14ac:dyDescent="0.25">
      <c r="O350" s="19"/>
    </row>
    <row r="351" spans="15:15" customFormat="1" x14ac:dyDescent="0.25">
      <c r="O351" s="19"/>
    </row>
    <row r="352" spans="15:15" customFormat="1" x14ac:dyDescent="0.25">
      <c r="O352" s="19"/>
    </row>
    <row r="353" spans="15:15" customFormat="1" x14ac:dyDescent="0.25">
      <c r="O353" s="19"/>
    </row>
    <row r="354" spans="15:15" customFormat="1" x14ac:dyDescent="0.25">
      <c r="O354" s="19"/>
    </row>
    <row r="355" spans="15:15" customFormat="1" x14ac:dyDescent="0.25">
      <c r="O355" s="19"/>
    </row>
    <row r="356" spans="15:15" customFormat="1" x14ac:dyDescent="0.25">
      <c r="O356" s="19"/>
    </row>
    <row r="357" spans="15:15" customFormat="1" x14ac:dyDescent="0.25">
      <c r="O357" s="19"/>
    </row>
    <row r="358" spans="15:15" customFormat="1" x14ac:dyDescent="0.25">
      <c r="O358" s="19"/>
    </row>
    <row r="359" spans="15:15" customFormat="1" x14ac:dyDescent="0.25">
      <c r="O359" s="19"/>
    </row>
    <row r="360" spans="15:15" customFormat="1" x14ac:dyDescent="0.25">
      <c r="O360" s="19"/>
    </row>
    <row r="361" spans="15:15" customFormat="1" x14ac:dyDescent="0.25">
      <c r="O361" s="19"/>
    </row>
    <row r="362" spans="15:15" customFormat="1" x14ac:dyDescent="0.25">
      <c r="O362" s="19"/>
    </row>
    <row r="363" spans="15:15" customFormat="1" x14ac:dyDescent="0.25">
      <c r="O363" s="19"/>
    </row>
    <row r="364" spans="15:15" customFormat="1" x14ac:dyDescent="0.25">
      <c r="O364" s="19"/>
    </row>
    <row r="365" spans="15:15" customFormat="1" x14ac:dyDescent="0.25">
      <c r="O365" s="19"/>
    </row>
    <row r="366" spans="15:15" customFormat="1" x14ac:dyDescent="0.25">
      <c r="O366" s="19"/>
    </row>
    <row r="367" spans="15:15" customFormat="1" x14ac:dyDescent="0.25">
      <c r="O367" s="19"/>
    </row>
    <row r="368" spans="15:15" customFormat="1" x14ac:dyDescent="0.25">
      <c r="O368" s="19"/>
    </row>
    <row r="369" spans="15:15" customFormat="1" x14ac:dyDescent="0.25">
      <c r="O369" s="19"/>
    </row>
    <row r="370" spans="15:15" customFormat="1" x14ac:dyDescent="0.25">
      <c r="O370" s="19"/>
    </row>
    <row r="371" spans="15:15" customFormat="1" x14ac:dyDescent="0.25">
      <c r="O371" s="19"/>
    </row>
    <row r="372" spans="15:15" customFormat="1" x14ac:dyDescent="0.25">
      <c r="O372" s="19"/>
    </row>
    <row r="373" spans="15:15" customFormat="1" x14ac:dyDescent="0.25">
      <c r="O373" s="19"/>
    </row>
    <row r="374" spans="15:15" customFormat="1" x14ac:dyDescent="0.25">
      <c r="O374" s="19"/>
    </row>
    <row r="375" spans="15:15" customFormat="1" x14ac:dyDescent="0.25">
      <c r="O375" s="19"/>
    </row>
    <row r="376" spans="15:15" customFormat="1" x14ac:dyDescent="0.25">
      <c r="O376" s="19"/>
    </row>
    <row r="377" spans="15:15" customFormat="1" x14ac:dyDescent="0.25">
      <c r="O377" s="19"/>
    </row>
    <row r="378" spans="15:15" customFormat="1" x14ac:dyDescent="0.25">
      <c r="O378" s="19"/>
    </row>
    <row r="379" spans="15:15" customFormat="1" x14ac:dyDescent="0.25">
      <c r="O379" s="19"/>
    </row>
    <row r="380" spans="15:15" customFormat="1" x14ac:dyDescent="0.25">
      <c r="O380" s="19"/>
    </row>
    <row r="381" spans="15:15" customFormat="1" x14ac:dyDescent="0.25">
      <c r="O381" s="19"/>
    </row>
    <row r="382" spans="15:15" customFormat="1" x14ac:dyDescent="0.25">
      <c r="O382" s="19"/>
    </row>
    <row r="383" spans="15:15" customFormat="1" x14ac:dyDescent="0.25">
      <c r="O383" s="19"/>
    </row>
    <row r="384" spans="15:15" customFormat="1" x14ac:dyDescent="0.25">
      <c r="O384" s="19"/>
    </row>
    <row r="385" spans="15:15" customFormat="1" x14ac:dyDescent="0.25">
      <c r="O385" s="19"/>
    </row>
    <row r="386" spans="15:15" customFormat="1" x14ac:dyDescent="0.25">
      <c r="O386" s="19"/>
    </row>
    <row r="387" spans="15:15" customFormat="1" x14ac:dyDescent="0.25">
      <c r="O387" s="19"/>
    </row>
    <row r="388" spans="15:15" customFormat="1" x14ac:dyDescent="0.25">
      <c r="O388" s="19"/>
    </row>
    <row r="389" spans="15:15" customFormat="1" x14ac:dyDescent="0.25">
      <c r="O389" s="19"/>
    </row>
    <row r="390" spans="15:15" customFormat="1" x14ac:dyDescent="0.25">
      <c r="O390" s="19"/>
    </row>
    <row r="391" spans="15:15" customFormat="1" x14ac:dyDescent="0.25">
      <c r="O391" s="19"/>
    </row>
    <row r="392" spans="15:15" customFormat="1" x14ac:dyDescent="0.25">
      <c r="O392" s="19"/>
    </row>
    <row r="393" spans="15:15" customFormat="1" x14ac:dyDescent="0.25">
      <c r="O393" s="19"/>
    </row>
    <row r="394" spans="15:15" customFormat="1" x14ac:dyDescent="0.25">
      <c r="O394" s="19"/>
    </row>
    <row r="395" spans="15:15" customFormat="1" x14ac:dyDescent="0.25">
      <c r="O395" s="19"/>
    </row>
    <row r="396" spans="15:15" customFormat="1" x14ac:dyDescent="0.25">
      <c r="O396" s="19"/>
    </row>
    <row r="397" spans="15:15" customFormat="1" x14ac:dyDescent="0.25">
      <c r="O397" s="19"/>
    </row>
    <row r="398" spans="15:15" customFormat="1" x14ac:dyDescent="0.25">
      <c r="O398" s="19"/>
    </row>
    <row r="399" spans="15:15" customFormat="1" x14ac:dyDescent="0.25">
      <c r="O399" s="19"/>
    </row>
    <row r="400" spans="15:15" customFormat="1" x14ac:dyDescent="0.25">
      <c r="O400" s="19"/>
    </row>
    <row r="401" spans="15:15" customFormat="1" x14ac:dyDescent="0.25">
      <c r="O401" s="19"/>
    </row>
    <row r="402" spans="15:15" customFormat="1" x14ac:dyDescent="0.25">
      <c r="O402" s="19"/>
    </row>
    <row r="403" spans="15:15" customFormat="1" x14ac:dyDescent="0.25">
      <c r="O403" s="19"/>
    </row>
    <row r="404" spans="15:15" customFormat="1" x14ac:dyDescent="0.25">
      <c r="O404" s="19"/>
    </row>
    <row r="405" spans="15:15" customFormat="1" x14ac:dyDescent="0.25">
      <c r="O405" s="19"/>
    </row>
    <row r="406" spans="15:15" customFormat="1" x14ac:dyDescent="0.25">
      <c r="O406" s="19"/>
    </row>
    <row r="407" spans="15:15" customFormat="1" x14ac:dyDescent="0.25">
      <c r="O407" s="19"/>
    </row>
    <row r="408" spans="15:15" customFormat="1" x14ac:dyDescent="0.25">
      <c r="O408" s="19"/>
    </row>
    <row r="409" spans="15:15" customFormat="1" x14ac:dyDescent="0.25">
      <c r="O409" s="19"/>
    </row>
    <row r="410" spans="15:15" customFormat="1" x14ac:dyDescent="0.25">
      <c r="O410" s="19"/>
    </row>
    <row r="411" spans="15:15" customFormat="1" x14ac:dyDescent="0.25">
      <c r="O411" s="19"/>
    </row>
    <row r="412" spans="15:15" customFormat="1" x14ac:dyDescent="0.25">
      <c r="O412" s="19"/>
    </row>
    <row r="413" spans="15:15" customFormat="1" x14ac:dyDescent="0.25">
      <c r="O413" s="19"/>
    </row>
    <row r="414" spans="15:15" customFormat="1" x14ac:dyDescent="0.25">
      <c r="O414" s="19"/>
    </row>
    <row r="415" spans="15:15" customFormat="1" x14ac:dyDescent="0.25">
      <c r="O415" s="19"/>
    </row>
    <row r="416" spans="15:15" customFormat="1" x14ac:dyDescent="0.25">
      <c r="O416" s="19"/>
    </row>
    <row r="417" spans="15:15" customFormat="1" x14ac:dyDescent="0.25">
      <c r="O417" s="19"/>
    </row>
    <row r="418" spans="15:15" customFormat="1" x14ac:dyDescent="0.25">
      <c r="O418" s="19"/>
    </row>
    <row r="419" spans="15:15" customFormat="1" x14ac:dyDescent="0.25">
      <c r="O419" s="19"/>
    </row>
    <row r="420" spans="15:15" customFormat="1" x14ac:dyDescent="0.25">
      <c r="O420" s="19"/>
    </row>
    <row r="421" spans="15:15" customFormat="1" x14ac:dyDescent="0.25">
      <c r="O421" s="19"/>
    </row>
    <row r="422" spans="15:15" customFormat="1" x14ac:dyDescent="0.25">
      <c r="O422" s="19"/>
    </row>
    <row r="423" spans="15:15" customFormat="1" x14ac:dyDescent="0.25">
      <c r="O423" s="19"/>
    </row>
    <row r="424" spans="15:15" customFormat="1" x14ac:dyDescent="0.25">
      <c r="O424" s="19"/>
    </row>
    <row r="425" spans="15:15" customFormat="1" x14ac:dyDescent="0.25">
      <c r="O425" s="19"/>
    </row>
    <row r="426" spans="15:15" customFormat="1" x14ac:dyDescent="0.25">
      <c r="O426" s="19"/>
    </row>
    <row r="427" spans="15:15" customFormat="1" x14ac:dyDescent="0.25">
      <c r="O427" s="19"/>
    </row>
    <row r="428" spans="15:15" customFormat="1" x14ac:dyDescent="0.25">
      <c r="O428" s="19"/>
    </row>
    <row r="429" spans="15:15" customFormat="1" x14ac:dyDescent="0.25">
      <c r="O429" s="19"/>
    </row>
    <row r="430" spans="15:15" customFormat="1" x14ac:dyDescent="0.25">
      <c r="O430" s="19"/>
    </row>
    <row r="431" spans="15:15" customFormat="1" x14ac:dyDescent="0.25">
      <c r="O431" s="19"/>
    </row>
    <row r="432" spans="15:15" customFormat="1" x14ac:dyDescent="0.25">
      <c r="O432" s="19"/>
    </row>
    <row r="433" spans="15:15" customFormat="1" x14ac:dyDescent="0.25">
      <c r="O433" s="19"/>
    </row>
    <row r="434" spans="15:15" customFormat="1" x14ac:dyDescent="0.25">
      <c r="O434" s="19"/>
    </row>
    <row r="435" spans="15:15" customFormat="1" x14ac:dyDescent="0.25">
      <c r="O435" s="19"/>
    </row>
    <row r="436" spans="15:15" customFormat="1" x14ac:dyDescent="0.25">
      <c r="O436" s="19"/>
    </row>
    <row r="437" spans="15:15" customFormat="1" x14ac:dyDescent="0.25">
      <c r="O437" s="19"/>
    </row>
    <row r="438" spans="15:15" customFormat="1" x14ac:dyDescent="0.25">
      <c r="O438" s="19"/>
    </row>
    <row r="439" spans="15:15" customFormat="1" x14ac:dyDescent="0.25">
      <c r="O439" s="19"/>
    </row>
    <row r="440" spans="15:15" customFormat="1" x14ac:dyDescent="0.25">
      <c r="O440" s="19"/>
    </row>
    <row r="441" spans="15:15" customFormat="1" x14ac:dyDescent="0.25">
      <c r="O441" s="19"/>
    </row>
    <row r="442" spans="15:15" customFormat="1" x14ac:dyDescent="0.25">
      <c r="O442" s="19"/>
    </row>
    <row r="443" spans="15:15" customFormat="1" x14ac:dyDescent="0.25">
      <c r="O443" s="19"/>
    </row>
    <row r="444" spans="15:15" customFormat="1" x14ac:dyDescent="0.25">
      <c r="O444" s="19"/>
    </row>
    <row r="445" spans="15:15" customFormat="1" x14ac:dyDescent="0.25">
      <c r="O445" s="19"/>
    </row>
    <row r="446" spans="15:15" customFormat="1" x14ac:dyDescent="0.25">
      <c r="O446" s="19"/>
    </row>
    <row r="447" spans="15:15" customFormat="1" x14ac:dyDescent="0.25">
      <c r="O447" s="19"/>
    </row>
    <row r="448" spans="15:15" customFormat="1" x14ac:dyDescent="0.25">
      <c r="O448" s="19"/>
    </row>
    <row r="449" spans="15:15" customFormat="1" x14ac:dyDescent="0.25">
      <c r="O449" s="19"/>
    </row>
    <row r="450" spans="15:15" customFormat="1" x14ac:dyDescent="0.25">
      <c r="O450" s="19"/>
    </row>
    <row r="451" spans="15:15" customFormat="1" x14ac:dyDescent="0.25">
      <c r="O451" s="19"/>
    </row>
    <row r="452" spans="15:15" customFormat="1" x14ac:dyDescent="0.25">
      <c r="O452" s="19"/>
    </row>
    <row r="453" spans="15:15" customFormat="1" x14ac:dyDescent="0.25">
      <c r="O453" s="19"/>
    </row>
    <row r="454" spans="15:15" customFormat="1" x14ac:dyDescent="0.25">
      <c r="O454" s="19"/>
    </row>
    <row r="455" spans="15:15" customFormat="1" x14ac:dyDescent="0.25">
      <c r="O455" s="19"/>
    </row>
    <row r="456" spans="15:15" customFormat="1" x14ac:dyDescent="0.25">
      <c r="O456" s="19"/>
    </row>
    <row r="457" spans="15:15" customFormat="1" x14ac:dyDescent="0.25">
      <c r="O457" s="19"/>
    </row>
    <row r="458" spans="15:15" customFormat="1" x14ac:dyDescent="0.25">
      <c r="O458" s="19"/>
    </row>
    <row r="459" spans="15:15" customFormat="1" x14ac:dyDescent="0.25">
      <c r="O459" s="19"/>
    </row>
    <row r="460" spans="15:15" customFormat="1" x14ac:dyDescent="0.25">
      <c r="O460" s="19"/>
    </row>
    <row r="461" spans="15:15" customFormat="1" x14ac:dyDescent="0.25">
      <c r="O461" s="19"/>
    </row>
    <row r="462" spans="15:15" customFormat="1" x14ac:dyDescent="0.25">
      <c r="O462" s="19"/>
    </row>
    <row r="463" spans="15:15" customFormat="1" x14ac:dyDescent="0.25">
      <c r="O463" s="19"/>
    </row>
    <row r="464" spans="15:15" customFormat="1" x14ac:dyDescent="0.25">
      <c r="O464" s="19"/>
    </row>
    <row r="465" spans="15:15" customFormat="1" x14ac:dyDescent="0.25">
      <c r="O465" s="19"/>
    </row>
    <row r="466" spans="15:15" customFormat="1" x14ac:dyDescent="0.25">
      <c r="O466" s="19"/>
    </row>
    <row r="467" spans="15:15" customFormat="1" x14ac:dyDescent="0.25">
      <c r="O467" s="19"/>
    </row>
    <row r="468" spans="15:15" customFormat="1" x14ac:dyDescent="0.25">
      <c r="O468" s="19"/>
    </row>
    <row r="469" spans="15:15" customFormat="1" x14ac:dyDescent="0.25">
      <c r="O469" s="19"/>
    </row>
    <row r="470" spans="15:15" customFormat="1" x14ac:dyDescent="0.25">
      <c r="O470" s="19"/>
    </row>
    <row r="471" spans="15:15" customFormat="1" x14ac:dyDescent="0.25">
      <c r="O471" s="19"/>
    </row>
    <row r="472" spans="15:15" customFormat="1" x14ac:dyDescent="0.25">
      <c r="O472" s="19"/>
    </row>
    <row r="473" spans="15:15" customFormat="1" x14ac:dyDescent="0.25">
      <c r="O473" s="19"/>
    </row>
    <row r="474" spans="15:15" customFormat="1" x14ac:dyDescent="0.25">
      <c r="O474" s="19"/>
    </row>
    <row r="475" spans="15:15" customFormat="1" x14ac:dyDescent="0.25">
      <c r="O475" s="19"/>
    </row>
    <row r="476" spans="15:15" customFormat="1" x14ac:dyDescent="0.25">
      <c r="O476" s="19"/>
    </row>
    <row r="477" spans="15:15" customFormat="1" x14ac:dyDescent="0.25">
      <c r="O477" s="19"/>
    </row>
    <row r="478" spans="15:15" customFormat="1" x14ac:dyDescent="0.25">
      <c r="O478" s="19"/>
    </row>
    <row r="479" spans="15:15" customFormat="1" x14ac:dyDescent="0.25">
      <c r="O479" s="19"/>
    </row>
    <row r="480" spans="15:15" customFormat="1" x14ac:dyDescent="0.25">
      <c r="O480" s="19"/>
    </row>
    <row r="481" spans="15:15" customFormat="1" x14ac:dyDescent="0.25">
      <c r="O481" s="19"/>
    </row>
    <row r="482" spans="15:15" customFormat="1" x14ac:dyDescent="0.25">
      <c r="O482" s="19"/>
    </row>
    <row r="483" spans="15:15" customFormat="1" x14ac:dyDescent="0.25">
      <c r="O483" s="19"/>
    </row>
    <row r="484" spans="15:15" customFormat="1" x14ac:dyDescent="0.25">
      <c r="O484" s="19"/>
    </row>
    <row r="485" spans="15:15" customFormat="1" x14ac:dyDescent="0.25">
      <c r="O485" s="19"/>
    </row>
    <row r="486" spans="15:15" customFormat="1" x14ac:dyDescent="0.25">
      <c r="O486" s="19"/>
    </row>
    <row r="487" spans="15:15" customFormat="1" x14ac:dyDescent="0.25">
      <c r="O487" s="19"/>
    </row>
    <row r="488" spans="15:15" customFormat="1" x14ac:dyDescent="0.25">
      <c r="O488" s="19"/>
    </row>
    <row r="489" spans="15:15" customFormat="1" x14ac:dyDescent="0.25">
      <c r="O489" s="19"/>
    </row>
    <row r="490" spans="15:15" customFormat="1" x14ac:dyDescent="0.25">
      <c r="O490" s="19"/>
    </row>
    <row r="491" spans="15:15" customFormat="1" x14ac:dyDescent="0.25">
      <c r="O491" s="19"/>
    </row>
    <row r="492" spans="15:15" customFormat="1" x14ac:dyDescent="0.25">
      <c r="O492" s="19"/>
    </row>
    <row r="493" spans="15:15" customFormat="1" x14ac:dyDescent="0.25">
      <c r="O493" s="19"/>
    </row>
    <row r="494" spans="15:15" customFormat="1" x14ac:dyDescent="0.25">
      <c r="O494" s="19"/>
    </row>
    <row r="495" spans="15:15" customFormat="1" x14ac:dyDescent="0.25">
      <c r="O495" s="19"/>
    </row>
    <row r="496" spans="15:15" customFormat="1" x14ac:dyDescent="0.25">
      <c r="O496" s="19"/>
    </row>
    <row r="497" spans="15:15" customFormat="1" x14ac:dyDescent="0.25">
      <c r="O497" s="19"/>
    </row>
    <row r="498" spans="15:15" customFormat="1" x14ac:dyDescent="0.25">
      <c r="O498" s="19"/>
    </row>
    <row r="499" spans="15:15" customFormat="1" x14ac:dyDescent="0.25">
      <c r="O499" s="19"/>
    </row>
    <row r="500" spans="15:15" customFormat="1" x14ac:dyDescent="0.25">
      <c r="O500" s="19"/>
    </row>
    <row r="501" spans="15:15" customFormat="1" x14ac:dyDescent="0.25">
      <c r="O501" s="19"/>
    </row>
    <row r="502" spans="15:15" customFormat="1" x14ac:dyDescent="0.25">
      <c r="O502" s="19"/>
    </row>
    <row r="503" spans="15:15" customFormat="1" x14ac:dyDescent="0.25">
      <c r="O503" s="19"/>
    </row>
    <row r="504" spans="15:15" customFormat="1" x14ac:dyDescent="0.25">
      <c r="O504" s="19"/>
    </row>
    <row r="505" spans="15:15" customFormat="1" x14ac:dyDescent="0.25">
      <c r="O505" s="19"/>
    </row>
    <row r="506" spans="15:15" customFormat="1" x14ac:dyDescent="0.25">
      <c r="O506" s="19"/>
    </row>
    <row r="507" spans="15:15" customFormat="1" x14ac:dyDescent="0.25">
      <c r="O507" s="19"/>
    </row>
    <row r="508" spans="15:15" customFormat="1" x14ac:dyDescent="0.25">
      <c r="O508" s="19"/>
    </row>
    <row r="509" spans="15:15" customFormat="1" x14ac:dyDescent="0.25">
      <c r="O509" s="19"/>
    </row>
    <row r="510" spans="15:15" customFormat="1" x14ac:dyDescent="0.25">
      <c r="O510" s="19"/>
    </row>
    <row r="511" spans="15:15" customFormat="1" x14ac:dyDescent="0.25">
      <c r="O511" s="19"/>
    </row>
    <row r="512" spans="15:15" customFormat="1" x14ac:dyDescent="0.25">
      <c r="O512" s="19"/>
    </row>
    <row r="513" spans="15:15" customFormat="1" x14ac:dyDescent="0.25">
      <c r="O513" s="19"/>
    </row>
    <row r="514" spans="15:15" customFormat="1" x14ac:dyDescent="0.25">
      <c r="O514" s="19"/>
    </row>
    <row r="515" spans="15:15" customFormat="1" x14ac:dyDescent="0.25">
      <c r="O515" s="19"/>
    </row>
    <row r="516" spans="15:15" customFormat="1" x14ac:dyDescent="0.25">
      <c r="O516" s="19"/>
    </row>
    <row r="517" spans="15:15" customFormat="1" x14ac:dyDescent="0.25">
      <c r="O517" s="19"/>
    </row>
    <row r="518" spans="15:15" customFormat="1" x14ac:dyDescent="0.25">
      <c r="O518" s="19"/>
    </row>
    <row r="519" spans="15:15" customFormat="1" x14ac:dyDescent="0.25">
      <c r="O519" s="19"/>
    </row>
    <row r="520" spans="15:15" customFormat="1" x14ac:dyDescent="0.25">
      <c r="O520" s="19"/>
    </row>
    <row r="521" spans="15:15" customFormat="1" x14ac:dyDescent="0.25">
      <c r="O521" s="19"/>
    </row>
    <row r="522" spans="15:15" customFormat="1" x14ac:dyDescent="0.25">
      <c r="O522" s="19"/>
    </row>
    <row r="523" spans="15:15" customFormat="1" x14ac:dyDescent="0.25">
      <c r="O523" s="19"/>
    </row>
    <row r="524" spans="15:15" customFormat="1" x14ac:dyDescent="0.25">
      <c r="O524" s="19"/>
    </row>
    <row r="525" spans="15:15" customFormat="1" x14ac:dyDescent="0.25">
      <c r="O525" s="19"/>
    </row>
    <row r="526" spans="15:15" customFormat="1" x14ac:dyDescent="0.25">
      <c r="O526" s="19"/>
    </row>
    <row r="527" spans="15:15" customFormat="1" x14ac:dyDescent="0.25">
      <c r="O527" s="19"/>
    </row>
    <row r="528" spans="15:15" customFormat="1" x14ac:dyDescent="0.25">
      <c r="O528" s="19"/>
    </row>
    <row r="529" spans="15:15" customFormat="1" x14ac:dyDescent="0.25">
      <c r="O529" s="19"/>
    </row>
    <row r="530" spans="15:15" customFormat="1" x14ac:dyDescent="0.25">
      <c r="O530" s="19"/>
    </row>
    <row r="531" spans="15:15" customFormat="1" x14ac:dyDescent="0.25">
      <c r="O531" s="19"/>
    </row>
    <row r="532" spans="15:15" customFormat="1" x14ac:dyDescent="0.25">
      <c r="O532" s="19"/>
    </row>
    <row r="533" spans="15:15" customFormat="1" x14ac:dyDescent="0.25">
      <c r="O533" s="19"/>
    </row>
    <row r="534" spans="15:15" customFormat="1" x14ac:dyDescent="0.25">
      <c r="O534" s="19"/>
    </row>
    <row r="535" spans="15:15" customFormat="1" x14ac:dyDescent="0.25">
      <c r="O535" s="19"/>
    </row>
    <row r="536" spans="15:15" customFormat="1" x14ac:dyDescent="0.25">
      <c r="O536" s="19"/>
    </row>
    <row r="537" spans="15:15" customFormat="1" x14ac:dyDescent="0.25">
      <c r="O537" s="19"/>
    </row>
    <row r="538" spans="15:15" customFormat="1" x14ac:dyDescent="0.25">
      <c r="O538" s="19"/>
    </row>
    <row r="539" spans="15:15" customFormat="1" x14ac:dyDescent="0.25">
      <c r="O539" s="19"/>
    </row>
    <row r="540" spans="15:15" customFormat="1" x14ac:dyDescent="0.25">
      <c r="O540" s="19"/>
    </row>
    <row r="541" spans="15:15" customFormat="1" x14ac:dyDescent="0.25">
      <c r="O541" s="19"/>
    </row>
    <row r="542" spans="15:15" customFormat="1" x14ac:dyDescent="0.25">
      <c r="O542" s="19"/>
    </row>
    <row r="543" spans="15:15" customFormat="1" x14ac:dyDescent="0.25">
      <c r="O543" s="19"/>
    </row>
    <row r="544" spans="15:15" customFormat="1" x14ac:dyDescent="0.25">
      <c r="O544" s="19"/>
    </row>
    <row r="545" spans="15:15" customFormat="1" x14ac:dyDescent="0.25">
      <c r="O545" s="19"/>
    </row>
    <row r="546" spans="15:15" customFormat="1" x14ac:dyDescent="0.25">
      <c r="O546" s="19"/>
    </row>
    <row r="547" spans="15:15" customFormat="1" x14ac:dyDescent="0.25">
      <c r="O547" s="19"/>
    </row>
    <row r="548" spans="15:15" customFormat="1" x14ac:dyDescent="0.25">
      <c r="O548" s="19"/>
    </row>
    <row r="549" spans="15:15" customFormat="1" x14ac:dyDescent="0.25">
      <c r="O549" s="19"/>
    </row>
    <row r="550" spans="15:15" customFormat="1" x14ac:dyDescent="0.25">
      <c r="O550" s="19"/>
    </row>
    <row r="551" spans="15:15" customFormat="1" x14ac:dyDescent="0.25">
      <c r="O551" s="19"/>
    </row>
    <row r="552" spans="15:15" customFormat="1" x14ac:dyDescent="0.25">
      <c r="O552" s="19"/>
    </row>
    <row r="553" spans="15:15" customFormat="1" x14ac:dyDescent="0.25">
      <c r="O553" s="19"/>
    </row>
    <row r="554" spans="15:15" customFormat="1" x14ac:dyDescent="0.25">
      <c r="O554" s="19"/>
    </row>
    <row r="555" spans="15:15" customFormat="1" x14ac:dyDescent="0.25">
      <c r="O555" s="19"/>
    </row>
    <row r="556" spans="15:15" customFormat="1" x14ac:dyDescent="0.25">
      <c r="O556" s="19"/>
    </row>
    <row r="557" spans="15:15" customFormat="1" x14ac:dyDescent="0.25">
      <c r="O557" s="19"/>
    </row>
    <row r="558" spans="15:15" customFormat="1" x14ac:dyDescent="0.25">
      <c r="O558" s="19"/>
    </row>
    <row r="559" spans="15:15" customFormat="1" x14ac:dyDescent="0.25">
      <c r="O559" s="19"/>
    </row>
    <row r="560" spans="15:15" customFormat="1" x14ac:dyDescent="0.25">
      <c r="O560" s="19"/>
    </row>
    <row r="561" spans="15:15" customFormat="1" x14ac:dyDescent="0.25">
      <c r="O561" s="19"/>
    </row>
    <row r="562" spans="15:15" customFormat="1" x14ac:dyDescent="0.25">
      <c r="O562" s="19"/>
    </row>
    <row r="563" spans="15:15" customFormat="1" x14ac:dyDescent="0.25">
      <c r="O563" s="19"/>
    </row>
    <row r="564" spans="15:15" customFormat="1" x14ac:dyDescent="0.25">
      <c r="O564" s="19"/>
    </row>
    <row r="565" spans="15:15" customFormat="1" x14ac:dyDescent="0.25">
      <c r="O565" s="19"/>
    </row>
    <row r="566" spans="15:15" customFormat="1" x14ac:dyDescent="0.25">
      <c r="O566" s="19"/>
    </row>
    <row r="567" spans="15:15" customFormat="1" x14ac:dyDescent="0.25">
      <c r="O567" s="19"/>
    </row>
    <row r="568" spans="15:15" customFormat="1" x14ac:dyDescent="0.25">
      <c r="O568" s="19"/>
    </row>
    <row r="569" spans="15:15" customFormat="1" x14ac:dyDescent="0.25">
      <c r="O569" s="19"/>
    </row>
    <row r="570" spans="15:15" customFormat="1" x14ac:dyDescent="0.25">
      <c r="O570" s="19"/>
    </row>
    <row r="571" spans="15:15" customFormat="1" x14ac:dyDescent="0.25">
      <c r="O571" s="19"/>
    </row>
    <row r="572" spans="15:15" customFormat="1" x14ac:dyDescent="0.25">
      <c r="O572" s="19"/>
    </row>
    <row r="573" spans="15:15" customFormat="1" x14ac:dyDescent="0.25">
      <c r="O573" s="19"/>
    </row>
    <row r="574" spans="15:15" customFormat="1" x14ac:dyDescent="0.25">
      <c r="O574" s="19"/>
    </row>
    <row r="575" spans="15:15" customFormat="1" x14ac:dyDescent="0.25">
      <c r="O575" s="19"/>
    </row>
    <row r="576" spans="15:15" customFormat="1" x14ac:dyDescent="0.25">
      <c r="O576" s="19"/>
    </row>
    <row r="577" spans="15:15" customFormat="1" x14ac:dyDescent="0.25">
      <c r="O577" s="19"/>
    </row>
    <row r="578" spans="15:15" customFormat="1" x14ac:dyDescent="0.25">
      <c r="O578" s="19"/>
    </row>
    <row r="579" spans="15:15" customFormat="1" x14ac:dyDescent="0.25">
      <c r="O579" s="19"/>
    </row>
    <row r="580" spans="15:15" customFormat="1" x14ac:dyDescent="0.25">
      <c r="O580" s="19"/>
    </row>
    <row r="581" spans="15:15" customFormat="1" x14ac:dyDescent="0.25">
      <c r="O581" s="19"/>
    </row>
    <row r="582" spans="15:15" customFormat="1" x14ac:dyDescent="0.25">
      <c r="O582" s="19"/>
    </row>
    <row r="583" spans="15:15" customFormat="1" x14ac:dyDescent="0.25">
      <c r="O583" s="19"/>
    </row>
    <row r="584" spans="15:15" customFormat="1" x14ac:dyDescent="0.25">
      <c r="O584" s="19"/>
    </row>
    <row r="585" spans="15:15" customFormat="1" x14ac:dyDescent="0.25">
      <c r="O585" s="19"/>
    </row>
    <row r="586" spans="15:15" customFormat="1" x14ac:dyDescent="0.25">
      <c r="O586" s="19"/>
    </row>
    <row r="587" spans="15:15" customFormat="1" x14ac:dyDescent="0.25">
      <c r="O587" s="19"/>
    </row>
    <row r="588" spans="15:15" customFormat="1" x14ac:dyDescent="0.25">
      <c r="O588" s="19"/>
    </row>
    <row r="589" spans="15:15" customFormat="1" x14ac:dyDescent="0.25">
      <c r="O589" s="19"/>
    </row>
    <row r="590" spans="15:15" customFormat="1" x14ac:dyDescent="0.25">
      <c r="O590" s="19"/>
    </row>
    <row r="591" spans="15:15" customFormat="1" x14ac:dyDescent="0.25">
      <c r="O591" s="19"/>
    </row>
    <row r="592" spans="15:15" customFormat="1" x14ac:dyDescent="0.25">
      <c r="O592" s="19"/>
    </row>
    <row r="593" spans="15:15" customFormat="1" x14ac:dyDescent="0.25">
      <c r="O593" s="19"/>
    </row>
    <row r="594" spans="15:15" customFormat="1" x14ac:dyDescent="0.25">
      <c r="O594" s="19"/>
    </row>
    <row r="595" spans="15:15" customFormat="1" x14ac:dyDescent="0.25">
      <c r="O595" s="19"/>
    </row>
    <row r="596" spans="15:15" customFormat="1" x14ac:dyDescent="0.25">
      <c r="O596" s="19"/>
    </row>
    <row r="597" spans="15:15" customFormat="1" x14ac:dyDescent="0.25">
      <c r="O597" s="19"/>
    </row>
    <row r="598" spans="15:15" customFormat="1" x14ac:dyDescent="0.25">
      <c r="O598" s="19"/>
    </row>
    <row r="599" spans="15:15" customFormat="1" x14ac:dyDescent="0.25">
      <c r="O599" s="19"/>
    </row>
    <row r="600" spans="15:15" customFormat="1" x14ac:dyDescent="0.25">
      <c r="O600" s="19"/>
    </row>
    <row r="601" spans="15:15" customFormat="1" x14ac:dyDescent="0.25">
      <c r="O601" s="19"/>
    </row>
    <row r="602" spans="15:15" customFormat="1" x14ac:dyDescent="0.25">
      <c r="O602" s="19"/>
    </row>
    <row r="603" spans="15:15" customFormat="1" x14ac:dyDescent="0.25">
      <c r="O603" s="19"/>
    </row>
    <row r="604" spans="15:15" customFormat="1" x14ac:dyDescent="0.25">
      <c r="O604" s="19"/>
    </row>
    <row r="605" spans="15:15" customFormat="1" x14ac:dyDescent="0.25">
      <c r="O605" s="19"/>
    </row>
    <row r="606" spans="15:15" customFormat="1" x14ac:dyDescent="0.25">
      <c r="O606" s="19"/>
    </row>
    <row r="607" spans="15:15" customFormat="1" x14ac:dyDescent="0.25">
      <c r="O607" s="19"/>
    </row>
    <row r="608" spans="15:15" customFormat="1" x14ac:dyDescent="0.25">
      <c r="O608" s="19"/>
    </row>
    <row r="609" spans="15:15" customFormat="1" x14ac:dyDescent="0.25">
      <c r="O609" s="19"/>
    </row>
    <row r="610" spans="15:15" customFormat="1" x14ac:dyDescent="0.25">
      <c r="O610" s="19"/>
    </row>
    <row r="611" spans="15:15" customFormat="1" x14ac:dyDescent="0.25">
      <c r="O611" s="19"/>
    </row>
    <row r="612" spans="15:15" customFormat="1" x14ac:dyDescent="0.25">
      <c r="O612" s="19"/>
    </row>
    <row r="613" spans="15:15" customFormat="1" x14ac:dyDescent="0.25">
      <c r="O613" s="19"/>
    </row>
    <row r="614" spans="15:15" customFormat="1" x14ac:dyDescent="0.25">
      <c r="O614" s="19"/>
    </row>
    <row r="615" spans="15:15" customFormat="1" x14ac:dyDescent="0.25">
      <c r="O615" s="19"/>
    </row>
    <row r="616" spans="15:15" customFormat="1" x14ac:dyDescent="0.25">
      <c r="O616" s="19"/>
    </row>
    <row r="617" spans="15:15" customFormat="1" x14ac:dyDescent="0.25">
      <c r="O617" s="19"/>
    </row>
    <row r="618" spans="15:15" customFormat="1" x14ac:dyDescent="0.25">
      <c r="O618" s="19"/>
    </row>
    <row r="619" spans="15:15" customFormat="1" x14ac:dyDescent="0.25">
      <c r="O619" s="19"/>
    </row>
    <row r="620" spans="15:15" customFormat="1" x14ac:dyDescent="0.25">
      <c r="O620" s="19"/>
    </row>
    <row r="621" spans="15:15" customFormat="1" x14ac:dyDescent="0.25">
      <c r="O621" s="19"/>
    </row>
    <row r="622" spans="15:15" customFormat="1" x14ac:dyDescent="0.25">
      <c r="O622" s="19"/>
    </row>
    <row r="623" spans="15:15" customFormat="1" x14ac:dyDescent="0.25">
      <c r="O623" s="19"/>
    </row>
    <row r="624" spans="15:15" customFormat="1" x14ac:dyDescent="0.25">
      <c r="O624" s="19"/>
    </row>
    <row r="625" spans="15:15" customFormat="1" x14ac:dyDescent="0.25">
      <c r="O625" s="19"/>
    </row>
    <row r="626" spans="15:15" customFormat="1" x14ac:dyDescent="0.25">
      <c r="O626" s="19"/>
    </row>
    <row r="627" spans="15:15" customFormat="1" x14ac:dyDescent="0.25">
      <c r="O627" s="19"/>
    </row>
    <row r="628" spans="15:15" customFormat="1" x14ac:dyDescent="0.25">
      <c r="O628" s="19"/>
    </row>
    <row r="629" spans="15:15" customFormat="1" x14ac:dyDescent="0.25">
      <c r="O629" s="19"/>
    </row>
    <row r="630" spans="15:15" customFormat="1" x14ac:dyDescent="0.25">
      <c r="O630" s="19"/>
    </row>
    <row r="631" spans="15:15" customFormat="1" x14ac:dyDescent="0.25">
      <c r="O631" s="19"/>
    </row>
    <row r="632" spans="15:15" customFormat="1" x14ac:dyDescent="0.25">
      <c r="O632" s="19"/>
    </row>
    <row r="633" spans="15:15" customFormat="1" x14ac:dyDescent="0.25">
      <c r="O633" s="19"/>
    </row>
    <row r="634" spans="15:15" customFormat="1" x14ac:dyDescent="0.25">
      <c r="O634" s="19"/>
    </row>
    <row r="635" spans="15:15" customFormat="1" x14ac:dyDescent="0.25">
      <c r="O635" s="19"/>
    </row>
    <row r="636" spans="15:15" customFormat="1" x14ac:dyDescent="0.25">
      <c r="O636" s="19"/>
    </row>
    <row r="637" spans="15:15" customFormat="1" x14ac:dyDescent="0.25">
      <c r="O637" s="19"/>
    </row>
    <row r="638" spans="15:15" customFormat="1" x14ac:dyDescent="0.25">
      <c r="O638" s="19"/>
    </row>
    <row r="639" spans="15:15" customFormat="1" x14ac:dyDescent="0.25">
      <c r="O639" s="19"/>
    </row>
    <row r="640" spans="15:15" customFormat="1" x14ac:dyDescent="0.25">
      <c r="O640" s="19"/>
    </row>
    <row r="641" spans="15:15" customFormat="1" x14ac:dyDescent="0.25">
      <c r="O641" s="19"/>
    </row>
    <row r="642" spans="15:15" customFormat="1" x14ac:dyDescent="0.25">
      <c r="O642" s="19"/>
    </row>
    <row r="643" spans="15:15" customFormat="1" x14ac:dyDescent="0.25">
      <c r="O643" s="19"/>
    </row>
    <row r="644" spans="15:15" customFormat="1" x14ac:dyDescent="0.25">
      <c r="O644" s="19"/>
    </row>
    <row r="645" spans="15:15" customFormat="1" x14ac:dyDescent="0.25">
      <c r="O645" s="19"/>
    </row>
    <row r="646" spans="15:15" customFormat="1" x14ac:dyDescent="0.25">
      <c r="O646" s="19"/>
    </row>
    <row r="647" spans="15:15" customFormat="1" x14ac:dyDescent="0.25">
      <c r="O647" s="19"/>
    </row>
    <row r="648" spans="15:15" customFormat="1" x14ac:dyDescent="0.25">
      <c r="O648" s="19"/>
    </row>
    <row r="649" spans="15:15" customFormat="1" x14ac:dyDescent="0.25">
      <c r="O649" s="19"/>
    </row>
    <row r="650" spans="15:15" customFormat="1" x14ac:dyDescent="0.25">
      <c r="O650" s="19"/>
    </row>
    <row r="651" spans="15:15" customFormat="1" x14ac:dyDescent="0.25">
      <c r="O651" s="19"/>
    </row>
    <row r="652" spans="15:15" customFormat="1" x14ac:dyDescent="0.25">
      <c r="O652" s="19"/>
    </row>
    <row r="653" spans="15:15" customFormat="1" x14ac:dyDescent="0.25">
      <c r="O653" s="19"/>
    </row>
    <row r="654" spans="15:15" customFormat="1" x14ac:dyDescent="0.25">
      <c r="O654" s="19"/>
    </row>
    <row r="655" spans="15:15" customFormat="1" x14ac:dyDescent="0.25">
      <c r="O655" s="19"/>
    </row>
    <row r="656" spans="15:15" customFormat="1" x14ac:dyDescent="0.25">
      <c r="O656" s="19"/>
    </row>
    <row r="657" spans="15:15" customFormat="1" x14ac:dyDescent="0.25">
      <c r="O657" s="19"/>
    </row>
    <row r="658" spans="15:15" customFormat="1" x14ac:dyDescent="0.25">
      <c r="O658" s="19"/>
    </row>
    <row r="659" spans="15:15" customFormat="1" x14ac:dyDescent="0.25">
      <c r="O659" s="19"/>
    </row>
    <row r="660" spans="15:15" customFormat="1" x14ac:dyDescent="0.25">
      <c r="O660" s="19"/>
    </row>
    <row r="661" spans="15:15" customFormat="1" x14ac:dyDescent="0.25">
      <c r="O661" s="19"/>
    </row>
    <row r="662" spans="15:15" customFormat="1" x14ac:dyDescent="0.25">
      <c r="O662" s="19"/>
    </row>
    <row r="663" spans="15:15" customFormat="1" x14ac:dyDescent="0.25">
      <c r="O663" s="19"/>
    </row>
    <row r="664" spans="15:15" customFormat="1" x14ac:dyDescent="0.25">
      <c r="O664" s="19"/>
    </row>
    <row r="665" spans="15:15" customFormat="1" x14ac:dyDescent="0.25">
      <c r="O665" s="19"/>
    </row>
    <row r="666" spans="15:15" customFormat="1" x14ac:dyDescent="0.25">
      <c r="O666" s="19"/>
    </row>
    <row r="667" spans="15:15" customFormat="1" x14ac:dyDescent="0.25">
      <c r="O667" s="19"/>
    </row>
    <row r="668" spans="15:15" customFormat="1" x14ac:dyDescent="0.25">
      <c r="O668" s="19"/>
    </row>
    <row r="669" spans="15:15" customFormat="1" x14ac:dyDescent="0.25">
      <c r="O669" s="19"/>
    </row>
    <row r="670" spans="15:15" customFormat="1" x14ac:dyDescent="0.25">
      <c r="O670" s="19"/>
    </row>
    <row r="671" spans="15:15" customFormat="1" x14ac:dyDescent="0.25">
      <c r="O671" s="19"/>
    </row>
    <row r="672" spans="15:15" customFormat="1" x14ac:dyDescent="0.25">
      <c r="O672" s="19"/>
    </row>
    <row r="673" spans="15:15" customFormat="1" x14ac:dyDescent="0.25">
      <c r="O673" s="19"/>
    </row>
    <row r="674" spans="15:15" customFormat="1" x14ac:dyDescent="0.25">
      <c r="O674" s="19"/>
    </row>
    <row r="675" spans="15:15" customFormat="1" x14ac:dyDescent="0.25">
      <c r="O675" s="19"/>
    </row>
    <row r="676" spans="15:15" customFormat="1" x14ac:dyDescent="0.25">
      <c r="O676" s="19"/>
    </row>
    <row r="677" spans="15:15" customFormat="1" x14ac:dyDescent="0.25">
      <c r="O677" s="19"/>
    </row>
    <row r="678" spans="15:15" customFormat="1" x14ac:dyDescent="0.25">
      <c r="O678" s="19"/>
    </row>
    <row r="679" spans="15:15" customFormat="1" x14ac:dyDescent="0.25">
      <c r="O679" s="19"/>
    </row>
    <row r="680" spans="15:15" customFormat="1" x14ac:dyDescent="0.25">
      <c r="O680" s="19"/>
    </row>
    <row r="681" spans="15:15" customFormat="1" x14ac:dyDescent="0.25">
      <c r="O681" s="19"/>
    </row>
    <row r="682" spans="15:15" customFormat="1" x14ac:dyDescent="0.25">
      <c r="O682" s="19"/>
    </row>
    <row r="683" spans="15:15" customFormat="1" x14ac:dyDescent="0.25">
      <c r="O683" s="19"/>
    </row>
    <row r="684" spans="15:15" customFormat="1" x14ac:dyDescent="0.25">
      <c r="O684" s="19"/>
    </row>
    <row r="685" spans="15:15" customFormat="1" x14ac:dyDescent="0.25">
      <c r="O685" s="19"/>
    </row>
    <row r="686" spans="15:15" customFormat="1" x14ac:dyDescent="0.25">
      <c r="O686" s="19"/>
    </row>
    <row r="687" spans="15:15" customFormat="1" x14ac:dyDescent="0.25">
      <c r="O687" s="19"/>
    </row>
    <row r="688" spans="15:15" customFormat="1" x14ac:dyDescent="0.25">
      <c r="O688" s="19"/>
    </row>
    <row r="689" spans="15:15" customFormat="1" x14ac:dyDescent="0.25">
      <c r="O689" s="19"/>
    </row>
    <row r="690" spans="15:15" customFormat="1" x14ac:dyDescent="0.25">
      <c r="O690" s="19"/>
    </row>
    <row r="691" spans="15:15" customFormat="1" x14ac:dyDescent="0.25">
      <c r="O691" s="19"/>
    </row>
    <row r="692" spans="15:15" customFormat="1" x14ac:dyDescent="0.25">
      <c r="O692" s="19"/>
    </row>
    <row r="693" spans="15:15" customFormat="1" x14ac:dyDescent="0.25">
      <c r="O693" s="19"/>
    </row>
    <row r="694" spans="15:15" customFormat="1" x14ac:dyDescent="0.25">
      <c r="O694" s="19"/>
    </row>
    <row r="695" spans="15:15" customFormat="1" x14ac:dyDescent="0.25">
      <c r="O695" s="19"/>
    </row>
    <row r="696" spans="15:15" customFormat="1" x14ac:dyDescent="0.25">
      <c r="O696" s="19"/>
    </row>
    <row r="697" spans="15:15" customFormat="1" x14ac:dyDescent="0.25">
      <c r="O697" s="19"/>
    </row>
    <row r="698" spans="15:15" customFormat="1" x14ac:dyDescent="0.25">
      <c r="O698" s="19"/>
    </row>
    <row r="699" spans="15:15" customFormat="1" x14ac:dyDescent="0.25">
      <c r="O699" s="19"/>
    </row>
    <row r="700" spans="15:15" customFormat="1" x14ac:dyDescent="0.25">
      <c r="O700" s="19"/>
    </row>
    <row r="701" spans="15:15" customFormat="1" x14ac:dyDescent="0.25">
      <c r="O701" s="19"/>
    </row>
    <row r="702" spans="15:15" customFormat="1" x14ac:dyDescent="0.25">
      <c r="O702" s="19"/>
    </row>
    <row r="703" spans="15:15" customFormat="1" x14ac:dyDescent="0.25">
      <c r="O703" s="19"/>
    </row>
    <row r="704" spans="15:15" customFormat="1" x14ac:dyDescent="0.25">
      <c r="O704" s="19"/>
    </row>
    <row r="705" spans="15:15" customFormat="1" x14ac:dyDescent="0.25">
      <c r="O705" s="19"/>
    </row>
    <row r="706" spans="15:15" customFormat="1" x14ac:dyDescent="0.25">
      <c r="O706" s="19"/>
    </row>
    <row r="707" spans="15:15" customFormat="1" x14ac:dyDescent="0.25">
      <c r="O707" s="19"/>
    </row>
    <row r="708" spans="15:15" customFormat="1" x14ac:dyDescent="0.25">
      <c r="O708" s="19"/>
    </row>
    <row r="709" spans="15:15" customFormat="1" x14ac:dyDescent="0.25">
      <c r="O709" s="19"/>
    </row>
    <row r="710" spans="15:15" customFormat="1" x14ac:dyDescent="0.25">
      <c r="O710" s="19"/>
    </row>
    <row r="711" spans="15:15" customFormat="1" x14ac:dyDescent="0.25">
      <c r="O711" s="19"/>
    </row>
    <row r="712" spans="15:15" customFormat="1" x14ac:dyDescent="0.25">
      <c r="O712" s="19"/>
    </row>
    <row r="713" spans="15:15" customFormat="1" x14ac:dyDescent="0.25">
      <c r="O713" s="19"/>
    </row>
    <row r="714" spans="15:15" customFormat="1" x14ac:dyDescent="0.25">
      <c r="O714" s="19"/>
    </row>
    <row r="715" spans="15:15" customFormat="1" x14ac:dyDescent="0.25">
      <c r="O715" s="19"/>
    </row>
    <row r="716" spans="15:15" customFormat="1" x14ac:dyDescent="0.25">
      <c r="O716" s="19"/>
    </row>
    <row r="717" spans="15:15" customFormat="1" x14ac:dyDescent="0.25">
      <c r="O717" s="19"/>
    </row>
    <row r="718" spans="15:15" customFormat="1" x14ac:dyDescent="0.25">
      <c r="O718" s="19"/>
    </row>
    <row r="719" spans="15:15" customFormat="1" x14ac:dyDescent="0.25">
      <c r="O719" s="19"/>
    </row>
    <row r="720" spans="15:15" customFormat="1" x14ac:dyDescent="0.25">
      <c r="O720" s="19"/>
    </row>
    <row r="721" spans="15:15" customFormat="1" x14ac:dyDescent="0.25">
      <c r="O721" s="19"/>
    </row>
    <row r="722" spans="15:15" customFormat="1" x14ac:dyDescent="0.25">
      <c r="O722" s="19"/>
    </row>
    <row r="723" spans="15:15" customFormat="1" x14ac:dyDescent="0.25">
      <c r="O723" s="19"/>
    </row>
    <row r="724" spans="15:15" customFormat="1" x14ac:dyDescent="0.25">
      <c r="O724" s="19"/>
    </row>
    <row r="725" spans="15:15" customFormat="1" x14ac:dyDescent="0.25">
      <c r="O725" s="19"/>
    </row>
    <row r="726" spans="15:15" customFormat="1" x14ac:dyDescent="0.25">
      <c r="O726" s="19"/>
    </row>
    <row r="727" spans="15:15" customFormat="1" x14ac:dyDescent="0.25">
      <c r="O727" s="19"/>
    </row>
    <row r="728" spans="15:15" customFormat="1" x14ac:dyDescent="0.25">
      <c r="O728" s="19"/>
    </row>
    <row r="729" spans="15:15" customFormat="1" x14ac:dyDescent="0.25">
      <c r="O729" s="19"/>
    </row>
    <row r="730" spans="15:15" customFormat="1" x14ac:dyDescent="0.25">
      <c r="O730" s="19"/>
    </row>
    <row r="731" spans="15:15" customFormat="1" x14ac:dyDescent="0.25">
      <c r="O731" s="19"/>
    </row>
    <row r="732" spans="15:15" customFormat="1" x14ac:dyDescent="0.25">
      <c r="O732" s="19"/>
    </row>
    <row r="733" spans="15:15" customFormat="1" x14ac:dyDescent="0.25">
      <c r="O733" s="19"/>
    </row>
    <row r="734" spans="15:15" customFormat="1" x14ac:dyDescent="0.25">
      <c r="O734" s="19"/>
    </row>
    <row r="735" spans="15:15" customFormat="1" x14ac:dyDescent="0.25">
      <c r="O735" s="19"/>
    </row>
    <row r="736" spans="15:15" customFormat="1" x14ac:dyDescent="0.25">
      <c r="O736" s="19"/>
    </row>
    <row r="737" spans="15:15" customFormat="1" x14ac:dyDescent="0.25">
      <c r="O737" s="19"/>
    </row>
    <row r="738" spans="15:15" customFormat="1" x14ac:dyDescent="0.25">
      <c r="O738" s="19"/>
    </row>
    <row r="739" spans="15:15" customFormat="1" x14ac:dyDescent="0.25">
      <c r="O739" s="19"/>
    </row>
    <row r="740" spans="15:15" customFormat="1" x14ac:dyDescent="0.25">
      <c r="O740" s="19"/>
    </row>
    <row r="741" spans="15:15" customFormat="1" x14ac:dyDescent="0.25">
      <c r="O741" s="19"/>
    </row>
    <row r="742" spans="15:15" customFormat="1" x14ac:dyDescent="0.25">
      <c r="O742" s="19"/>
    </row>
    <row r="743" spans="15:15" customFormat="1" x14ac:dyDescent="0.25">
      <c r="O743" s="19"/>
    </row>
    <row r="744" spans="15:15" customFormat="1" x14ac:dyDescent="0.25">
      <c r="O744" s="19"/>
    </row>
    <row r="745" spans="15:15" customFormat="1" x14ac:dyDescent="0.25">
      <c r="O745" s="19"/>
    </row>
    <row r="746" spans="15:15" customFormat="1" x14ac:dyDescent="0.25">
      <c r="O746" s="19"/>
    </row>
    <row r="747" spans="15:15" customFormat="1" x14ac:dyDescent="0.25">
      <c r="O747" s="19"/>
    </row>
    <row r="748" spans="15:15" customFormat="1" x14ac:dyDescent="0.25">
      <c r="O748" s="19"/>
    </row>
    <row r="749" spans="15:15" customFormat="1" x14ac:dyDescent="0.25">
      <c r="O749" s="19"/>
    </row>
    <row r="750" spans="15:15" customFormat="1" x14ac:dyDescent="0.25">
      <c r="O750" s="19"/>
    </row>
    <row r="751" spans="15:15" customFormat="1" x14ac:dyDescent="0.25">
      <c r="O751" s="19"/>
    </row>
    <row r="752" spans="15:15" customFormat="1" x14ac:dyDescent="0.25">
      <c r="O752" s="19"/>
    </row>
    <row r="753" spans="15:15" customFormat="1" x14ac:dyDescent="0.25">
      <c r="O753" s="19"/>
    </row>
    <row r="754" spans="15:15" customFormat="1" x14ac:dyDescent="0.25">
      <c r="O754" s="19"/>
    </row>
    <row r="755" spans="15:15" customFormat="1" x14ac:dyDescent="0.25">
      <c r="O755" s="19"/>
    </row>
    <row r="756" spans="15:15" customFormat="1" x14ac:dyDescent="0.25">
      <c r="O756" s="19"/>
    </row>
    <row r="757" spans="15:15" customFormat="1" x14ac:dyDescent="0.25">
      <c r="O757" s="19"/>
    </row>
    <row r="758" spans="15:15" customFormat="1" x14ac:dyDescent="0.25">
      <c r="O758" s="19"/>
    </row>
    <row r="759" spans="15:15" customFormat="1" x14ac:dyDescent="0.25">
      <c r="O759" s="19"/>
    </row>
    <row r="760" spans="15:15" customFormat="1" x14ac:dyDescent="0.25">
      <c r="O760" s="19"/>
    </row>
    <row r="761" spans="15:15" customFormat="1" x14ac:dyDescent="0.25">
      <c r="O761" s="19"/>
    </row>
    <row r="762" spans="15:15" customFormat="1" x14ac:dyDescent="0.25">
      <c r="O762" s="19"/>
    </row>
    <row r="763" spans="15:15" customFormat="1" x14ac:dyDescent="0.25">
      <c r="O763" s="19"/>
    </row>
    <row r="764" spans="15:15" customFormat="1" x14ac:dyDescent="0.25">
      <c r="O764" s="19"/>
    </row>
    <row r="765" spans="15:15" customFormat="1" x14ac:dyDescent="0.25">
      <c r="O765" s="19"/>
    </row>
    <row r="766" spans="15:15" customFormat="1" x14ac:dyDescent="0.25">
      <c r="O766" s="19"/>
    </row>
    <row r="767" spans="15:15" customFormat="1" x14ac:dyDescent="0.25">
      <c r="O767" s="19"/>
    </row>
    <row r="768" spans="15:15" customFormat="1" x14ac:dyDescent="0.25">
      <c r="O768" s="19"/>
    </row>
    <row r="769" spans="15:15" customFormat="1" x14ac:dyDescent="0.25">
      <c r="O769" s="19"/>
    </row>
    <row r="770" spans="15:15" customFormat="1" x14ac:dyDescent="0.25">
      <c r="O770" s="19"/>
    </row>
    <row r="771" spans="15:15" customFormat="1" x14ac:dyDescent="0.25">
      <c r="O771" s="19"/>
    </row>
    <row r="772" spans="15:15" customFormat="1" x14ac:dyDescent="0.25">
      <c r="O772" s="19"/>
    </row>
    <row r="773" spans="15:15" customFormat="1" x14ac:dyDescent="0.25">
      <c r="O773" s="19"/>
    </row>
    <row r="774" spans="15:15" customFormat="1" x14ac:dyDescent="0.25">
      <c r="O774" s="19"/>
    </row>
    <row r="775" spans="15:15" customFormat="1" x14ac:dyDescent="0.25">
      <c r="O775" s="19"/>
    </row>
    <row r="776" spans="15:15" customFormat="1" x14ac:dyDescent="0.25">
      <c r="O776" s="19"/>
    </row>
    <row r="777" spans="15:15" customFormat="1" x14ac:dyDescent="0.25">
      <c r="O777" s="19"/>
    </row>
    <row r="778" spans="15:15" customFormat="1" x14ac:dyDescent="0.25">
      <c r="O778" s="19"/>
    </row>
    <row r="779" spans="15:15" customFormat="1" x14ac:dyDescent="0.25">
      <c r="O779" s="19"/>
    </row>
    <row r="780" spans="15:15" customFormat="1" x14ac:dyDescent="0.25">
      <c r="O780" s="19"/>
    </row>
    <row r="781" spans="15:15" customFormat="1" x14ac:dyDescent="0.25">
      <c r="O781" s="19"/>
    </row>
    <row r="782" spans="15:15" customFormat="1" x14ac:dyDescent="0.25">
      <c r="O782" s="19"/>
    </row>
    <row r="783" spans="15:15" customFormat="1" x14ac:dyDescent="0.25">
      <c r="O783" s="19"/>
    </row>
    <row r="784" spans="15:15" customFormat="1" x14ac:dyDescent="0.25">
      <c r="O784" s="19"/>
    </row>
    <row r="785" spans="15:15" customFormat="1" x14ac:dyDescent="0.25">
      <c r="O785" s="19"/>
    </row>
    <row r="786" spans="15:15" customFormat="1" x14ac:dyDescent="0.25">
      <c r="O786" s="19"/>
    </row>
    <row r="787" spans="15:15" customFormat="1" x14ac:dyDescent="0.25">
      <c r="O787" s="19"/>
    </row>
    <row r="788" spans="15:15" customFormat="1" x14ac:dyDescent="0.25">
      <c r="O788" s="19"/>
    </row>
    <row r="789" spans="15:15" customFormat="1" x14ac:dyDescent="0.25">
      <c r="O789" s="19"/>
    </row>
    <row r="790" spans="15:15" customFormat="1" x14ac:dyDescent="0.25">
      <c r="O790" s="19"/>
    </row>
    <row r="791" spans="15:15" customFormat="1" x14ac:dyDescent="0.25">
      <c r="O791" s="19"/>
    </row>
    <row r="792" spans="15:15" customFormat="1" x14ac:dyDescent="0.25">
      <c r="O792" s="19"/>
    </row>
    <row r="793" spans="15:15" customFormat="1" x14ac:dyDescent="0.25">
      <c r="O793" s="19"/>
    </row>
    <row r="794" spans="15:15" customFormat="1" x14ac:dyDescent="0.25">
      <c r="O794" s="19"/>
    </row>
    <row r="795" spans="15:15" customFormat="1" x14ac:dyDescent="0.25">
      <c r="O795" s="19"/>
    </row>
    <row r="796" spans="15:15" customFormat="1" x14ac:dyDescent="0.25">
      <c r="O796" s="19"/>
    </row>
    <row r="797" spans="15:15" customFormat="1" x14ac:dyDescent="0.25">
      <c r="O797" s="19"/>
    </row>
    <row r="798" spans="15:15" customFormat="1" x14ac:dyDescent="0.25">
      <c r="O798" s="19"/>
    </row>
    <row r="799" spans="15:15" customFormat="1" x14ac:dyDescent="0.25">
      <c r="O799" s="19"/>
    </row>
    <row r="800" spans="15:15" customFormat="1" x14ac:dyDescent="0.25">
      <c r="O800" s="19"/>
    </row>
    <row r="801" spans="15:15" customFormat="1" x14ac:dyDescent="0.25">
      <c r="O801" s="19"/>
    </row>
    <row r="802" spans="15:15" customFormat="1" x14ac:dyDescent="0.25">
      <c r="O802" s="19"/>
    </row>
    <row r="803" spans="15:15" customFormat="1" x14ac:dyDescent="0.25">
      <c r="O803" s="19"/>
    </row>
    <row r="804" spans="15:15" customFormat="1" x14ac:dyDescent="0.25">
      <c r="O804" s="19"/>
    </row>
    <row r="805" spans="15:15" customFormat="1" x14ac:dyDescent="0.25">
      <c r="O805" s="19"/>
    </row>
    <row r="806" spans="15:15" customFormat="1" x14ac:dyDescent="0.25">
      <c r="O806" s="19"/>
    </row>
    <row r="807" spans="15:15" customFormat="1" x14ac:dyDescent="0.25">
      <c r="O807" s="19"/>
    </row>
    <row r="808" spans="15:15" customFormat="1" x14ac:dyDescent="0.25">
      <c r="O808" s="19"/>
    </row>
    <row r="809" spans="15:15" customFormat="1" x14ac:dyDescent="0.25">
      <c r="O809" s="19"/>
    </row>
    <row r="810" spans="15:15" customFormat="1" x14ac:dyDescent="0.25">
      <c r="O810" s="19"/>
    </row>
    <row r="811" spans="15:15" customFormat="1" x14ac:dyDescent="0.25">
      <c r="O811" s="19"/>
    </row>
    <row r="812" spans="15:15" customFormat="1" x14ac:dyDescent="0.25">
      <c r="O812" s="19"/>
    </row>
    <row r="813" spans="15:15" customFormat="1" x14ac:dyDescent="0.25">
      <c r="O813" s="19"/>
    </row>
    <row r="814" spans="15:15" customFormat="1" x14ac:dyDescent="0.25">
      <c r="O814" s="19"/>
    </row>
    <row r="815" spans="15:15" customFormat="1" x14ac:dyDescent="0.25">
      <c r="O815" s="19"/>
    </row>
    <row r="816" spans="15:15" customFormat="1" x14ac:dyDescent="0.25">
      <c r="O816" s="19"/>
    </row>
    <row r="817" spans="15:15" customFormat="1" x14ac:dyDescent="0.25">
      <c r="O817" s="19"/>
    </row>
    <row r="818" spans="15:15" customFormat="1" x14ac:dyDescent="0.25">
      <c r="O818" s="19"/>
    </row>
    <row r="819" spans="15:15" customFormat="1" x14ac:dyDescent="0.25">
      <c r="O819" s="19"/>
    </row>
    <row r="820" spans="15:15" customFormat="1" x14ac:dyDescent="0.25">
      <c r="O820" s="19"/>
    </row>
    <row r="821" spans="15:15" customFormat="1" x14ac:dyDescent="0.25">
      <c r="O821" s="19"/>
    </row>
    <row r="822" spans="15:15" customFormat="1" x14ac:dyDescent="0.25">
      <c r="O822" s="19"/>
    </row>
    <row r="823" spans="15:15" customFormat="1" x14ac:dyDescent="0.25">
      <c r="O823" s="19"/>
    </row>
    <row r="824" spans="15:15" customFormat="1" x14ac:dyDescent="0.25">
      <c r="O824" s="19"/>
    </row>
    <row r="825" spans="15:15" customFormat="1" x14ac:dyDescent="0.25">
      <c r="O825" s="19"/>
    </row>
    <row r="826" spans="15:15" customFormat="1" x14ac:dyDescent="0.25">
      <c r="O826" s="19"/>
    </row>
    <row r="827" spans="15:15" customFormat="1" x14ac:dyDescent="0.25">
      <c r="O827" s="19"/>
    </row>
    <row r="828" spans="15:15" customFormat="1" x14ac:dyDescent="0.25">
      <c r="O828" s="19"/>
    </row>
    <row r="829" spans="15:15" customFormat="1" x14ac:dyDescent="0.25">
      <c r="O829" s="19"/>
    </row>
    <row r="830" spans="15:15" customFormat="1" x14ac:dyDescent="0.25">
      <c r="O830" s="19"/>
    </row>
    <row r="831" spans="15:15" customFormat="1" x14ac:dyDescent="0.25">
      <c r="O831" s="19"/>
    </row>
    <row r="832" spans="15:15" customFormat="1" x14ac:dyDescent="0.25">
      <c r="O832" s="19"/>
    </row>
    <row r="833" spans="15:15" customFormat="1" x14ac:dyDescent="0.25">
      <c r="O833" s="19"/>
    </row>
    <row r="834" spans="15:15" customFormat="1" x14ac:dyDescent="0.25">
      <c r="O834" s="19"/>
    </row>
    <row r="835" spans="15:15" customFormat="1" x14ac:dyDescent="0.25">
      <c r="O835" s="19"/>
    </row>
    <row r="836" spans="15:15" customFormat="1" x14ac:dyDescent="0.25">
      <c r="O836" s="19"/>
    </row>
    <row r="837" spans="15:15" customFormat="1" x14ac:dyDescent="0.25">
      <c r="O837" s="19"/>
    </row>
    <row r="838" spans="15:15" customFormat="1" x14ac:dyDescent="0.25">
      <c r="O838" s="19"/>
    </row>
    <row r="839" spans="15:15" customFormat="1" x14ac:dyDescent="0.25">
      <c r="O839" s="19"/>
    </row>
    <row r="840" spans="15:15" customFormat="1" x14ac:dyDescent="0.25">
      <c r="O840" s="19"/>
    </row>
    <row r="841" spans="15:15" customFormat="1" x14ac:dyDescent="0.25">
      <c r="O841" s="19"/>
    </row>
    <row r="842" spans="15:15" customFormat="1" x14ac:dyDescent="0.25">
      <c r="O842" s="19"/>
    </row>
    <row r="843" spans="15:15" customFormat="1" x14ac:dyDescent="0.25">
      <c r="O843" s="19"/>
    </row>
    <row r="844" spans="15:15" customFormat="1" x14ac:dyDescent="0.25">
      <c r="O844" s="19"/>
    </row>
    <row r="845" spans="15:15" customFormat="1" x14ac:dyDescent="0.25">
      <c r="O845" s="19"/>
    </row>
    <row r="846" spans="15:15" customFormat="1" x14ac:dyDescent="0.25">
      <c r="O846" s="19"/>
    </row>
    <row r="847" spans="15:15" customFormat="1" x14ac:dyDescent="0.25">
      <c r="O847" s="19"/>
    </row>
    <row r="848" spans="15:15" customFormat="1" x14ac:dyDescent="0.25">
      <c r="O848" s="19"/>
    </row>
    <row r="849" spans="15:15" customFormat="1" x14ac:dyDescent="0.25">
      <c r="O849" s="19"/>
    </row>
    <row r="850" spans="15:15" customFormat="1" x14ac:dyDescent="0.25">
      <c r="O850" s="19"/>
    </row>
    <row r="851" spans="15:15" customFormat="1" x14ac:dyDescent="0.25">
      <c r="O851" s="19"/>
    </row>
    <row r="852" spans="15:15" customFormat="1" x14ac:dyDescent="0.25">
      <c r="O852" s="19"/>
    </row>
    <row r="853" spans="15:15" customFormat="1" x14ac:dyDescent="0.25">
      <c r="O853" s="19"/>
    </row>
    <row r="854" spans="15:15" customFormat="1" x14ac:dyDescent="0.25">
      <c r="O854" s="19"/>
    </row>
    <row r="855" spans="15:15" customFormat="1" x14ac:dyDescent="0.25">
      <c r="O855" s="19"/>
    </row>
    <row r="856" spans="15:15" customFormat="1" x14ac:dyDescent="0.25">
      <c r="O856" s="19"/>
    </row>
    <row r="857" spans="15:15" customFormat="1" x14ac:dyDescent="0.25">
      <c r="O857" s="19"/>
    </row>
    <row r="858" spans="15:15" customFormat="1" x14ac:dyDescent="0.25">
      <c r="O858" s="19"/>
    </row>
    <row r="859" spans="15:15" customFormat="1" x14ac:dyDescent="0.25">
      <c r="O859" s="19"/>
    </row>
    <row r="860" spans="15:15" customFormat="1" x14ac:dyDescent="0.25">
      <c r="O860" s="19"/>
    </row>
    <row r="861" spans="15:15" customFormat="1" x14ac:dyDescent="0.25">
      <c r="O861" s="19"/>
    </row>
    <row r="862" spans="15:15" customFormat="1" x14ac:dyDescent="0.25">
      <c r="O862" s="19"/>
    </row>
    <row r="863" spans="15:15" customFormat="1" x14ac:dyDescent="0.25">
      <c r="O863" s="19"/>
    </row>
    <row r="864" spans="15:15" customFormat="1" x14ac:dyDescent="0.25">
      <c r="O864" s="19"/>
    </row>
    <row r="865" spans="15:15" customFormat="1" x14ac:dyDescent="0.25">
      <c r="O865" s="19"/>
    </row>
    <row r="866" spans="15:15" customFormat="1" x14ac:dyDescent="0.25">
      <c r="O866" s="19"/>
    </row>
    <row r="867" spans="15:15" customFormat="1" x14ac:dyDescent="0.25">
      <c r="O867" s="19"/>
    </row>
    <row r="868" spans="15:15" customFormat="1" x14ac:dyDescent="0.25">
      <c r="O868" s="19"/>
    </row>
    <row r="869" spans="15:15" customFormat="1" x14ac:dyDescent="0.25">
      <c r="O869" s="19"/>
    </row>
    <row r="870" spans="15:15" customFormat="1" x14ac:dyDescent="0.25">
      <c r="O870" s="19"/>
    </row>
    <row r="871" spans="15:15" customFormat="1" x14ac:dyDescent="0.25">
      <c r="O871" s="19"/>
    </row>
    <row r="872" spans="15:15" customFormat="1" x14ac:dyDescent="0.25">
      <c r="O872" s="19"/>
    </row>
    <row r="873" spans="15:15" customFormat="1" x14ac:dyDescent="0.25">
      <c r="O873" s="19"/>
    </row>
    <row r="874" spans="15:15" customFormat="1" x14ac:dyDescent="0.25">
      <c r="O874" s="19"/>
    </row>
    <row r="875" spans="15:15" customFormat="1" x14ac:dyDescent="0.25">
      <c r="O875" s="19"/>
    </row>
    <row r="876" spans="15:15" customFormat="1" x14ac:dyDescent="0.25">
      <c r="O876" s="19"/>
    </row>
    <row r="877" spans="15:15" customFormat="1" x14ac:dyDescent="0.25">
      <c r="O877" s="19"/>
    </row>
    <row r="878" spans="15:15" customFormat="1" x14ac:dyDescent="0.25">
      <c r="O878" s="19"/>
    </row>
    <row r="879" spans="15:15" customFormat="1" x14ac:dyDescent="0.25">
      <c r="O879" s="19"/>
    </row>
    <row r="880" spans="15:15" customFormat="1" x14ac:dyDescent="0.25">
      <c r="O880" s="19"/>
    </row>
    <row r="881" spans="15:15" customFormat="1" x14ac:dyDescent="0.25">
      <c r="O881" s="19"/>
    </row>
    <row r="882" spans="15:15" customFormat="1" x14ac:dyDescent="0.25">
      <c r="O882" s="19"/>
    </row>
    <row r="883" spans="15:15" customFormat="1" x14ac:dyDescent="0.25">
      <c r="O883" s="19"/>
    </row>
    <row r="884" spans="15:15" customFormat="1" x14ac:dyDescent="0.25">
      <c r="O884" s="19"/>
    </row>
    <row r="885" spans="15:15" customFormat="1" x14ac:dyDescent="0.25">
      <c r="O885" s="19"/>
    </row>
    <row r="886" spans="15:15" customFormat="1" x14ac:dyDescent="0.25">
      <c r="O886" s="19"/>
    </row>
    <row r="887" spans="15:15" customFormat="1" x14ac:dyDescent="0.25">
      <c r="O887" s="19"/>
    </row>
    <row r="888" spans="15:15" customFormat="1" x14ac:dyDescent="0.25">
      <c r="O888" s="19"/>
    </row>
    <row r="889" spans="15:15" customFormat="1" x14ac:dyDescent="0.25">
      <c r="O889" s="19"/>
    </row>
    <row r="890" spans="15:15" customFormat="1" x14ac:dyDescent="0.25">
      <c r="O890" s="19"/>
    </row>
    <row r="891" spans="15:15" customFormat="1" x14ac:dyDescent="0.25">
      <c r="O891" s="19"/>
    </row>
    <row r="892" spans="15:15" customFormat="1" x14ac:dyDescent="0.25">
      <c r="O892" s="19"/>
    </row>
    <row r="893" spans="15:15" customFormat="1" x14ac:dyDescent="0.25">
      <c r="O893" s="19"/>
    </row>
    <row r="894" spans="15:15" customFormat="1" x14ac:dyDescent="0.25">
      <c r="O894" s="19"/>
    </row>
    <row r="895" spans="15:15" customFormat="1" x14ac:dyDescent="0.25">
      <c r="O895" s="19"/>
    </row>
    <row r="896" spans="15:15" customFormat="1" x14ac:dyDescent="0.25">
      <c r="O896" s="19"/>
    </row>
    <row r="897" spans="15:15" customFormat="1" x14ac:dyDescent="0.25">
      <c r="O897" s="19"/>
    </row>
    <row r="898" spans="15:15" customFormat="1" x14ac:dyDescent="0.25">
      <c r="O898" s="19"/>
    </row>
    <row r="899" spans="15:15" customFormat="1" x14ac:dyDescent="0.25">
      <c r="O899" s="19"/>
    </row>
    <row r="900" spans="15:15" customFormat="1" x14ac:dyDescent="0.25">
      <c r="O900" s="19"/>
    </row>
    <row r="901" spans="15:15" customFormat="1" x14ac:dyDescent="0.25">
      <c r="O901" s="19"/>
    </row>
    <row r="902" spans="15:15" customFormat="1" x14ac:dyDescent="0.25">
      <c r="O902" s="19"/>
    </row>
    <row r="903" spans="15:15" customFormat="1" x14ac:dyDescent="0.25">
      <c r="O903" s="19"/>
    </row>
    <row r="904" spans="15:15" customFormat="1" x14ac:dyDescent="0.25">
      <c r="O904" s="19"/>
    </row>
    <row r="905" spans="15:15" customFormat="1" x14ac:dyDescent="0.25">
      <c r="O905" s="19"/>
    </row>
    <row r="906" spans="15:15" customFormat="1" x14ac:dyDescent="0.25">
      <c r="O906" s="19"/>
    </row>
    <row r="907" spans="15:15" customFormat="1" x14ac:dyDescent="0.25">
      <c r="O907" s="19"/>
    </row>
    <row r="908" spans="15:15" customFormat="1" x14ac:dyDescent="0.25">
      <c r="O908" s="19"/>
    </row>
    <row r="909" spans="15:15" customFormat="1" x14ac:dyDescent="0.25">
      <c r="O909" s="19"/>
    </row>
    <row r="910" spans="15:15" customFormat="1" x14ac:dyDescent="0.25">
      <c r="O910" s="19"/>
    </row>
    <row r="911" spans="15:15" customFormat="1" x14ac:dyDescent="0.25">
      <c r="O911" s="19"/>
    </row>
    <row r="912" spans="15:15" customFormat="1" x14ac:dyDescent="0.25">
      <c r="O912" s="19"/>
    </row>
    <row r="913" spans="15:15" customFormat="1" x14ac:dyDescent="0.25">
      <c r="O913" s="19"/>
    </row>
    <row r="914" spans="15:15" customFormat="1" x14ac:dyDescent="0.25">
      <c r="O914" s="19"/>
    </row>
    <row r="915" spans="15:15" customFormat="1" x14ac:dyDescent="0.25">
      <c r="O915" s="19"/>
    </row>
    <row r="916" spans="15:15" customFormat="1" x14ac:dyDescent="0.25">
      <c r="O916" s="19"/>
    </row>
    <row r="917" spans="15:15" customFormat="1" x14ac:dyDescent="0.25">
      <c r="O917" s="19"/>
    </row>
    <row r="918" spans="15:15" customFormat="1" x14ac:dyDescent="0.25">
      <c r="O918" s="19"/>
    </row>
    <row r="919" spans="15:15" customFormat="1" x14ac:dyDescent="0.25">
      <c r="O919" s="19"/>
    </row>
    <row r="920" spans="15:15" customFormat="1" x14ac:dyDescent="0.25">
      <c r="O920" s="19"/>
    </row>
    <row r="921" spans="15:15" customFormat="1" x14ac:dyDescent="0.25">
      <c r="O921" s="19"/>
    </row>
    <row r="922" spans="15:15" customFormat="1" x14ac:dyDescent="0.25">
      <c r="O922" s="19"/>
    </row>
    <row r="923" spans="15:15" customFormat="1" x14ac:dyDescent="0.25">
      <c r="O923" s="19"/>
    </row>
    <row r="924" spans="15:15" customFormat="1" x14ac:dyDescent="0.25">
      <c r="O924" s="19"/>
    </row>
    <row r="925" spans="15:15" customFormat="1" x14ac:dyDescent="0.25">
      <c r="O925" s="19"/>
    </row>
    <row r="926" spans="15:15" customFormat="1" x14ac:dyDescent="0.25">
      <c r="O926" s="19"/>
    </row>
    <row r="927" spans="15:15" customFormat="1" x14ac:dyDescent="0.25">
      <c r="O927" s="19"/>
    </row>
    <row r="928" spans="15:15" customFormat="1" x14ac:dyDescent="0.25">
      <c r="O928" s="19"/>
    </row>
    <row r="929" spans="15:15" customFormat="1" x14ac:dyDescent="0.25">
      <c r="O929" s="19"/>
    </row>
    <row r="930" spans="15:15" customFormat="1" x14ac:dyDescent="0.25">
      <c r="O930" s="19"/>
    </row>
    <row r="931" spans="15:15" customFormat="1" x14ac:dyDescent="0.25">
      <c r="O931" s="19"/>
    </row>
    <row r="932" spans="15:15" customFormat="1" x14ac:dyDescent="0.25">
      <c r="O932" s="19"/>
    </row>
    <row r="933" spans="15:15" customFormat="1" x14ac:dyDescent="0.25">
      <c r="O933" s="19"/>
    </row>
    <row r="934" spans="15:15" customFormat="1" x14ac:dyDescent="0.25">
      <c r="O934" s="19"/>
    </row>
    <row r="935" spans="15:15" customFormat="1" x14ac:dyDescent="0.25">
      <c r="O935" s="19"/>
    </row>
    <row r="936" spans="15:15" customFormat="1" x14ac:dyDescent="0.25">
      <c r="O936" s="19"/>
    </row>
    <row r="937" spans="15:15" customFormat="1" x14ac:dyDescent="0.25">
      <c r="O937" s="19"/>
    </row>
    <row r="938" spans="15:15" customFormat="1" x14ac:dyDescent="0.25">
      <c r="O938" s="19"/>
    </row>
    <row r="939" spans="15:15" customFormat="1" x14ac:dyDescent="0.25">
      <c r="O939" s="19"/>
    </row>
    <row r="940" spans="15:15" customFormat="1" x14ac:dyDescent="0.25">
      <c r="O940" s="19"/>
    </row>
    <row r="941" spans="15:15" customFormat="1" x14ac:dyDescent="0.25">
      <c r="O941" s="19"/>
    </row>
    <row r="942" spans="15:15" customFormat="1" x14ac:dyDescent="0.25">
      <c r="O942" s="19"/>
    </row>
    <row r="943" spans="15:15" customFormat="1" x14ac:dyDescent="0.25">
      <c r="O943" s="19"/>
    </row>
    <row r="944" spans="15:15" customFormat="1" x14ac:dyDescent="0.25">
      <c r="O944" s="19"/>
    </row>
    <row r="945" spans="15:15" customFormat="1" x14ac:dyDescent="0.25">
      <c r="O945" s="19"/>
    </row>
    <row r="946" spans="15:15" customFormat="1" x14ac:dyDescent="0.25">
      <c r="O946" s="19"/>
    </row>
    <row r="947" spans="15:15" customFormat="1" x14ac:dyDescent="0.25">
      <c r="O947" s="19"/>
    </row>
    <row r="948" spans="15:15" customFormat="1" x14ac:dyDescent="0.25">
      <c r="O948" s="19"/>
    </row>
    <row r="949" spans="15:15" customFormat="1" x14ac:dyDescent="0.25">
      <c r="O949" s="19"/>
    </row>
    <row r="950" spans="15:15" customFormat="1" x14ac:dyDescent="0.25">
      <c r="O950" s="19"/>
    </row>
    <row r="951" spans="15:15" customFormat="1" x14ac:dyDescent="0.25">
      <c r="O951" s="19"/>
    </row>
    <row r="952" spans="15:15" customFormat="1" x14ac:dyDescent="0.25">
      <c r="O952" s="19"/>
    </row>
    <row r="953" spans="15:15" customFormat="1" x14ac:dyDescent="0.25">
      <c r="O953" s="19"/>
    </row>
    <row r="954" spans="15:15" customFormat="1" x14ac:dyDescent="0.25">
      <c r="O954" s="19"/>
    </row>
    <row r="955" spans="15:15" customFormat="1" x14ac:dyDescent="0.25">
      <c r="O955" s="19"/>
    </row>
    <row r="956" spans="15:15" customFormat="1" x14ac:dyDescent="0.25">
      <c r="O956" s="19"/>
    </row>
    <row r="957" spans="15:15" customFormat="1" x14ac:dyDescent="0.25">
      <c r="O957" s="19"/>
    </row>
    <row r="958" spans="15:15" customFormat="1" x14ac:dyDescent="0.25">
      <c r="O958" s="19"/>
    </row>
    <row r="959" spans="15:15" customFormat="1" x14ac:dyDescent="0.25">
      <c r="O959" s="19"/>
    </row>
    <row r="960" spans="15:15" customFormat="1" x14ac:dyDescent="0.25">
      <c r="O960" s="19"/>
    </row>
    <row r="961" spans="15:15" customFormat="1" x14ac:dyDescent="0.25">
      <c r="O961" s="19"/>
    </row>
    <row r="962" spans="15:15" customFormat="1" x14ac:dyDescent="0.25">
      <c r="O962" s="19"/>
    </row>
    <row r="963" spans="15:15" customFormat="1" x14ac:dyDescent="0.25">
      <c r="O963" s="19"/>
    </row>
    <row r="964" spans="15:15" customFormat="1" x14ac:dyDescent="0.25">
      <c r="O964" s="19"/>
    </row>
    <row r="965" spans="15:15" customFormat="1" x14ac:dyDescent="0.25">
      <c r="O965" s="19"/>
    </row>
    <row r="966" spans="15:15" customFormat="1" x14ac:dyDescent="0.25">
      <c r="O966" s="19"/>
    </row>
    <row r="967" spans="15:15" customFormat="1" x14ac:dyDescent="0.25">
      <c r="O967" s="19"/>
    </row>
    <row r="968" spans="15:15" customFormat="1" x14ac:dyDescent="0.25">
      <c r="O968" s="19"/>
    </row>
    <row r="969" spans="15:15" customFormat="1" x14ac:dyDescent="0.25">
      <c r="O969" s="19"/>
    </row>
    <row r="970" spans="15:15" customFormat="1" x14ac:dyDescent="0.25">
      <c r="O970" s="19"/>
    </row>
    <row r="971" spans="15:15" customFormat="1" x14ac:dyDescent="0.25">
      <c r="O971" s="19"/>
    </row>
    <row r="972" spans="15:15" customFormat="1" x14ac:dyDescent="0.25">
      <c r="O972" s="19"/>
    </row>
    <row r="973" spans="15:15" customFormat="1" x14ac:dyDescent="0.25">
      <c r="O973" s="19"/>
    </row>
    <row r="974" spans="15:15" customFormat="1" x14ac:dyDescent="0.25">
      <c r="O974" s="19"/>
    </row>
    <row r="975" spans="15:15" customFormat="1" x14ac:dyDescent="0.25">
      <c r="O975" s="19"/>
    </row>
    <row r="976" spans="15:15" customFormat="1" x14ac:dyDescent="0.25">
      <c r="O976" s="19"/>
    </row>
    <row r="977" spans="15:15" customFormat="1" x14ac:dyDescent="0.25">
      <c r="O977" s="19"/>
    </row>
    <row r="978" spans="15:15" customFormat="1" x14ac:dyDescent="0.25">
      <c r="O978" s="19"/>
    </row>
    <row r="979" spans="15:15" customFormat="1" x14ac:dyDescent="0.25">
      <c r="O979" s="19"/>
    </row>
    <row r="980" spans="15:15" customFormat="1" x14ac:dyDescent="0.25">
      <c r="O980" s="19"/>
    </row>
    <row r="981" spans="15:15" customFormat="1" x14ac:dyDescent="0.25">
      <c r="O981" s="19"/>
    </row>
    <row r="982" spans="15:15" customFormat="1" x14ac:dyDescent="0.25">
      <c r="O982" s="19"/>
    </row>
    <row r="983" spans="15:15" customFormat="1" x14ac:dyDescent="0.25">
      <c r="O983" s="19"/>
    </row>
    <row r="984" spans="15:15" customFormat="1" x14ac:dyDescent="0.25">
      <c r="O984" s="19"/>
    </row>
    <row r="985" spans="15:15" customFormat="1" x14ac:dyDescent="0.25">
      <c r="O985" s="19"/>
    </row>
    <row r="986" spans="15:15" customFormat="1" x14ac:dyDescent="0.25">
      <c r="O986" s="19"/>
    </row>
    <row r="987" spans="15:15" customFormat="1" x14ac:dyDescent="0.25">
      <c r="O987" s="19"/>
    </row>
    <row r="988" spans="15:15" customFormat="1" x14ac:dyDescent="0.25">
      <c r="O988" s="19"/>
    </row>
    <row r="989" spans="15:15" customFormat="1" x14ac:dyDescent="0.25">
      <c r="O989" s="19"/>
    </row>
    <row r="990" spans="15:15" customFormat="1" x14ac:dyDescent="0.25">
      <c r="O990" s="19"/>
    </row>
    <row r="991" spans="15:15" customFormat="1" x14ac:dyDescent="0.25">
      <c r="O991" s="19"/>
    </row>
    <row r="992" spans="15:15" customFormat="1" x14ac:dyDescent="0.25">
      <c r="O992" s="19"/>
    </row>
    <row r="993" spans="15:15" customFormat="1" x14ac:dyDescent="0.25">
      <c r="O993" s="19"/>
    </row>
    <row r="994" spans="15:15" customFormat="1" x14ac:dyDescent="0.25">
      <c r="O994" s="19"/>
    </row>
    <row r="995" spans="15:15" customFormat="1" x14ac:dyDescent="0.25">
      <c r="O995" s="19"/>
    </row>
    <row r="996" spans="15:15" customFormat="1" x14ac:dyDescent="0.25">
      <c r="O996" s="19"/>
    </row>
    <row r="997" spans="15:15" customFormat="1" x14ac:dyDescent="0.25">
      <c r="O997" s="19"/>
    </row>
    <row r="998" spans="15:15" customFormat="1" x14ac:dyDescent="0.25">
      <c r="O998" s="19"/>
    </row>
    <row r="999" spans="15:15" customFormat="1" x14ac:dyDescent="0.25">
      <c r="O999" s="19"/>
    </row>
    <row r="1000" spans="15:15" customFormat="1" x14ac:dyDescent="0.25">
      <c r="O1000" s="19"/>
    </row>
    <row r="1001" spans="15:15" customFormat="1" x14ac:dyDescent="0.25">
      <c r="O1001" s="19"/>
    </row>
    <row r="1002" spans="15:15" customFormat="1" x14ac:dyDescent="0.25">
      <c r="O1002" s="19"/>
    </row>
    <row r="1003" spans="15:15" customFormat="1" x14ac:dyDescent="0.25">
      <c r="O1003" s="19"/>
    </row>
    <row r="1004" spans="15:15" customFormat="1" x14ac:dyDescent="0.25">
      <c r="O1004" s="19"/>
    </row>
    <row r="1005" spans="15:15" customFormat="1" x14ac:dyDescent="0.25">
      <c r="O1005" s="19"/>
    </row>
    <row r="1006" spans="15:15" customFormat="1" x14ac:dyDescent="0.25">
      <c r="O1006" s="19"/>
    </row>
    <row r="1007" spans="15:15" customFormat="1" x14ac:dyDescent="0.25">
      <c r="O1007" s="19"/>
    </row>
    <row r="1008" spans="15:15" customFormat="1" x14ac:dyDescent="0.25">
      <c r="O1008" s="19"/>
    </row>
    <row r="1009" spans="15:15" customFormat="1" x14ac:dyDescent="0.25">
      <c r="O1009" s="19"/>
    </row>
    <row r="1010" spans="15:15" customFormat="1" x14ac:dyDescent="0.25">
      <c r="O1010" s="19"/>
    </row>
    <row r="1011" spans="15:15" customFormat="1" x14ac:dyDescent="0.25">
      <c r="O1011" s="19"/>
    </row>
    <row r="1012" spans="15:15" customFormat="1" x14ac:dyDescent="0.25">
      <c r="O1012" s="19"/>
    </row>
    <row r="1013" spans="15:15" customFormat="1" x14ac:dyDescent="0.25">
      <c r="O1013" s="19"/>
    </row>
    <row r="1014" spans="15:15" customFormat="1" x14ac:dyDescent="0.25">
      <c r="O1014" s="19"/>
    </row>
    <row r="1015" spans="15:15" customFormat="1" x14ac:dyDescent="0.25">
      <c r="O1015" s="19"/>
    </row>
    <row r="1016" spans="15:15" customFormat="1" x14ac:dyDescent="0.25">
      <c r="O1016" s="19"/>
    </row>
    <row r="1017" spans="15:15" customFormat="1" x14ac:dyDescent="0.25">
      <c r="O1017" s="19"/>
    </row>
    <row r="1018" spans="15:15" customFormat="1" x14ac:dyDescent="0.25">
      <c r="O1018" s="19"/>
    </row>
    <row r="1019" spans="15:15" customFormat="1" x14ac:dyDescent="0.25">
      <c r="O1019" s="19"/>
    </row>
    <row r="1020" spans="15:15" customFormat="1" x14ac:dyDescent="0.25">
      <c r="O1020" s="19"/>
    </row>
    <row r="1021" spans="15:15" customFormat="1" x14ac:dyDescent="0.25">
      <c r="O1021" s="19"/>
    </row>
    <row r="1022" spans="15:15" customFormat="1" x14ac:dyDescent="0.25">
      <c r="O1022" s="19"/>
    </row>
    <row r="1023" spans="15:15" customFormat="1" x14ac:dyDescent="0.25">
      <c r="O1023" s="19"/>
    </row>
    <row r="1024" spans="15:15" customFormat="1" x14ac:dyDescent="0.25">
      <c r="O1024" s="19"/>
    </row>
    <row r="1025" spans="15:15" customFormat="1" x14ac:dyDescent="0.25">
      <c r="O1025" s="19"/>
    </row>
    <row r="1026" spans="15:15" customFormat="1" x14ac:dyDescent="0.25">
      <c r="O1026" s="19"/>
    </row>
    <row r="1027" spans="15:15" customFormat="1" x14ac:dyDescent="0.25">
      <c r="O1027" s="19"/>
    </row>
    <row r="1028" spans="15:15" customFormat="1" x14ac:dyDescent="0.25">
      <c r="O1028" s="19"/>
    </row>
    <row r="1029" spans="15:15" customFormat="1" x14ac:dyDescent="0.25">
      <c r="O1029" s="19"/>
    </row>
    <row r="1030" spans="15:15" customFormat="1" x14ac:dyDescent="0.25">
      <c r="O1030" s="19"/>
    </row>
    <row r="1031" spans="15:15" customFormat="1" x14ac:dyDescent="0.25">
      <c r="O1031" s="19"/>
    </row>
    <row r="1032" spans="15:15" customFormat="1" x14ac:dyDescent="0.25">
      <c r="O1032" s="19"/>
    </row>
    <row r="1033" spans="15:15" customFormat="1" x14ac:dyDescent="0.25">
      <c r="O1033" s="19"/>
    </row>
    <row r="1034" spans="15:15" customFormat="1" x14ac:dyDescent="0.25">
      <c r="O1034" s="19"/>
    </row>
    <row r="1035" spans="15:15" customFormat="1" x14ac:dyDescent="0.25">
      <c r="O1035" s="19"/>
    </row>
    <row r="1036" spans="15:15" customFormat="1" x14ac:dyDescent="0.25">
      <c r="O1036" s="19"/>
    </row>
    <row r="1037" spans="15:15" customFormat="1" x14ac:dyDescent="0.25">
      <c r="O1037" s="19"/>
    </row>
    <row r="1038" spans="15:15" customFormat="1" x14ac:dyDescent="0.25">
      <c r="O1038" s="19"/>
    </row>
    <row r="1039" spans="15:15" customFormat="1" x14ac:dyDescent="0.25">
      <c r="O1039" s="19"/>
    </row>
    <row r="1040" spans="15:15" customFormat="1" x14ac:dyDescent="0.25">
      <c r="O1040" s="19"/>
    </row>
    <row r="1041" spans="15:15" customFormat="1" x14ac:dyDescent="0.25">
      <c r="O1041" s="19"/>
    </row>
    <row r="1042" spans="15:15" customFormat="1" x14ac:dyDescent="0.25">
      <c r="O1042" s="19"/>
    </row>
    <row r="1043" spans="15:15" customFormat="1" x14ac:dyDescent="0.25">
      <c r="O1043" s="19"/>
    </row>
    <row r="1044" spans="15:15" customFormat="1" x14ac:dyDescent="0.25">
      <c r="O1044" s="19"/>
    </row>
    <row r="1045" spans="15:15" customFormat="1" x14ac:dyDescent="0.25">
      <c r="O1045" s="19"/>
    </row>
    <row r="1046" spans="15:15" customFormat="1" x14ac:dyDescent="0.25">
      <c r="O1046" s="19"/>
    </row>
    <row r="1047" spans="15:15" customFormat="1" x14ac:dyDescent="0.25">
      <c r="O1047" s="19"/>
    </row>
    <row r="1048" spans="15:15" customFormat="1" x14ac:dyDescent="0.25">
      <c r="O1048" s="19"/>
    </row>
    <row r="1049" spans="15:15" customFormat="1" x14ac:dyDescent="0.25">
      <c r="O1049" s="19"/>
    </row>
    <row r="1050" spans="15:15" customFormat="1" x14ac:dyDescent="0.25">
      <c r="O1050" s="19"/>
    </row>
    <row r="1051" spans="15:15" customFormat="1" x14ac:dyDescent="0.25">
      <c r="O1051" s="19"/>
    </row>
    <row r="1052" spans="15:15" customFormat="1" x14ac:dyDescent="0.25">
      <c r="O1052" s="19"/>
    </row>
    <row r="1053" spans="15:15" customFormat="1" x14ac:dyDescent="0.25">
      <c r="O1053" s="19"/>
    </row>
    <row r="1054" spans="15:15" customFormat="1" x14ac:dyDescent="0.25">
      <c r="O1054" s="19"/>
    </row>
    <row r="1055" spans="15:15" customFormat="1" x14ac:dyDescent="0.25">
      <c r="O1055" s="19"/>
    </row>
    <row r="1056" spans="15:15" customFormat="1" x14ac:dyDescent="0.25">
      <c r="O1056" s="19"/>
    </row>
    <row r="1057" spans="15:15" customFormat="1" x14ac:dyDescent="0.25">
      <c r="O1057" s="19"/>
    </row>
    <row r="1058" spans="15:15" customFormat="1" x14ac:dyDescent="0.25">
      <c r="O1058" s="19"/>
    </row>
    <row r="1059" spans="15:15" customFormat="1" x14ac:dyDescent="0.25">
      <c r="O1059" s="19"/>
    </row>
    <row r="1060" spans="15:15" customFormat="1" x14ac:dyDescent="0.25">
      <c r="O1060" s="19"/>
    </row>
    <row r="1061" spans="15:15" customFormat="1" x14ac:dyDescent="0.25">
      <c r="O1061" s="19"/>
    </row>
    <row r="1062" spans="15:15" customFormat="1" x14ac:dyDescent="0.25">
      <c r="O1062" s="19"/>
    </row>
    <row r="1063" spans="15:15" customFormat="1" x14ac:dyDescent="0.25">
      <c r="O1063" s="19"/>
    </row>
    <row r="1064" spans="15:15" customFormat="1" x14ac:dyDescent="0.25">
      <c r="O1064" s="19"/>
    </row>
    <row r="1065" spans="15:15" customFormat="1" x14ac:dyDescent="0.25">
      <c r="O1065" s="19"/>
    </row>
    <row r="1066" spans="15:15" customFormat="1" x14ac:dyDescent="0.25">
      <c r="O1066" s="19"/>
    </row>
    <row r="1067" spans="15:15" customFormat="1" x14ac:dyDescent="0.25">
      <c r="O1067" s="19"/>
    </row>
    <row r="1068" spans="15:15" customFormat="1" x14ac:dyDescent="0.25">
      <c r="O1068" s="19"/>
    </row>
    <row r="1069" spans="15:15" customFormat="1" x14ac:dyDescent="0.25">
      <c r="O1069" s="19"/>
    </row>
    <row r="1070" spans="15:15" customFormat="1" x14ac:dyDescent="0.25">
      <c r="O1070" s="19"/>
    </row>
    <row r="1071" spans="15:15" customFormat="1" x14ac:dyDescent="0.25">
      <c r="O1071" s="19"/>
    </row>
    <row r="1072" spans="15:15" customFormat="1" x14ac:dyDescent="0.25">
      <c r="O1072" s="19"/>
    </row>
    <row r="1073" spans="15:15" customFormat="1" x14ac:dyDescent="0.25">
      <c r="O1073" s="19"/>
    </row>
    <row r="1074" spans="15:15" customFormat="1" x14ac:dyDescent="0.25">
      <c r="O1074" s="19"/>
    </row>
    <row r="1075" spans="15:15" customFormat="1" x14ac:dyDescent="0.25">
      <c r="O1075" s="19"/>
    </row>
    <row r="1076" spans="15:15" customFormat="1" x14ac:dyDescent="0.25">
      <c r="O1076" s="19"/>
    </row>
    <row r="1077" spans="15:15" customFormat="1" x14ac:dyDescent="0.25">
      <c r="O1077" s="19"/>
    </row>
    <row r="1078" spans="15:15" customFormat="1" x14ac:dyDescent="0.25">
      <c r="O1078" s="19"/>
    </row>
    <row r="1079" spans="15:15" customFormat="1" x14ac:dyDescent="0.25">
      <c r="O1079" s="19"/>
    </row>
    <row r="1080" spans="15:15" customFormat="1" x14ac:dyDescent="0.25">
      <c r="O1080" s="19"/>
    </row>
    <row r="1081" spans="15:15" customFormat="1" x14ac:dyDescent="0.25">
      <c r="O1081" s="19"/>
    </row>
    <row r="1082" spans="15:15" customFormat="1" x14ac:dyDescent="0.25">
      <c r="O1082" s="19"/>
    </row>
    <row r="1083" spans="15:15" customFormat="1" x14ac:dyDescent="0.25">
      <c r="O1083" s="19"/>
    </row>
    <row r="1084" spans="15:15" customFormat="1" x14ac:dyDescent="0.25">
      <c r="O1084" s="19"/>
    </row>
    <row r="1085" spans="15:15" customFormat="1" x14ac:dyDescent="0.25">
      <c r="O1085" s="19"/>
    </row>
    <row r="1086" spans="15:15" customFormat="1" x14ac:dyDescent="0.25">
      <c r="O1086" s="19"/>
    </row>
    <row r="1087" spans="15:15" customFormat="1" x14ac:dyDescent="0.25">
      <c r="O1087" s="19"/>
    </row>
    <row r="1088" spans="15:15" customFormat="1" x14ac:dyDescent="0.25">
      <c r="O1088" s="19"/>
    </row>
    <row r="1089" spans="15:15" customFormat="1" x14ac:dyDescent="0.25">
      <c r="O1089" s="19"/>
    </row>
    <row r="1090" spans="15:15" customFormat="1" x14ac:dyDescent="0.25">
      <c r="O1090" s="19"/>
    </row>
    <row r="1091" spans="15:15" customFormat="1" x14ac:dyDescent="0.25">
      <c r="O1091" s="19"/>
    </row>
    <row r="1092" spans="15:15" customFormat="1" x14ac:dyDescent="0.25">
      <c r="O1092" s="19"/>
    </row>
    <row r="1093" spans="15:15" customFormat="1" x14ac:dyDescent="0.25">
      <c r="O1093" s="19"/>
    </row>
    <row r="1094" spans="15:15" customFormat="1" x14ac:dyDescent="0.25">
      <c r="O1094" s="19"/>
    </row>
    <row r="1095" spans="15:15" customFormat="1" x14ac:dyDescent="0.25">
      <c r="O1095" s="19"/>
    </row>
    <row r="1096" spans="15:15" customFormat="1" x14ac:dyDescent="0.25">
      <c r="O1096" s="19"/>
    </row>
    <row r="1097" spans="15:15" customFormat="1" x14ac:dyDescent="0.25">
      <c r="O1097" s="19"/>
    </row>
    <row r="1098" spans="15:15" customFormat="1" x14ac:dyDescent="0.25">
      <c r="O1098" s="19"/>
    </row>
    <row r="1099" spans="15:15" customFormat="1" x14ac:dyDescent="0.25">
      <c r="O1099" s="19"/>
    </row>
    <row r="1100" spans="15:15" customFormat="1" x14ac:dyDescent="0.25">
      <c r="O1100" s="19"/>
    </row>
    <row r="1101" spans="15:15" customFormat="1" x14ac:dyDescent="0.25">
      <c r="O1101" s="19"/>
    </row>
    <row r="1102" spans="15:15" customFormat="1" x14ac:dyDescent="0.25">
      <c r="O1102" s="19"/>
    </row>
    <row r="1103" spans="15:15" customFormat="1" x14ac:dyDescent="0.25">
      <c r="O1103" s="19"/>
    </row>
    <row r="1104" spans="15:15" customFormat="1" x14ac:dyDescent="0.25">
      <c r="O1104" s="19"/>
    </row>
    <row r="1105" spans="15:15" customFormat="1" x14ac:dyDescent="0.25">
      <c r="O1105" s="19"/>
    </row>
    <row r="1106" spans="15:15" customFormat="1" x14ac:dyDescent="0.25">
      <c r="O1106" s="19"/>
    </row>
    <row r="1107" spans="15:15" customFormat="1" x14ac:dyDescent="0.25">
      <c r="O1107" s="19"/>
    </row>
    <row r="1108" spans="15:15" customFormat="1" x14ac:dyDescent="0.25">
      <c r="O1108" s="19"/>
    </row>
    <row r="1109" spans="15:15" customFormat="1" x14ac:dyDescent="0.25">
      <c r="O1109" s="19"/>
    </row>
    <row r="1110" spans="15:15" customFormat="1" x14ac:dyDescent="0.25">
      <c r="O1110" s="19"/>
    </row>
    <row r="1111" spans="15:15" customFormat="1" x14ac:dyDescent="0.25">
      <c r="O1111" s="19"/>
    </row>
    <row r="1112" spans="15:15" customFormat="1" x14ac:dyDescent="0.25">
      <c r="O1112" s="19"/>
    </row>
    <row r="1113" spans="15:15" customFormat="1" x14ac:dyDescent="0.25">
      <c r="O1113" s="19"/>
    </row>
    <row r="1114" spans="15:15" customFormat="1" x14ac:dyDescent="0.25">
      <c r="O1114" s="19"/>
    </row>
    <row r="1115" spans="15:15" customFormat="1" x14ac:dyDescent="0.25">
      <c r="O1115" s="19"/>
    </row>
    <row r="1116" spans="15:15" customFormat="1" x14ac:dyDescent="0.25">
      <c r="O1116" s="19"/>
    </row>
    <row r="1117" spans="15:15" customFormat="1" x14ac:dyDescent="0.25">
      <c r="O1117" s="19"/>
    </row>
    <row r="1118" spans="15:15" customFormat="1" x14ac:dyDescent="0.25">
      <c r="O1118" s="19"/>
    </row>
    <row r="1119" spans="15:15" customFormat="1" x14ac:dyDescent="0.25">
      <c r="O1119" s="19"/>
    </row>
    <row r="1120" spans="15:15" customFormat="1" x14ac:dyDescent="0.25">
      <c r="O1120" s="19"/>
    </row>
    <row r="1121" spans="15:15" customFormat="1" x14ac:dyDescent="0.25">
      <c r="O1121" s="19"/>
    </row>
    <row r="1122" spans="15:15" customFormat="1" x14ac:dyDescent="0.25">
      <c r="O1122" s="19"/>
    </row>
    <row r="1123" spans="15:15" customFormat="1" x14ac:dyDescent="0.25">
      <c r="O1123" s="19"/>
    </row>
    <row r="1124" spans="15:15" customFormat="1" x14ac:dyDescent="0.25">
      <c r="O1124" s="19"/>
    </row>
    <row r="1125" spans="15:15" customFormat="1" x14ac:dyDescent="0.25">
      <c r="O1125" s="19"/>
    </row>
    <row r="1126" spans="15:15" customFormat="1" x14ac:dyDescent="0.25">
      <c r="O1126" s="19"/>
    </row>
    <row r="1127" spans="15:15" customFormat="1" x14ac:dyDescent="0.25">
      <c r="O1127" s="19"/>
    </row>
    <row r="1128" spans="15:15" customFormat="1" x14ac:dyDescent="0.25">
      <c r="O1128" s="19"/>
    </row>
    <row r="1129" spans="15:15" customFormat="1" x14ac:dyDescent="0.25">
      <c r="O1129" s="19"/>
    </row>
    <row r="1130" spans="15:15" customFormat="1" x14ac:dyDescent="0.25">
      <c r="O1130" s="19"/>
    </row>
    <row r="1131" spans="15:15" customFormat="1" x14ac:dyDescent="0.25">
      <c r="O1131" s="19"/>
    </row>
    <row r="1132" spans="15:15" customFormat="1" x14ac:dyDescent="0.25">
      <c r="O1132" s="19"/>
    </row>
    <row r="1133" spans="15:15" customFormat="1" x14ac:dyDescent="0.25">
      <c r="O1133" s="19"/>
    </row>
    <row r="1134" spans="15:15" customFormat="1" x14ac:dyDescent="0.25">
      <c r="O1134" s="19"/>
    </row>
    <row r="1135" spans="15:15" customFormat="1" x14ac:dyDescent="0.25">
      <c r="O1135" s="19"/>
    </row>
    <row r="1136" spans="15:15" customFormat="1" x14ac:dyDescent="0.25">
      <c r="O1136" s="19"/>
    </row>
    <row r="1137" spans="15:15" customFormat="1" x14ac:dyDescent="0.25">
      <c r="O1137" s="19"/>
    </row>
    <row r="1138" spans="15:15" customFormat="1" x14ac:dyDescent="0.25">
      <c r="O1138" s="19"/>
    </row>
    <row r="1139" spans="15:15" customFormat="1" x14ac:dyDescent="0.25">
      <c r="O1139" s="19"/>
    </row>
    <row r="1140" spans="15:15" customFormat="1" x14ac:dyDescent="0.25">
      <c r="O1140" s="19"/>
    </row>
    <row r="1141" spans="15:15" customFormat="1" x14ac:dyDescent="0.25">
      <c r="O1141" s="19"/>
    </row>
    <row r="1142" spans="15:15" customFormat="1" x14ac:dyDescent="0.25">
      <c r="O1142" s="19"/>
    </row>
    <row r="1143" spans="15:15" customFormat="1" x14ac:dyDescent="0.25">
      <c r="O1143" s="19"/>
    </row>
    <row r="1144" spans="15:15" customFormat="1" x14ac:dyDescent="0.25">
      <c r="O1144" s="19"/>
    </row>
    <row r="1145" spans="15:15" customFormat="1" x14ac:dyDescent="0.25">
      <c r="O1145" s="19"/>
    </row>
    <row r="1146" spans="15:15" customFormat="1" x14ac:dyDescent="0.25">
      <c r="O1146" s="19"/>
    </row>
    <row r="1147" spans="15:15" customFormat="1" x14ac:dyDescent="0.25">
      <c r="O1147" s="19"/>
    </row>
    <row r="1148" spans="15:15" customFormat="1" x14ac:dyDescent="0.25">
      <c r="O1148" s="19"/>
    </row>
    <row r="1149" spans="15:15" customFormat="1" x14ac:dyDescent="0.25">
      <c r="O1149" s="19"/>
    </row>
    <row r="1150" spans="15:15" customFormat="1" x14ac:dyDescent="0.25">
      <c r="O1150" s="19"/>
    </row>
    <row r="1151" spans="15:15" customFormat="1" x14ac:dyDescent="0.25">
      <c r="O1151" s="19"/>
    </row>
    <row r="1152" spans="15:15" customFormat="1" x14ac:dyDescent="0.25">
      <c r="O1152" s="19"/>
    </row>
    <row r="1153" spans="15:15" customFormat="1" x14ac:dyDescent="0.25">
      <c r="O1153" s="19"/>
    </row>
    <row r="1154" spans="15:15" customFormat="1" x14ac:dyDescent="0.25">
      <c r="O1154" s="19"/>
    </row>
    <row r="1155" spans="15:15" customFormat="1" x14ac:dyDescent="0.25">
      <c r="O1155" s="19"/>
    </row>
    <row r="1156" spans="15:15" customFormat="1" x14ac:dyDescent="0.25">
      <c r="O1156" s="19"/>
    </row>
    <row r="1157" spans="15:15" customFormat="1" x14ac:dyDescent="0.25">
      <c r="O1157" s="19"/>
    </row>
    <row r="1158" spans="15:15" customFormat="1" x14ac:dyDescent="0.25">
      <c r="O1158" s="19"/>
    </row>
    <row r="1159" spans="15:15" customFormat="1" x14ac:dyDescent="0.25">
      <c r="O1159" s="19"/>
    </row>
    <row r="1160" spans="15:15" customFormat="1" x14ac:dyDescent="0.25">
      <c r="O1160" s="19"/>
    </row>
    <row r="1161" spans="15:15" customFormat="1" x14ac:dyDescent="0.25">
      <c r="O1161" s="19"/>
    </row>
    <row r="1162" spans="15:15" customFormat="1" x14ac:dyDescent="0.25">
      <c r="O1162" s="19"/>
    </row>
    <row r="1163" spans="15:15" customFormat="1" x14ac:dyDescent="0.25">
      <c r="O1163" s="19"/>
    </row>
    <row r="1164" spans="15:15" customFormat="1" x14ac:dyDescent="0.25">
      <c r="O1164" s="19"/>
    </row>
    <row r="1165" spans="15:15" customFormat="1" x14ac:dyDescent="0.25">
      <c r="O1165" s="19"/>
    </row>
    <row r="1166" spans="15:15" customFormat="1" x14ac:dyDescent="0.25">
      <c r="O1166" s="19"/>
    </row>
    <row r="1167" spans="15:15" customFormat="1" x14ac:dyDescent="0.25">
      <c r="O1167" s="19"/>
    </row>
    <row r="1168" spans="15:15" customFormat="1" x14ac:dyDescent="0.25">
      <c r="O1168" s="19"/>
    </row>
    <row r="1169" spans="15:15" customFormat="1" x14ac:dyDescent="0.25">
      <c r="O1169" s="19"/>
    </row>
    <row r="1170" spans="15:15" customFormat="1" x14ac:dyDescent="0.25">
      <c r="O1170" s="19"/>
    </row>
    <row r="1171" spans="15:15" customFormat="1" x14ac:dyDescent="0.25">
      <c r="O1171" s="19"/>
    </row>
    <row r="1172" spans="15:15" customFormat="1" x14ac:dyDescent="0.25">
      <c r="O1172" s="19"/>
    </row>
    <row r="1173" spans="15:15" customFormat="1" x14ac:dyDescent="0.25">
      <c r="O1173" s="19"/>
    </row>
    <row r="1174" spans="15:15" customFormat="1" x14ac:dyDescent="0.25">
      <c r="O1174" s="19"/>
    </row>
    <row r="1175" spans="15:15" customFormat="1" x14ac:dyDescent="0.25">
      <c r="O1175" s="19"/>
    </row>
    <row r="1176" spans="15:15" customFormat="1" x14ac:dyDescent="0.25">
      <c r="O1176" s="19"/>
    </row>
    <row r="1177" spans="15:15" customFormat="1" x14ac:dyDescent="0.25">
      <c r="O1177" s="19"/>
    </row>
    <row r="1178" spans="15:15" customFormat="1" x14ac:dyDescent="0.25">
      <c r="O1178" s="19"/>
    </row>
    <row r="1179" spans="15:15" customFormat="1" x14ac:dyDescent="0.25">
      <c r="O1179" s="19"/>
    </row>
    <row r="1180" spans="15:15" customFormat="1" x14ac:dyDescent="0.25">
      <c r="O1180" s="19"/>
    </row>
    <row r="1181" spans="15:15" customFormat="1" x14ac:dyDescent="0.25">
      <c r="O1181" s="19"/>
    </row>
    <row r="1182" spans="15:15" customFormat="1" x14ac:dyDescent="0.25">
      <c r="O1182" s="19"/>
    </row>
    <row r="1183" spans="15:15" customFormat="1" x14ac:dyDescent="0.25">
      <c r="O1183" s="19"/>
    </row>
    <row r="1184" spans="15:15" customFormat="1" x14ac:dyDescent="0.25">
      <c r="O1184" s="19"/>
    </row>
    <row r="1185" spans="15:15" customFormat="1" x14ac:dyDescent="0.25">
      <c r="O1185" s="19"/>
    </row>
    <row r="1186" spans="15:15" customFormat="1" x14ac:dyDescent="0.25">
      <c r="O1186" s="19"/>
    </row>
    <row r="1187" spans="15:15" customFormat="1" x14ac:dyDescent="0.25">
      <c r="O1187" s="19"/>
    </row>
    <row r="1188" spans="15:15" customFormat="1" x14ac:dyDescent="0.25">
      <c r="O1188" s="19"/>
    </row>
    <row r="1189" spans="15:15" customFormat="1" x14ac:dyDescent="0.25">
      <c r="O1189" s="19"/>
    </row>
    <row r="1190" spans="15:15" customFormat="1" x14ac:dyDescent="0.25">
      <c r="O1190" s="19"/>
    </row>
    <row r="1191" spans="15:15" customFormat="1" x14ac:dyDescent="0.25">
      <c r="O1191" s="19"/>
    </row>
    <row r="1192" spans="15:15" customFormat="1" x14ac:dyDescent="0.25">
      <c r="O1192" s="19"/>
    </row>
    <row r="1193" spans="15:15" customFormat="1" x14ac:dyDescent="0.25">
      <c r="O1193" s="19"/>
    </row>
    <row r="1194" spans="15:15" customFormat="1" x14ac:dyDescent="0.25">
      <c r="O1194" s="19"/>
    </row>
    <row r="1195" spans="15:15" customFormat="1" x14ac:dyDescent="0.25">
      <c r="O1195" s="19"/>
    </row>
    <row r="1196" spans="15:15" customFormat="1" x14ac:dyDescent="0.25">
      <c r="O1196" s="19"/>
    </row>
    <row r="1197" spans="15:15" customFormat="1" x14ac:dyDescent="0.25">
      <c r="O1197" s="19"/>
    </row>
    <row r="1198" spans="15:15" customFormat="1" x14ac:dyDescent="0.25">
      <c r="O1198" s="19"/>
    </row>
    <row r="1199" spans="15:15" customFormat="1" x14ac:dyDescent="0.25">
      <c r="O1199" s="19"/>
    </row>
    <row r="1200" spans="15:15" customFormat="1" x14ac:dyDescent="0.25">
      <c r="O1200" s="19"/>
    </row>
    <row r="1201" spans="2:5" x14ac:dyDescent="0.25">
      <c r="B1201"/>
      <c r="C1201"/>
      <c r="D1201"/>
      <c r="E1201"/>
    </row>
    <row r="1202" spans="2:5" x14ac:dyDescent="0.25">
      <c r="B1202"/>
      <c r="C1202"/>
      <c r="D1202"/>
      <c r="E1202"/>
    </row>
    <row r="1203" spans="2:5" x14ac:dyDescent="0.25">
      <c r="B1203"/>
      <c r="C1203"/>
      <c r="D1203"/>
      <c r="E1203"/>
    </row>
    <row r="1204" spans="2:5" x14ac:dyDescent="0.25">
      <c r="B1204"/>
      <c r="C1204"/>
      <c r="D1204"/>
      <c r="E1204"/>
    </row>
    <row r="1205" spans="2:5" x14ac:dyDescent="0.25">
      <c r="B1205"/>
      <c r="C1205"/>
      <c r="D1205"/>
      <c r="E1205"/>
    </row>
    <row r="1206" spans="2:5" x14ac:dyDescent="0.25">
      <c r="B1206"/>
    </row>
    <row r="1207" spans="2:5" x14ac:dyDescent="0.25">
      <c r="B1207"/>
    </row>
    <row r="1208" spans="2:5" x14ac:dyDescent="0.25">
      <c r="B1208"/>
    </row>
    <row r="1209" spans="2:5" x14ac:dyDescent="0.25">
      <c r="B1209"/>
    </row>
    <row r="1210" spans="2:5" x14ac:dyDescent="0.25">
      <c r="B1210"/>
    </row>
    <row r="1211" spans="2:5" x14ac:dyDescent="0.25">
      <c r="B1211"/>
    </row>
    <row r="1212" spans="2:5" x14ac:dyDescent="0.25">
      <c r="B1212"/>
    </row>
    <row r="1213" spans="2:5" x14ac:dyDescent="0.25">
      <c r="B1213"/>
    </row>
    <row r="1214" spans="2:5" x14ac:dyDescent="0.25">
      <c r="B1214"/>
    </row>
    <row r="1215" spans="2:5" x14ac:dyDescent="0.25">
      <c r="B1215"/>
    </row>
    <row r="1216" spans="2:5" x14ac:dyDescent="0.25">
      <c r="B1216"/>
    </row>
    <row r="1217" spans="2:2" x14ac:dyDescent="0.25">
      <c r="B1217"/>
    </row>
    <row r="1218" spans="2:2" x14ac:dyDescent="0.25">
      <c r="B1218"/>
    </row>
    <row r="1219" spans="2:2" x14ac:dyDescent="0.25">
      <c r="B1219"/>
    </row>
    <row r="1220" spans="2:2" x14ac:dyDescent="0.25">
      <c r="B1220"/>
    </row>
    <row r="1221" spans="2:2" x14ac:dyDescent="0.25">
      <c r="B1221"/>
    </row>
    <row r="1222" spans="2:2" x14ac:dyDescent="0.25">
      <c r="B1222"/>
    </row>
    <row r="1223" spans="2:2" x14ac:dyDescent="0.25">
      <c r="B1223"/>
    </row>
    <row r="1224" spans="2:2" x14ac:dyDescent="0.25">
      <c r="B1224"/>
    </row>
    <row r="1225" spans="2:2" x14ac:dyDescent="0.25">
      <c r="B1225"/>
    </row>
    <row r="1226" spans="2:2" x14ac:dyDescent="0.25">
      <c r="B1226"/>
    </row>
    <row r="1227" spans="2:2" x14ac:dyDescent="0.25">
      <c r="B1227"/>
    </row>
    <row r="1228" spans="2:2" x14ac:dyDescent="0.25">
      <c r="B1228"/>
    </row>
    <row r="1229" spans="2:2" x14ac:dyDescent="0.25">
      <c r="B1229"/>
    </row>
    <row r="1230" spans="2:2" x14ac:dyDescent="0.25">
      <c r="B1230"/>
    </row>
    <row r="1231" spans="2:2" x14ac:dyDescent="0.25">
      <c r="B1231"/>
    </row>
    <row r="1232" spans="2:2" x14ac:dyDescent="0.25">
      <c r="B1232"/>
    </row>
    <row r="1233" spans="2:2" x14ac:dyDescent="0.25">
      <c r="B1233"/>
    </row>
    <row r="1234" spans="2:2" x14ac:dyDescent="0.25">
      <c r="B1234"/>
    </row>
    <row r="1235" spans="2:2" x14ac:dyDescent="0.25">
      <c r="B1235"/>
    </row>
    <row r="1236" spans="2:2" x14ac:dyDescent="0.25">
      <c r="B1236"/>
    </row>
    <row r="1237" spans="2:2" x14ac:dyDescent="0.25">
      <c r="B1237"/>
    </row>
    <row r="1238" spans="2:2" x14ac:dyDescent="0.25">
      <c r="B1238"/>
    </row>
    <row r="1239" spans="2:2" x14ac:dyDescent="0.25">
      <c r="B1239"/>
    </row>
    <row r="1240" spans="2:2" x14ac:dyDescent="0.25">
      <c r="B1240"/>
    </row>
    <row r="1241" spans="2:2" x14ac:dyDescent="0.25">
      <c r="B1241"/>
    </row>
    <row r="1242" spans="2:2" x14ac:dyDescent="0.25">
      <c r="B1242"/>
    </row>
    <row r="1243" spans="2:2" x14ac:dyDescent="0.25">
      <c r="B1243"/>
    </row>
    <row r="1244" spans="2:2" x14ac:dyDescent="0.25">
      <c r="B1244"/>
    </row>
    <row r="1245" spans="2:2" x14ac:dyDescent="0.25">
      <c r="B1245"/>
    </row>
    <row r="1246" spans="2:2" x14ac:dyDescent="0.25">
      <c r="B1246"/>
    </row>
    <row r="1247" spans="2:2" x14ac:dyDescent="0.25">
      <c r="B1247"/>
    </row>
    <row r="1248" spans="2:2" x14ac:dyDescent="0.25">
      <c r="B1248"/>
    </row>
    <row r="1249" spans="2:2" x14ac:dyDescent="0.25">
      <c r="B1249"/>
    </row>
    <row r="1250" spans="2:2" x14ac:dyDescent="0.25">
      <c r="B1250"/>
    </row>
    <row r="1251" spans="2:2" x14ac:dyDescent="0.25">
      <c r="B1251"/>
    </row>
    <row r="1252" spans="2:2" x14ac:dyDescent="0.25">
      <c r="B1252"/>
    </row>
    <row r="1253" spans="2:2" x14ac:dyDescent="0.25">
      <c r="B1253"/>
    </row>
    <row r="1254" spans="2:2" x14ac:dyDescent="0.25">
      <c r="B1254"/>
    </row>
    <row r="1255" spans="2:2" x14ac:dyDescent="0.25">
      <c r="B1255"/>
    </row>
    <row r="1256" spans="2:2" x14ac:dyDescent="0.25">
      <c r="B1256"/>
    </row>
    <row r="1257" spans="2:2" x14ac:dyDescent="0.25">
      <c r="B1257"/>
    </row>
    <row r="1258" spans="2:2" x14ac:dyDescent="0.25">
      <c r="B1258"/>
    </row>
    <row r="1259" spans="2:2" x14ac:dyDescent="0.25">
      <c r="B1259"/>
    </row>
    <row r="1260" spans="2:2" x14ac:dyDescent="0.25">
      <c r="B1260"/>
    </row>
    <row r="1261" spans="2:2" x14ac:dyDescent="0.25">
      <c r="B1261"/>
    </row>
    <row r="1262" spans="2:2" x14ac:dyDescent="0.25">
      <c r="B1262"/>
    </row>
    <row r="1263" spans="2:2" x14ac:dyDescent="0.25">
      <c r="B1263"/>
    </row>
    <row r="1264" spans="2:2" x14ac:dyDescent="0.25">
      <c r="B1264"/>
    </row>
    <row r="1265" spans="2:2" x14ac:dyDescent="0.25">
      <c r="B1265"/>
    </row>
    <row r="1266" spans="2:2" x14ac:dyDescent="0.25">
      <c r="B1266"/>
    </row>
    <row r="1267" spans="2:2" x14ac:dyDescent="0.25">
      <c r="B1267"/>
    </row>
    <row r="1268" spans="2:2" x14ac:dyDescent="0.25">
      <c r="B1268"/>
    </row>
    <row r="1269" spans="2:2" x14ac:dyDescent="0.25">
      <c r="B1269"/>
    </row>
    <row r="1270" spans="2:2" x14ac:dyDescent="0.25">
      <c r="B1270"/>
    </row>
    <row r="1271" spans="2:2" x14ac:dyDescent="0.25">
      <c r="B1271"/>
    </row>
    <row r="1272" spans="2:2" x14ac:dyDescent="0.25">
      <c r="B1272"/>
    </row>
    <row r="1273" spans="2:2" x14ac:dyDescent="0.25">
      <c r="B1273"/>
    </row>
    <row r="1274" spans="2:2" x14ac:dyDescent="0.25">
      <c r="B1274"/>
    </row>
    <row r="1275" spans="2:2" x14ac:dyDescent="0.25">
      <c r="B1275"/>
    </row>
    <row r="1276" spans="2:2" x14ac:dyDescent="0.25">
      <c r="B1276"/>
    </row>
    <row r="1277" spans="2:2" x14ac:dyDescent="0.25">
      <c r="B1277"/>
    </row>
    <row r="1278" spans="2:2" x14ac:dyDescent="0.25">
      <c r="B1278"/>
    </row>
    <row r="1279" spans="2:2" x14ac:dyDescent="0.25">
      <c r="B1279"/>
    </row>
    <row r="1280" spans="2:2" x14ac:dyDescent="0.25">
      <c r="B1280"/>
    </row>
    <row r="1281" spans="2:2" x14ac:dyDescent="0.25">
      <c r="B1281"/>
    </row>
    <row r="1282" spans="2:2" x14ac:dyDescent="0.25">
      <c r="B1282"/>
    </row>
    <row r="1283" spans="2:2" x14ac:dyDescent="0.25">
      <c r="B1283"/>
    </row>
    <row r="1284" spans="2:2" x14ac:dyDescent="0.25">
      <c r="B1284"/>
    </row>
    <row r="1285" spans="2:2" x14ac:dyDescent="0.25">
      <c r="B1285"/>
    </row>
    <row r="1286" spans="2:2" x14ac:dyDescent="0.25">
      <c r="B1286"/>
    </row>
    <row r="1287" spans="2:2" x14ac:dyDescent="0.25">
      <c r="B1287"/>
    </row>
    <row r="1288" spans="2:2" x14ac:dyDescent="0.25">
      <c r="B1288"/>
    </row>
    <row r="1289" spans="2:2" x14ac:dyDescent="0.25">
      <c r="B1289"/>
    </row>
    <row r="1290" spans="2:2" x14ac:dyDescent="0.25">
      <c r="B1290"/>
    </row>
    <row r="1291" spans="2:2" x14ac:dyDescent="0.25">
      <c r="B1291"/>
    </row>
    <row r="1292" spans="2:2" x14ac:dyDescent="0.25">
      <c r="B1292"/>
    </row>
    <row r="1293" spans="2:2" x14ac:dyDescent="0.25">
      <c r="B1293"/>
    </row>
    <row r="1294" spans="2:2" x14ac:dyDescent="0.25">
      <c r="B1294"/>
    </row>
    <row r="1295" spans="2:2" x14ac:dyDescent="0.25">
      <c r="B1295"/>
    </row>
    <row r="1296" spans="2:2" x14ac:dyDescent="0.25">
      <c r="B1296"/>
    </row>
    <row r="1297" spans="2:2" x14ac:dyDescent="0.25">
      <c r="B1297"/>
    </row>
    <row r="1298" spans="2:2" x14ac:dyDescent="0.25">
      <c r="B1298"/>
    </row>
    <row r="1299" spans="2:2" x14ac:dyDescent="0.25">
      <c r="B1299"/>
    </row>
    <row r="1300" spans="2:2" x14ac:dyDescent="0.25">
      <c r="B1300"/>
    </row>
    <row r="1301" spans="2:2" x14ac:dyDescent="0.25">
      <c r="B1301"/>
    </row>
    <row r="1302" spans="2:2" x14ac:dyDescent="0.25">
      <c r="B1302"/>
    </row>
    <row r="1303" spans="2:2" x14ac:dyDescent="0.25">
      <c r="B1303"/>
    </row>
    <row r="1304" spans="2:2" x14ac:dyDescent="0.25">
      <c r="B1304"/>
    </row>
    <row r="1305" spans="2:2" x14ac:dyDescent="0.25">
      <c r="B1305"/>
    </row>
    <row r="1306" spans="2:2" x14ac:dyDescent="0.25">
      <c r="B1306"/>
    </row>
    <row r="1307" spans="2:2" x14ac:dyDescent="0.25">
      <c r="B1307"/>
    </row>
    <row r="1308" spans="2:2" x14ac:dyDescent="0.25">
      <c r="B1308"/>
    </row>
    <row r="1309" spans="2:2" x14ac:dyDescent="0.25">
      <c r="B1309"/>
    </row>
    <row r="1310" spans="2:2" x14ac:dyDescent="0.25">
      <c r="B1310"/>
    </row>
    <row r="1311" spans="2:2" x14ac:dyDescent="0.25">
      <c r="B1311"/>
    </row>
    <row r="1312" spans="2:2" x14ac:dyDescent="0.25">
      <c r="B1312"/>
    </row>
    <row r="1313" spans="2:2" x14ac:dyDescent="0.25">
      <c r="B1313"/>
    </row>
    <row r="1314" spans="2:2" x14ac:dyDescent="0.25">
      <c r="B1314"/>
    </row>
    <row r="1315" spans="2:2" x14ac:dyDescent="0.25">
      <c r="B1315"/>
    </row>
    <row r="1316" spans="2:2" x14ac:dyDescent="0.25">
      <c r="B1316"/>
    </row>
    <row r="1317" spans="2:2" x14ac:dyDescent="0.25">
      <c r="B1317"/>
    </row>
    <row r="1318" spans="2:2" x14ac:dyDescent="0.25">
      <c r="B1318"/>
    </row>
    <row r="1319" spans="2:2" x14ac:dyDescent="0.25">
      <c r="B1319"/>
    </row>
    <row r="1320" spans="2:2" x14ac:dyDescent="0.25">
      <c r="B1320"/>
    </row>
    <row r="1321" spans="2:2" x14ac:dyDescent="0.25">
      <c r="B1321"/>
    </row>
    <row r="1322" spans="2:2" x14ac:dyDescent="0.25">
      <c r="B1322"/>
    </row>
    <row r="1323" spans="2:2" x14ac:dyDescent="0.25">
      <c r="B1323"/>
    </row>
    <row r="1324" spans="2:2" x14ac:dyDescent="0.25">
      <c r="B1324"/>
    </row>
    <row r="1325" spans="2:2" x14ac:dyDescent="0.25">
      <c r="B1325"/>
    </row>
    <row r="1326" spans="2:2" x14ac:dyDescent="0.25">
      <c r="B1326"/>
    </row>
    <row r="1327" spans="2:2" x14ac:dyDescent="0.25">
      <c r="B1327"/>
    </row>
    <row r="1328" spans="2:2" x14ac:dyDescent="0.25">
      <c r="B1328"/>
    </row>
    <row r="1329" spans="2:2" x14ac:dyDescent="0.25">
      <c r="B1329"/>
    </row>
    <row r="1330" spans="2:2" x14ac:dyDescent="0.25">
      <c r="B1330"/>
    </row>
    <row r="1331" spans="2:2" x14ac:dyDescent="0.25">
      <c r="B1331"/>
    </row>
    <row r="1332" spans="2:2" x14ac:dyDescent="0.25">
      <c r="B1332"/>
    </row>
    <row r="1333" spans="2:2" x14ac:dyDescent="0.25">
      <c r="B1333"/>
    </row>
    <row r="1334" spans="2:2" x14ac:dyDescent="0.25">
      <c r="B1334"/>
    </row>
    <row r="1335" spans="2:2" x14ac:dyDescent="0.25">
      <c r="B1335"/>
    </row>
    <row r="1336" spans="2:2" x14ac:dyDescent="0.25">
      <c r="B1336"/>
    </row>
    <row r="1337" spans="2:2" x14ac:dyDescent="0.25">
      <c r="B1337"/>
    </row>
    <row r="1338" spans="2:2" x14ac:dyDescent="0.25">
      <c r="B1338"/>
    </row>
    <row r="1339" spans="2:2" x14ac:dyDescent="0.25">
      <c r="B1339"/>
    </row>
    <row r="1340" spans="2:2" x14ac:dyDescent="0.25">
      <c r="B1340"/>
    </row>
    <row r="1341" spans="2:2" x14ac:dyDescent="0.25">
      <c r="B1341"/>
    </row>
    <row r="1342" spans="2:2" x14ac:dyDescent="0.25">
      <c r="B1342"/>
    </row>
    <row r="1343" spans="2:2" x14ac:dyDescent="0.25">
      <c r="B1343"/>
    </row>
    <row r="1344" spans="2:2" x14ac:dyDescent="0.25">
      <c r="B1344"/>
    </row>
    <row r="1345" spans="2:2" x14ac:dyDescent="0.25">
      <c r="B1345"/>
    </row>
    <row r="1346" spans="2:2" x14ac:dyDescent="0.25">
      <c r="B1346"/>
    </row>
    <row r="1347" spans="2:2" x14ac:dyDescent="0.25">
      <c r="B1347"/>
    </row>
    <row r="1348" spans="2:2" x14ac:dyDescent="0.25">
      <c r="B1348"/>
    </row>
    <row r="1349" spans="2:2" x14ac:dyDescent="0.25">
      <c r="B1349"/>
    </row>
    <row r="1350" spans="2:2" x14ac:dyDescent="0.25">
      <c r="B1350"/>
    </row>
    <row r="1351" spans="2:2" x14ac:dyDescent="0.25">
      <c r="B1351"/>
    </row>
    <row r="1352" spans="2:2" x14ac:dyDescent="0.25">
      <c r="B1352"/>
    </row>
    <row r="1353" spans="2:2" x14ac:dyDescent="0.25">
      <c r="B1353"/>
    </row>
    <row r="1354" spans="2:2" x14ac:dyDescent="0.25">
      <c r="B1354"/>
    </row>
    <row r="1355" spans="2:2" x14ac:dyDescent="0.25">
      <c r="B1355"/>
    </row>
    <row r="1356" spans="2:2" x14ac:dyDescent="0.25">
      <c r="B1356"/>
    </row>
    <row r="1357" spans="2:2" x14ac:dyDescent="0.25">
      <c r="B1357"/>
    </row>
    <row r="1358" spans="2:2" x14ac:dyDescent="0.25">
      <c r="B1358"/>
    </row>
    <row r="1359" spans="2:2" x14ac:dyDescent="0.25">
      <c r="B1359"/>
    </row>
    <row r="1360" spans="2:2" x14ac:dyDescent="0.25">
      <c r="B1360"/>
    </row>
    <row r="1361" spans="2:2" x14ac:dyDescent="0.25">
      <c r="B1361"/>
    </row>
    <row r="1362" spans="2:2" x14ac:dyDescent="0.25">
      <c r="B1362"/>
    </row>
    <row r="1363" spans="2:2" x14ac:dyDescent="0.25">
      <c r="B1363"/>
    </row>
    <row r="1364" spans="2:2" x14ac:dyDescent="0.25">
      <c r="B1364"/>
    </row>
    <row r="1365" spans="2:2" x14ac:dyDescent="0.25">
      <c r="B1365"/>
    </row>
    <row r="1366" spans="2:2" x14ac:dyDescent="0.25">
      <c r="B1366"/>
    </row>
    <row r="1367" spans="2:2" x14ac:dyDescent="0.25">
      <c r="B1367"/>
    </row>
    <row r="1368" spans="2:2" x14ac:dyDescent="0.25">
      <c r="B1368"/>
    </row>
    <row r="1369" spans="2:2" x14ac:dyDescent="0.25">
      <c r="B1369"/>
    </row>
    <row r="1370" spans="2:2" x14ac:dyDescent="0.25">
      <c r="B1370"/>
    </row>
    <row r="1371" spans="2:2" x14ac:dyDescent="0.25">
      <c r="B1371"/>
    </row>
    <row r="1372" spans="2:2" x14ac:dyDescent="0.25">
      <c r="B1372"/>
    </row>
    <row r="1373" spans="2:2" x14ac:dyDescent="0.25">
      <c r="B1373"/>
    </row>
    <row r="1374" spans="2:2" x14ac:dyDescent="0.25">
      <c r="B1374"/>
    </row>
    <row r="1375" spans="2:2" x14ac:dyDescent="0.25">
      <c r="B1375"/>
    </row>
    <row r="1376" spans="2:2" x14ac:dyDescent="0.25">
      <c r="B1376"/>
    </row>
    <row r="1377" spans="2:2" x14ac:dyDescent="0.25">
      <c r="B1377"/>
    </row>
    <row r="1378" spans="2:2" x14ac:dyDescent="0.25">
      <c r="B1378"/>
    </row>
    <row r="1379" spans="2:2" x14ac:dyDescent="0.25">
      <c r="B1379"/>
    </row>
    <row r="1380" spans="2:2" x14ac:dyDescent="0.25">
      <c r="B1380"/>
    </row>
    <row r="1381" spans="2:2" x14ac:dyDescent="0.25">
      <c r="B1381"/>
    </row>
    <row r="1382" spans="2:2" x14ac:dyDescent="0.25">
      <c r="B1382"/>
    </row>
    <row r="1383" spans="2:2" x14ac:dyDescent="0.25">
      <c r="B1383"/>
    </row>
    <row r="1384" spans="2:2" x14ac:dyDescent="0.25">
      <c r="B1384"/>
    </row>
    <row r="1385" spans="2:2" x14ac:dyDescent="0.25">
      <c r="B1385"/>
    </row>
    <row r="1386" spans="2:2" x14ac:dyDescent="0.25">
      <c r="B1386"/>
    </row>
    <row r="1387" spans="2:2" x14ac:dyDescent="0.25">
      <c r="B1387"/>
    </row>
    <row r="1388" spans="2:2" x14ac:dyDescent="0.25">
      <c r="B1388"/>
    </row>
    <row r="1389" spans="2:2" x14ac:dyDescent="0.25">
      <c r="B1389"/>
    </row>
    <row r="1390" spans="2:2" x14ac:dyDescent="0.25">
      <c r="B1390"/>
    </row>
    <row r="1391" spans="2:2" x14ac:dyDescent="0.25">
      <c r="B1391"/>
    </row>
    <row r="1392" spans="2:2" x14ac:dyDescent="0.25">
      <c r="B1392"/>
    </row>
    <row r="1393" spans="2:2" x14ac:dyDescent="0.25">
      <c r="B1393"/>
    </row>
    <row r="1394" spans="2:2" x14ac:dyDescent="0.25">
      <c r="B1394"/>
    </row>
    <row r="1395" spans="2:2" x14ac:dyDescent="0.25">
      <c r="B1395"/>
    </row>
    <row r="1396" spans="2:2" x14ac:dyDescent="0.25">
      <c r="B1396"/>
    </row>
    <row r="1397" spans="2:2" x14ac:dyDescent="0.25">
      <c r="B1397"/>
    </row>
    <row r="1398" spans="2:2" x14ac:dyDescent="0.25">
      <c r="B1398"/>
    </row>
    <row r="1399" spans="2:2" x14ac:dyDescent="0.25">
      <c r="B1399"/>
    </row>
    <row r="1400" spans="2:2" x14ac:dyDescent="0.25">
      <c r="B1400"/>
    </row>
    <row r="1401" spans="2:2" x14ac:dyDescent="0.25">
      <c r="B1401"/>
    </row>
    <row r="1402" spans="2:2" x14ac:dyDescent="0.25">
      <c r="B1402"/>
    </row>
    <row r="1403" spans="2:2" x14ac:dyDescent="0.25">
      <c r="B1403"/>
    </row>
    <row r="1404" spans="2:2" x14ac:dyDescent="0.25">
      <c r="B1404"/>
    </row>
    <row r="1405" spans="2:2" x14ac:dyDescent="0.25">
      <c r="B1405"/>
    </row>
    <row r="1406" spans="2:2" x14ac:dyDescent="0.25">
      <c r="B1406"/>
    </row>
    <row r="1407" spans="2:2" x14ac:dyDescent="0.25">
      <c r="B1407"/>
    </row>
    <row r="1408" spans="2:2" x14ac:dyDescent="0.25">
      <c r="B1408"/>
    </row>
    <row r="1409" spans="2:2" x14ac:dyDescent="0.25">
      <c r="B1409"/>
    </row>
    <row r="1410" spans="2:2" x14ac:dyDescent="0.25">
      <c r="B1410"/>
    </row>
    <row r="1411" spans="2:2" x14ac:dyDescent="0.25">
      <c r="B1411"/>
    </row>
    <row r="1412" spans="2:2" x14ac:dyDescent="0.25">
      <c r="B1412"/>
    </row>
    <row r="1413" spans="2:2" x14ac:dyDescent="0.25">
      <c r="B1413"/>
    </row>
    <row r="1414" spans="2:2" x14ac:dyDescent="0.25">
      <c r="B1414"/>
    </row>
    <row r="1415" spans="2:2" x14ac:dyDescent="0.25">
      <c r="B1415"/>
    </row>
    <row r="1416" spans="2:2" x14ac:dyDescent="0.25">
      <c r="B1416"/>
    </row>
    <row r="1417" spans="2:2" x14ac:dyDescent="0.25">
      <c r="B1417"/>
    </row>
    <row r="1418" spans="2:2" x14ac:dyDescent="0.25">
      <c r="B1418"/>
    </row>
    <row r="1419" spans="2:2" x14ac:dyDescent="0.25">
      <c r="B1419"/>
    </row>
    <row r="1420" spans="2:2" x14ac:dyDescent="0.25">
      <c r="B1420"/>
    </row>
    <row r="1421" spans="2:2" x14ac:dyDescent="0.25">
      <c r="B1421"/>
    </row>
    <row r="1422" spans="2:2" x14ac:dyDescent="0.25">
      <c r="B1422"/>
    </row>
    <row r="1423" spans="2:2" x14ac:dyDescent="0.25">
      <c r="B1423"/>
    </row>
    <row r="1424" spans="2:2" x14ac:dyDescent="0.25">
      <c r="B1424"/>
    </row>
    <row r="1425" spans="2:2" x14ac:dyDescent="0.25">
      <c r="B1425"/>
    </row>
    <row r="1426" spans="2:2" x14ac:dyDescent="0.25">
      <c r="B1426"/>
    </row>
    <row r="1427" spans="2:2" x14ac:dyDescent="0.25">
      <c r="B1427"/>
    </row>
    <row r="1428" spans="2:2" x14ac:dyDescent="0.25">
      <c r="B1428"/>
    </row>
    <row r="1429" spans="2:2" x14ac:dyDescent="0.25">
      <c r="B1429"/>
    </row>
    <row r="1430" spans="2:2" x14ac:dyDescent="0.25">
      <c r="B1430"/>
    </row>
    <row r="1431" spans="2:2" x14ac:dyDescent="0.25">
      <c r="B1431"/>
    </row>
    <row r="1432" spans="2:2" x14ac:dyDescent="0.25">
      <c r="B1432"/>
    </row>
    <row r="1433" spans="2:2" x14ac:dyDescent="0.25">
      <c r="B1433"/>
    </row>
    <row r="1434" spans="2:2" x14ac:dyDescent="0.25">
      <c r="B1434"/>
    </row>
    <row r="1435" spans="2:2" x14ac:dyDescent="0.25">
      <c r="B1435"/>
    </row>
    <row r="1436" spans="2:2" x14ac:dyDescent="0.25">
      <c r="B1436"/>
    </row>
    <row r="1437" spans="2:2" x14ac:dyDescent="0.25">
      <c r="B1437"/>
    </row>
    <row r="1438" spans="2:2" x14ac:dyDescent="0.25">
      <c r="B1438"/>
    </row>
    <row r="1439" spans="2:2" x14ac:dyDescent="0.25">
      <c r="B1439"/>
    </row>
    <row r="1440" spans="2:2" x14ac:dyDescent="0.25">
      <c r="B1440"/>
    </row>
    <row r="1441" spans="2:2" x14ac:dyDescent="0.25">
      <c r="B1441"/>
    </row>
    <row r="1442" spans="2:2" x14ac:dyDescent="0.25">
      <c r="B1442"/>
    </row>
    <row r="1443" spans="2:2" x14ac:dyDescent="0.25">
      <c r="B1443"/>
    </row>
    <row r="1444" spans="2:2" x14ac:dyDescent="0.25">
      <c r="B1444"/>
    </row>
    <row r="1445" spans="2:2" x14ac:dyDescent="0.25">
      <c r="B1445"/>
    </row>
    <row r="1446" spans="2:2" x14ac:dyDescent="0.25">
      <c r="B1446"/>
    </row>
    <row r="1447" spans="2:2" x14ac:dyDescent="0.25">
      <c r="B1447"/>
    </row>
    <row r="1448" spans="2:2" x14ac:dyDescent="0.25">
      <c r="B1448"/>
    </row>
    <row r="1449" spans="2:2" x14ac:dyDescent="0.25">
      <c r="B1449"/>
    </row>
    <row r="1450" spans="2:2" x14ac:dyDescent="0.25">
      <c r="B1450"/>
    </row>
    <row r="1451" spans="2:2" x14ac:dyDescent="0.25">
      <c r="B1451"/>
    </row>
    <row r="1452" spans="2:2" x14ac:dyDescent="0.25">
      <c r="B1452"/>
    </row>
    <row r="1453" spans="2:2" x14ac:dyDescent="0.25">
      <c r="B1453"/>
    </row>
    <row r="1454" spans="2:2" x14ac:dyDescent="0.25">
      <c r="B1454"/>
    </row>
    <row r="1455" spans="2:2" x14ac:dyDescent="0.25">
      <c r="B1455"/>
    </row>
    <row r="1456" spans="2:2" x14ac:dyDescent="0.25">
      <c r="B1456"/>
    </row>
    <row r="1457" spans="2:2" x14ac:dyDescent="0.25">
      <c r="B1457"/>
    </row>
    <row r="1458" spans="2:2" x14ac:dyDescent="0.25">
      <c r="B1458"/>
    </row>
    <row r="1459" spans="2:2" x14ac:dyDescent="0.25">
      <c r="B1459"/>
    </row>
    <row r="1460" spans="2:2" x14ac:dyDescent="0.25">
      <c r="B1460"/>
    </row>
    <row r="1461" spans="2:2" x14ac:dyDescent="0.25">
      <c r="B1461"/>
    </row>
    <row r="1462" spans="2:2" x14ac:dyDescent="0.25">
      <c r="B1462"/>
    </row>
    <row r="1463" spans="2:2" x14ac:dyDescent="0.25">
      <c r="B1463"/>
    </row>
    <row r="1464" spans="2:2" x14ac:dyDescent="0.25">
      <c r="B1464"/>
    </row>
    <row r="1465" spans="2:2" x14ac:dyDescent="0.25">
      <c r="B1465"/>
    </row>
    <row r="1466" spans="2:2" x14ac:dyDescent="0.25">
      <c r="B1466"/>
    </row>
    <row r="1467" spans="2:2" x14ac:dyDescent="0.25">
      <c r="B1467"/>
    </row>
    <row r="1468" spans="2:2" x14ac:dyDescent="0.25">
      <c r="B1468"/>
    </row>
    <row r="1469" spans="2:2" x14ac:dyDescent="0.25">
      <c r="B1469"/>
    </row>
    <row r="1470" spans="2:2" x14ac:dyDescent="0.25">
      <c r="B1470"/>
    </row>
    <row r="1471" spans="2:2" x14ac:dyDescent="0.25">
      <c r="B1471"/>
    </row>
    <row r="1472" spans="2:2" x14ac:dyDescent="0.25">
      <c r="B1472"/>
    </row>
    <row r="1473" spans="2:2" x14ac:dyDescent="0.25">
      <c r="B1473"/>
    </row>
    <row r="1474" spans="2:2" x14ac:dyDescent="0.25">
      <c r="B1474"/>
    </row>
    <row r="1475" spans="2:2" x14ac:dyDescent="0.25">
      <c r="B1475"/>
    </row>
    <row r="1476" spans="2:2" x14ac:dyDescent="0.25">
      <c r="B1476"/>
    </row>
    <row r="1477" spans="2:2" x14ac:dyDescent="0.25">
      <c r="B1477"/>
    </row>
    <row r="1478" spans="2:2" x14ac:dyDescent="0.25">
      <c r="B1478"/>
    </row>
    <row r="1479" spans="2:2" x14ac:dyDescent="0.25">
      <c r="B1479"/>
    </row>
    <row r="1480" spans="2:2" x14ac:dyDescent="0.25">
      <c r="B1480"/>
    </row>
    <row r="1481" spans="2:2" x14ac:dyDescent="0.25">
      <c r="B1481"/>
    </row>
    <row r="1482" spans="2:2" x14ac:dyDescent="0.25">
      <c r="B1482"/>
    </row>
    <row r="1483" spans="2:2" x14ac:dyDescent="0.25">
      <c r="B1483"/>
    </row>
    <row r="1484" spans="2:2" x14ac:dyDescent="0.25">
      <c r="B1484"/>
    </row>
    <row r="1485" spans="2:2" x14ac:dyDescent="0.25">
      <c r="B1485"/>
    </row>
    <row r="1486" spans="2:2" x14ac:dyDescent="0.25">
      <c r="B1486"/>
    </row>
    <row r="1487" spans="2:2" x14ac:dyDescent="0.25">
      <c r="B1487"/>
    </row>
    <row r="1488" spans="2:2" x14ac:dyDescent="0.25">
      <c r="B1488"/>
    </row>
    <row r="1489" spans="2:2" x14ac:dyDescent="0.25">
      <c r="B1489"/>
    </row>
    <row r="1490" spans="2:2" x14ac:dyDescent="0.25">
      <c r="B1490"/>
    </row>
    <row r="1491" spans="2:2" x14ac:dyDescent="0.25">
      <c r="B1491"/>
    </row>
    <row r="1492" spans="2:2" x14ac:dyDescent="0.25">
      <c r="B1492"/>
    </row>
    <row r="1493" spans="2:2" x14ac:dyDescent="0.25">
      <c r="B1493"/>
    </row>
    <row r="1494" spans="2:2" x14ac:dyDescent="0.25">
      <c r="B1494"/>
    </row>
    <row r="1495" spans="2:2" x14ac:dyDescent="0.25">
      <c r="B1495"/>
    </row>
    <row r="1496" spans="2:2" x14ac:dyDescent="0.25">
      <c r="B1496"/>
    </row>
    <row r="1497" spans="2:2" x14ac:dyDescent="0.25">
      <c r="B1497"/>
    </row>
    <row r="1498" spans="2:2" x14ac:dyDescent="0.25">
      <c r="B1498"/>
    </row>
    <row r="1499" spans="2:2" x14ac:dyDescent="0.25">
      <c r="B1499"/>
    </row>
    <row r="1500" spans="2:2" x14ac:dyDescent="0.25">
      <c r="B1500"/>
    </row>
    <row r="1501" spans="2:2" x14ac:dyDescent="0.25">
      <c r="B1501"/>
    </row>
    <row r="1502" spans="2:2" x14ac:dyDescent="0.25">
      <c r="B1502"/>
    </row>
    <row r="1503" spans="2:2" x14ac:dyDescent="0.25">
      <c r="B1503"/>
    </row>
    <row r="1504" spans="2:2" x14ac:dyDescent="0.25">
      <c r="B1504"/>
    </row>
    <row r="1505" spans="2:2" x14ac:dyDescent="0.25">
      <c r="B1505"/>
    </row>
    <row r="1506" spans="2:2" x14ac:dyDescent="0.25">
      <c r="B1506"/>
    </row>
    <row r="1507" spans="2:2" x14ac:dyDescent="0.25">
      <c r="B1507"/>
    </row>
    <row r="1508" spans="2:2" x14ac:dyDescent="0.25">
      <c r="B1508"/>
    </row>
    <row r="1509" spans="2:2" x14ac:dyDescent="0.25">
      <c r="B1509"/>
    </row>
    <row r="1510" spans="2:2" x14ac:dyDescent="0.25">
      <c r="B1510"/>
    </row>
    <row r="1511" spans="2:2" x14ac:dyDescent="0.25">
      <c r="B1511"/>
    </row>
    <row r="1512" spans="2:2" x14ac:dyDescent="0.25">
      <c r="B1512"/>
    </row>
    <row r="1513" spans="2:2" x14ac:dyDescent="0.25">
      <c r="B1513"/>
    </row>
    <row r="1514" spans="2:2" x14ac:dyDescent="0.25">
      <c r="B1514"/>
    </row>
    <row r="1515" spans="2:2" x14ac:dyDescent="0.25">
      <c r="B1515"/>
    </row>
    <row r="1516" spans="2:2" x14ac:dyDescent="0.25">
      <c r="B1516"/>
    </row>
    <row r="1517" spans="2:2" x14ac:dyDescent="0.25">
      <c r="B1517"/>
    </row>
    <row r="1518" spans="2:2" x14ac:dyDescent="0.25">
      <c r="B1518"/>
    </row>
    <row r="1519" spans="2:2" x14ac:dyDescent="0.25">
      <c r="B1519"/>
    </row>
    <row r="1520" spans="2:2" x14ac:dyDescent="0.25">
      <c r="B1520"/>
    </row>
    <row r="1521" spans="2:2" x14ac:dyDescent="0.25">
      <c r="B1521"/>
    </row>
    <row r="1522" spans="2:2" x14ac:dyDescent="0.25">
      <c r="B1522"/>
    </row>
    <row r="1523" spans="2:2" x14ac:dyDescent="0.25">
      <c r="B1523"/>
    </row>
    <row r="1524" spans="2:2" x14ac:dyDescent="0.25">
      <c r="B1524"/>
    </row>
    <row r="1525" spans="2:2" x14ac:dyDescent="0.25">
      <c r="B1525"/>
    </row>
    <row r="1526" spans="2:2" x14ac:dyDescent="0.25">
      <c r="B1526"/>
    </row>
    <row r="1527" spans="2:2" x14ac:dyDescent="0.25">
      <c r="B1527"/>
    </row>
    <row r="1528" spans="2:2" x14ac:dyDescent="0.25">
      <c r="B1528"/>
    </row>
    <row r="1529" spans="2:2" x14ac:dyDescent="0.25">
      <c r="B1529"/>
    </row>
    <row r="1530" spans="2:2" x14ac:dyDescent="0.25">
      <c r="B1530"/>
    </row>
    <row r="1531" spans="2:2" x14ac:dyDescent="0.25">
      <c r="B1531"/>
    </row>
    <row r="1532" spans="2:2" x14ac:dyDescent="0.25">
      <c r="B1532"/>
    </row>
    <row r="1533" spans="2:2" x14ac:dyDescent="0.25">
      <c r="B1533"/>
    </row>
    <row r="1534" spans="2:2" x14ac:dyDescent="0.25">
      <c r="B1534"/>
    </row>
    <row r="1535" spans="2:2" x14ac:dyDescent="0.25">
      <c r="B1535"/>
    </row>
    <row r="1536" spans="2:2" x14ac:dyDescent="0.25">
      <c r="B1536"/>
    </row>
    <row r="1537" spans="2:2" x14ac:dyDescent="0.25">
      <c r="B1537"/>
    </row>
    <row r="1538" spans="2:2" x14ac:dyDescent="0.25">
      <c r="B1538"/>
    </row>
    <row r="1539" spans="2:2" x14ac:dyDescent="0.25">
      <c r="B1539"/>
    </row>
    <row r="1540" spans="2:2" x14ac:dyDescent="0.25">
      <c r="B1540"/>
    </row>
    <row r="1541" spans="2:2" x14ac:dyDescent="0.25">
      <c r="B1541"/>
    </row>
    <row r="1542" spans="2:2" x14ac:dyDescent="0.25">
      <c r="B1542"/>
    </row>
    <row r="1543" spans="2:2" x14ac:dyDescent="0.25">
      <c r="B1543"/>
    </row>
    <row r="1544" spans="2:2" x14ac:dyDescent="0.25">
      <c r="B1544"/>
    </row>
    <row r="1545" spans="2:2" x14ac:dyDescent="0.25">
      <c r="B1545"/>
    </row>
    <row r="1546" spans="2:2" x14ac:dyDescent="0.25">
      <c r="B1546"/>
    </row>
    <row r="1547" spans="2:2" x14ac:dyDescent="0.25">
      <c r="B1547"/>
    </row>
    <row r="1548" spans="2:2" x14ac:dyDescent="0.25">
      <c r="B1548"/>
    </row>
    <row r="1549" spans="2:2" x14ac:dyDescent="0.25">
      <c r="B1549"/>
    </row>
    <row r="1550" spans="2:2" x14ac:dyDescent="0.25">
      <c r="B1550"/>
    </row>
    <row r="1551" spans="2:2" x14ac:dyDescent="0.25">
      <c r="B1551"/>
    </row>
    <row r="1552" spans="2:2" x14ac:dyDescent="0.25">
      <c r="B1552"/>
    </row>
    <row r="1553" spans="2:2" x14ac:dyDescent="0.25">
      <c r="B1553"/>
    </row>
    <row r="1554" spans="2:2" x14ac:dyDescent="0.25">
      <c r="B1554"/>
    </row>
    <row r="1555" spans="2:2" x14ac:dyDescent="0.25">
      <c r="B1555"/>
    </row>
    <row r="1556" spans="2:2" x14ac:dyDescent="0.25">
      <c r="B1556"/>
    </row>
    <row r="1557" spans="2:2" x14ac:dyDescent="0.25">
      <c r="B1557"/>
    </row>
    <row r="1558" spans="2:2" x14ac:dyDescent="0.25">
      <c r="B1558"/>
    </row>
    <row r="1559" spans="2:2" x14ac:dyDescent="0.25">
      <c r="B1559"/>
    </row>
    <row r="1560" spans="2:2" x14ac:dyDescent="0.25">
      <c r="B1560"/>
    </row>
    <row r="1561" spans="2:2" x14ac:dyDescent="0.25">
      <c r="B1561"/>
    </row>
    <row r="1562" spans="2:2" x14ac:dyDescent="0.25">
      <c r="B1562"/>
    </row>
    <row r="1563" spans="2:2" x14ac:dyDescent="0.25">
      <c r="B1563"/>
    </row>
    <row r="1564" spans="2:2" x14ac:dyDescent="0.25">
      <c r="B1564"/>
    </row>
    <row r="1565" spans="2:2" x14ac:dyDescent="0.25">
      <c r="B1565"/>
    </row>
    <row r="1566" spans="2:2" x14ac:dyDescent="0.25">
      <c r="B1566"/>
    </row>
    <row r="1567" spans="2:2" x14ac:dyDescent="0.25">
      <c r="B1567"/>
    </row>
    <row r="1568" spans="2:2" x14ac:dyDescent="0.25">
      <c r="B1568"/>
    </row>
    <row r="1569" spans="2:2" x14ac:dyDescent="0.25">
      <c r="B1569"/>
    </row>
    <row r="1570" spans="2:2" x14ac:dyDescent="0.25">
      <c r="B1570"/>
    </row>
    <row r="1571" spans="2:2" x14ac:dyDescent="0.25">
      <c r="B1571"/>
    </row>
    <row r="1572" spans="2:2" x14ac:dyDescent="0.25">
      <c r="B1572"/>
    </row>
    <row r="1573" spans="2:2" x14ac:dyDescent="0.25">
      <c r="B1573"/>
    </row>
    <row r="1574" spans="2:2" x14ac:dyDescent="0.25">
      <c r="B1574"/>
    </row>
    <row r="1575" spans="2:2" x14ac:dyDescent="0.25">
      <c r="B1575"/>
    </row>
    <row r="1576" spans="2:2" x14ac:dyDescent="0.25">
      <c r="B1576"/>
    </row>
    <row r="1577" spans="2:2" x14ac:dyDescent="0.25">
      <c r="B1577"/>
    </row>
    <row r="1578" spans="2:2" x14ac:dyDescent="0.25">
      <c r="B1578"/>
    </row>
    <row r="1579" spans="2:2" x14ac:dyDescent="0.25">
      <c r="B1579"/>
    </row>
    <row r="1580" spans="2:2" x14ac:dyDescent="0.25">
      <c r="B1580"/>
    </row>
    <row r="1581" spans="2:2" x14ac:dyDescent="0.25">
      <c r="B1581"/>
    </row>
    <row r="1582" spans="2:2" x14ac:dyDescent="0.25">
      <c r="B1582"/>
    </row>
    <row r="1583" spans="2:2" x14ac:dyDescent="0.25">
      <c r="B1583"/>
    </row>
    <row r="1584" spans="2:2" x14ac:dyDescent="0.25">
      <c r="B1584"/>
    </row>
    <row r="1585" spans="2:2" x14ac:dyDescent="0.25">
      <c r="B1585"/>
    </row>
    <row r="1586" spans="2:2" x14ac:dyDescent="0.25">
      <c r="B1586"/>
    </row>
    <row r="1587" spans="2:2" x14ac:dyDescent="0.25">
      <c r="B1587"/>
    </row>
    <row r="1588" spans="2:2" x14ac:dyDescent="0.25">
      <c r="B1588"/>
    </row>
    <row r="1589" spans="2:2" x14ac:dyDescent="0.25">
      <c r="B1589"/>
    </row>
    <row r="1590" spans="2:2" x14ac:dyDescent="0.25">
      <c r="B1590"/>
    </row>
    <row r="1591" spans="2:2" x14ac:dyDescent="0.25">
      <c r="B1591"/>
    </row>
    <row r="1592" spans="2:2" x14ac:dyDescent="0.25">
      <c r="B1592"/>
    </row>
    <row r="1593" spans="2:2" x14ac:dyDescent="0.25">
      <c r="B1593"/>
    </row>
    <row r="1594" spans="2:2" x14ac:dyDescent="0.25">
      <c r="B1594"/>
    </row>
    <row r="1595" spans="2:2" x14ac:dyDescent="0.25">
      <c r="B1595"/>
    </row>
    <row r="1596" spans="2:2" x14ac:dyDescent="0.25">
      <c r="B1596"/>
    </row>
    <row r="1597" spans="2:2" x14ac:dyDescent="0.25">
      <c r="B1597"/>
    </row>
    <row r="1598" spans="2:2" x14ac:dyDescent="0.25">
      <c r="B1598"/>
    </row>
    <row r="1599" spans="2:2" x14ac:dyDescent="0.25">
      <c r="B1599"/>
    </row>
    <row r="1600" spans="2:2" x14ac:dyDescent="0.25">
      <c r="B1600"/>
    </row>
    <row r="1601" spans="2:2" x14ac:dyDescent="0.25">
      <c r="B1601"/>
    </row>
    <row r="1602" spans="2:2" x14ac:dyDescent="0.25">
      <c r="B1602"/>
    </row>
    <row r="1603" spans="2:2" x14ac:dyDescent="0.25">
      <c r="B1603"/>
    </row>
    <row r="1604" spans="2:2" x14ac:dyDescent="0.25">
      <c r="B1604"/>
    </row>
    <row r="1605" spans="2:2" x14ac:dyDescent="0.25">
      <c r="B1605"/>
    </row>
    <row r="1606" spans="2:2" x14ac:dyDescent="0.25">
      <c r="B1606"/>
    </row>
    <row r="1607" spans="2:2" x14ac:dyDescent="0.25">
      <c r="B1607"/>
    </row>
    <row r="1608" spans="2:2" x14ac:dyDescent="0.25">
      <c r="B1608"/>
    </row>
    <row r="1609" spans="2:2" x14ac:dyDescent="0.25">
      <c r="B1609"/>
    </row>
    <row r="1610" spans="2:2" x14ac:dyDescent="0.25">
      <c r="B1610"/>
    </row>
    <row r="1611" spans="2:2" x14ac:dyDescent="0.25">
      <c r="B1611"/>
    </row>
    <row r="1612" spans="2:2" x14ac:dyDescent="0.25">
      <c r="B1612"/>
    </row>
    <row r="1613" spans="2:2" x14ac:dyDescent="0.25">
      <c r="B1613"/>
    </row>
    <row r="1614" spans="2:2" x14ac:dyDescent="0.25">
      <c r="B1614"/>
    </row>
    <row r="1615" spans="2:2" x14ac:dyDescent="0.25">
      <c r="B1615"/>
    </row>
    <row r="1616" spans="2:2" x14ac:dyDescent="0.25">
      <c r="B1616"/>
    </row>
    <row r="1617" spans="2:2" x14ac:dyDescent="0.25">
      <c r="B1617"/>
    </row>
    <row r="1618" spans="2:2" x14ac:dyDescent="0.25">
      <c r="B1618"/>
    </row>
    <row r="1619" spans="2:2" x14ac:dyDescent="0.25">
      <c r="B1619"/>
    </row>
    <row r="1620" spans="2:2" x14ac:dyDescent="0.25">
      <c r="B1620"/>
    </row>
    <row r="1621" spans="2:2" x14ac:dyDescent="0.25">
      <c r="B1621"/>
    </row>
    <row r="1622" spans="2:2" x14ac:dyDescent="0.25">
      <c r="B1622"/>
    </row>
    <row r="1623" spans="2:2" x14ac:dyDescent="0.25">
      <c r="B1623"/>
    </row>
    <row r="1624" spans="2:2" x14ac:dyDescent="0.25">
      <c r="B1624"/>
    </row>
    <row r="1625" spans="2:2" x14ac:dyDescent="0.25">
      <c r="B1625"/>
    </row>
    <row r="1626" spans="2:2" x14ac:dyDescent="0.25">
      <c r="B1626"/>
    </row>
    <row r="1627" spans="2:2" x14ac:dyDescent="0.25">
      <c r="B1627"/>
    </row>
    <row r="1628" spans="2:2" x14ac:dyDescent="0.25">
      <c r="B1628"/>
    </row>
    <row r="1629" spans="2:2" x14ac:dyDescent="0.25">
      <c r="B1629"/>
    </row>
    <row r="1630" spans="2:2" x14ac:dyDescent="0.25">
      <c r="B1630"/>
    </row>
    <row r="1631" spans="2:2" x14ac:dyDescent="0.25">
      <c r="B1631"/>
    </row>
    <row r="1632" spans="2:2" x14ac:dyDescent="0.25">
      <c r="B1632"/>
    </row>
    <row r="1633" spans="2:2" x14ac:dyDescent="0.25">
      <c r="B1633"/>
    </row>
    <row r="1634" spans="2:2" x14ac:dyDescent="0.25">
      <c r="B1634"/>
    </row>
    <row r="1635" spans="2:2" x14ac:dyDescent="0.25">
      <c r="B1635"/>
    </row>
    <row r="1636" spans="2:2" x14ac:dyDescent="0.25">
      <c r="B1636"/>
    </row>
    <row r="1637" spans="2:2" x14ac:dyDescent="0.25">
      <c r="B1637"/>
    </row>
    <row r="1638" spans="2:2" x14ac:dyDescent="0.25">
      <c r="B1638"/>
    </row>
    <row r="1639" spans="2:2" x14ac:dyDescent="0.25">
      <c r="B1639"/>
    </row>
    <row r="1640" spans="2:2" x14ac:dyDescent="0.25">
      <c r="B1640"/>
    </row>
    <row r="1641" spans="2:2" x14ac:dyDescent="0.25">
      <c r="B1641"/>
    </row>
    <row r="1642" spans="2:2" x14ac:dyDescent="0.25">
      <c r="B1642"/>
    </row>
    <row r="1643" spans="2:2" x14ac:dyDescent="0.25">
      <c r="B1643"/>
    </row>
    <row r="1644" spans="2:2" x14ac:dyDescent="0.25">
      <c r="B1644"/>
    </row>
    <row r="1645" spans="2:2" x14ac:dyDescent="0.25">
      <c r="B1645"/>
    </row>
    <row r="1646" spans="2:2" x14ac:dyDescent="0.25">
      <c r="B1646"/>
    </row>
    <row r="1647" spans="2:2" x14ac:dyDescent="0.25">
      <c r="B1647"/>
    </row>
    <row r="1648" spans="2:2" x14ac:dyDescent="0.25">
      <c r="B1648"/>
    </row>
    <row r="1649" spans="2:2" x14ac:dyDescent="0.25">
      <c r="B1649"/>
    </row>
    <row r="1650" spans="2:2" x14ac:dyDescent="0.25">
      <c r="B1650"/>
    </row>
    <row r="1651" spans="2:2" x14ac:dyDescent="0.25">
      <c r="B1651"/>
    </row>
    <row r="1652" spans="2:2" x14ac:dyDescent="0.25">
      <c r="B1652"/>
    </row>
    <row r="1653" spans="2:2" x14ac:dyDescent="0.25">
      <c r="B1653"/>
    </row>
    <row r="1654" spans="2:2" x14ac:dyDescent="0.25">
      <c r="B1654"/>
    </row>
    <row r="1655" spans="2:2" x14ac:dyDescent="0.25">
      <c r="B1655"/>
    </row>
    <row r="1656" spans="2:2" x14ac:dyDescent="0.25">
      <c r="B1656"/>
    </row>
    <row r="1657" spans="2:2" x14ac:dyDescent="0.25">
      <c r="B1657"/>
    </row>
    <row r="1658" spans="2:2" x14ac:dyDescent="0.25">
      <c r="B1658"/>
    </row>
    <row r="1659" spans="2:2" x14ac:dyDescent="0.25">
      <c r="B1659"/>
    </row>
    <row r="1660" spans="2:2" x14ac:dyDescent="0.25">
      <c r="B1660"/>
    </row>
    <row r="1661" spans="2:2" x14ac:dyDescent="0.25">
      <c r="B1661"/>
    </row>
    <row r="1662" spans="2:2" x14ac:dyDescent="0.25">
      <c r="B1662"/>
    </row>
    <row r="1663" spans="2:2" x14ac:dyDescent="0.25">
      <c r="B1663"/>
    </row>
    <row r="1664" spans="2:2" x14ac:dyDescent="0.25">
      <c r="B1664"/>
    </row>
    <row r="1665" spans="2:2" x14ac:dyDescent="0.25">
      <c r="B1665"/>
    </row>
    <row r="1666" spans="2:2" x14ac:dyDescent="0.25">
      <c r="B1666"/>
    </row>
    <row r="1667" spans="2:2" x14ac:dyDescent="0.25">
      <c r="B1667"/>
    </row>
    <row r="1668" spans="2:2" x14ac:dyDescent="0.25">
      <c r="B1668"/>
    </row>
    <row r="1669" spans="2:2" x14ac:dyDescent="0.25">
      <c r="B1669"/>
    </row>
    <row r="1670" spans="2:2" x14ac:dyDescent="0.25">
      <c r="B1670"/>
    </row>
    <row r="1671" spans="2:2" x14ac:dyDescent="0.25">
      <c r="B1671"/>
    </row>
    <row r="1672" spans="2:2" x14ac:dyDescent="0.25">
      <c r="B1672"/>
    </row>
    <row r="1673" spans="2:2" x14ac:dyDescent="0.25">
      <c r="B1673"/>
    </row>
    <row r="1674" spans="2:2" x14ac:dyDescent="0.25">
      <c r="B1674"/>
    </row>
    <row r="1675" spans="2:2" x14ac:dyDescent="0.25">
      <c r="B1675"/>
    </row>
    <row r="1676" spans="2:2" x14ac:dyDescent="0.25">
      <c r="B1676"/>
    </row>
    <row r="1677" spans="2:2" x14ac:dyDescent="0.25">
      <c r="B1677"/>
    </row>
    <row r="1678" spans="2:2" x14ac:dyDescent="0.25">
      <c r="B1678"/>
    </row>
    <row r="1679" spans="2:2" x14ac:dyDescent="0.25">
      <c r="B1679"/>
    </row>
    <row r="1680" spans="2:2" x14ac:dyDescent="0.25">
      <c r="B1680"/>
    </row>
    <row r="1681" spans="2:2" x14ac:dyDescent="0.25">
      <c r="B1681"/>
    </row>
    <row r="1682" spans="2:2" x14ac:dyDescent="0.25">
      <c r="B1682"/>
    </row>
    <row r="1683" spans="2:2" x14ac:dyDescent="0.25">
      <c r="B1683"/>
    </row>
    <row r="1684" spans="2:2" x14ac:dyDescent="0.25">
      <c r="B1684"/>
    </row>
    <row r="1685" spans="2:2" x14ac:dyDescent="0.25">
      <c r="B1685"/>
    </row>
    <row r="1686" spans="2:2" x14ac:dyDescent="0.25">
      <c r="B1686"/>
    </row>
    <row r="1687" spans="2:2" x14ac:dyDescent="0.25">
      <c r="B1687"/>
    </row>
    <row r="1688" spans="2:2" x14ac:dyDescent="0.25">
      <c r="B1688"/>
    </row>
    <row r="1689" spans="2:2" x14ac:dyDescent="0.25">
      <c r="B1689"/>
    </row>
    <row r="1690" spans="2:2" x14ac:dyDescent="0.25">
      <c r="B1690"/>
    </row>
    <row r="1691" spans="2:2" x14ac:dyDescent="0.25">
      <c r="B1691"/>
    </row>
    <row r="1692" spans="2:2" x14ac:dyDescent="0.25">
      <c r="B1692"/>
    </row>
    <row r="1693" spans="2:2" x14ac:dyDescent="0.25">
      <c r="B1693"/>
    </row>
    <row r="1694" spans="2:2" x14ac:dyDescent="0.25">
      <c r="B1694"/>
    </row>
    <row r="1695" spans="2:2" x14ac:dyDescent="0.25">
      <c r="B1695"/>
    </row>
    <row r="1696" spans="2:2" x14ac:dyDescent="0.25">
      <c r="B1696"/>
    </row>
    <row r="1697" spans="2:2" x14ac:dyDescent="0.25">
      <c r="B1697"/>
    </row>
    <row r="1698" spans="2:2" x14ac:dyDescent="0.25">
      <c r="B1698"/>
    </row>
    <row r="1699" spans="2:2" x14ac:dyDescent="0.25">
      <c r="B1699"/>
    </row>
    <row r="1700" spans="2:2" x14ac:dyDescent="0.25">
      <c r="B1700"/>
    </row>
    <row r="1701" spans="2:2" x14ac:dyDescent="0.25">
      <c r="B1701"/>
    </row>
    <row r="1702" spans="2:2" x14ac:dyDescent="0.25">
      <c r="B1702"/>
    </row>
    <row r="1703" spans="2:2" x14ac:dyDescent="0.25">
      <c r="B1703"/>
    </row>
    <row r="1704" spans="2:2" x14ac:dyDescent="0.25">
      <c r="B1704"/>
    </row>
    <row r="1705" spans="2:2" x14ac:dyDescent="0.25">
      <c r="B1705"/>
    </row>
    <row r="1706" spans="2:2" x14ac:dyDescent="0.25">
      <c r="B1706"/>
    </row>
    <row r="1707" spans="2:2" x14ac:dyDescent="0.25">
      <c r="B1707"/>
    </row>
    <row r="1708" spans="2:2" x14ac:dyDescent="0.25">
      <c r="B1708"/>
    </row>
    <row r="1709" spans="2:2" x14ac:dyDescent="0.25">
      <c r="B1709"/>
    </row>
    <row r="1710" spans="2:2" x14ac:dyDescent="0.25">
      <c r="B1710"/>
    </row>
    <row r="1711" spans="2:2" x14ac:dyDescent="0.25">
      <c r="B1711"/>
    </row>
    <row r="1712" spans="2:2" x14ac:dyDescent="0.25">
      <c r="B1712"/>
    </row>
    <row r="1713" spans="2:2" x14ac:dyDescent="0.25">
      <c r="B1713"/>
    </row>
    <row r="1714" spans="2:2" x14ac:dyDescent="0.25">
      <c r="B1714"/>
    </row>
    <row r="1715" spans="2:2" x14ac:dyDescent="0.25">
      <c r="B1715"/>
    </row>
    <row r="1716" spans="2:2" x14ac:dyDescent="0.25">
      <c r="B1716"/>
    </row>
    <row r="1717" spans="2:2" x14ac:dyDescent="0.25">
      <c r="B1717"/>
    </row>
    <row r="1718" spans="2:2" x14ac:dyDescent="0.25">
      <c r="B1718"/>
    </row>
    <row r="1719" spans="2:2" x14ac:dyDescent="0.25">
      <c r="B1719"/>
    </row>
    <row r="1720" spans="2:2" x14ac:dyDescent="0.25">
      <c r="B1720"/>
    </row>
    <row r="1721" spans="2:2" x14ac:dyDescent="0.25">
      <c r="B1721"/>
    </row>
    <row r="1722" spans="2:2" x14ac:dyDescent="0.25">
      <c r="B1722"/>
    </row>
    <row r="1723" spans="2:2" x14ac:dyDescent="0.25">
      <c r="B1723"/>
    </row>
    <row r="1724" spans="2:2" x14ac:dyDescent="0.25">
      <c r="B1724"/>
    </row>
    <row r="1725" spans="2:2" x14ac:dyDescent="0.25">
      <c r="B1725"/>
    </row>
    <row r="1726" spans="2:2" x14ac:dyDescent="0.25">
      <c r="B1726"/>
    </row>
    <row r="1727" spans="2:2" x14ac:dyDescent="0.25">
      <c r="B1727"/>
    </row>
    <row r="1728" spans="2:2" x14ac:dyDescent="0.25">
      <c r="B1728"/>
    </row>
    <row r="1729" spans="2:2" x14ac:dyDescent="0.25">
      <c r="B1729"/>
    </row>
    <row r="1730" spans="2:2" x14ac:dyDescent="0.25">
      <c r="B1730"/>
    </row>
    <row r="1731" spans="2:2" x14ac:dyDescent="0.25">
      <c r="B1731"/>
    </row>
    <row r="1732" spans="2:2" x14ac:dyDescent="0.25">
      <c r="B1732"/>
    </row>
    <row r="1733" spans="2:2" x14ac:dyDescent="0.25">
      <c r="B1733"/>
    </row>
    <row r="1734" spans="2:2" x14ac:dyDescent="0.25">
      <c r="B1734"/>
    </row>
    <row r="1735" spans="2:2" x14ac:dyDescent="0.25">
      <c r="B1735"/>
    </row>
    <row r="1736" spans="2:2" x14ac:dyDescent="0.25">
      <c r="B1736"/>
    </row>
    <row r="1737" spans="2:2" x14ac:dyDescent="0.25">
      <c r="B1737"/>
    </row>
    <row r="1738" spans="2:2" x14ac:dyDescent="0.25">
      <c r="B1738"/>
    </row>
    <row r="1739" spans="2:2" x14ac:dyDescent="0.25">
      <c r="B1739"/>
    </row>
    <row r="1740" spans="2:2" x14ac:dyDescent="0.25">
      <c r="B1740"/>
    </row>
    <row r="1741" spans="2:2" x14ac:dyDescent="0.25">
      <c r="B1741"/>
    </row>
    <row r="1742" spans="2:2" x14ac:dyDescent="0.25">
      <c r="B1742"/>
    </row>
    <row r="1743" spans="2:2" x14ac:dyDescent="0.25">
      <c r="B1743"/>
    </row>
    <row r="1744" spans="2:2" x14ac:dyDescent="0.25">
      <c r="B1744"/>
    </row>
    <row r="1745" spans="2:2" x14ac:dyDescent="0.25">
      <c r="B1745"/>
    </row>
    <row r="1746" spans="2:2" x14ac:dyDescent="0.25">
      <c r="B1746"/>
    </row>
    <row r="1747" spans="2:2" x14ac:dyDescent="0.25">
      <c r="B1747"/>
    </row>
    <row r="1748" spans="2:2" x14ac:dyDescent="0.25">
      <c r="B1748"/>
    </row>
    <row r="1749" spans="2:2" x14ac:dyDescent="0.25">
      <c r="B1749"/>
    </row>
    <row r="1750" spans="2:2" x14ac:dyDescent="0.25">
      <c r="B1750"/>
    </row>
    <row r="1751" spans="2:2" x14ac:dyDescent="0.25">
      <c r="B1751"/>
    </row>
    <row r="1752" spans="2:2" x14ac:dyDescent="0.25">
      <c r="B1752"/>
    </row>
    <row r="1753" spans="2:2" x14ac:dyDescent="0.25">
      <c r="B1753"/>
    </row>
    <row r="1754" spans="2:2" x14ac:dyDescent="0.25">
      <c r="B1754"/>
    </row>
    <row r="1755" spans="2:2" x14ac:dyDescent="0.25">
      <c r="B1755"/>
    </row>
    <row r="1756" spans="2:2" x14ac:dyDescent="0.25">
      <c r="B1756"/>
    </row>
    <row r="1757" spans="2:2" x14ac:dyDescent="0.25">
      <c r="B1757"/>
    </row>
    <row r="1758" spans="2:2" x14ac:dyDescent="0.25">
      <c r="B1758"/>
    </row>
    <row r="1759" spans="2:2" x14ac:dyDescent="0.25">
      <c r="B1759"/>
    </row>
    <row r="1760" spans="2:2" x14ac:dyDescent="0.25">
      <c r="B1760"/>
    </row>
    <row r="1761" spans="2:2" x14ac:dyDescent="0.25">
      <c r="B1761"/>
    </row>
    <row r="1762" spans="2:2" x14ac:dyDescent="0.25">
      <c r="B1762"/>
    </row>
    <row r="1763" spans="2:2" x14ac:dyDescent="0.25">
      <c r="B1763"/>
    </row>
    <row r="1764" spans="2:2" x14ac:dyDescent="0.25">
      <c r="B1764"/>
    </row>
    <row r="1765" spans="2:2" x14ac:dyDescent="0.25">
      <c r="B1765"/>
    </row>
    <row r="1766" spans="2:2" x14ac:dyDescent="0.25">
      <c r="B1766"/>
    </row>
    <row r="1767" spans="2:2" x14ac:dyDescent="0.25">
      <c r="B1767"/>
    </row>
    <row r="1768" spans="2:2" x14ac:dyDescent="0.25">
      <c r="B1768"/>
    </row>
    <row r="1769" spans="2:2" x14ac:dyDescent="0.25">
      <c r="B1769"/>
    </row>
    <row r="1770" spans="2:2" x14ac:dyDescent="0.25">
      <c r="B1770"/>
    </row>
    <row r="1771" spans="2:2" x14ac:dyDescent="0.25">
      <c r="B1771"/>
    </row>
    <row r="1772" spans="2:2" x14ac:dyDescent="0.25">
      <c r="B1772"/>
    </row>
    <row r="1773" spans="2:2" x14ac:dyDescent="0.25">
      <c r="B1773"/>
    </row>
    <row r="1774" spans="2:2" x14ac:dyDescent="0.25">
      <c r="B1774"/>
    </row>
    <row r="1775" spans="2:2" x14ac:dyDescent="0.25">
      <c r="B1775"/>
    </row>
    <row r="1776" spans="2:2" x14ac:dyDescent="0.25">
      <c r="B1776"/>
    </row>
    <row r="1777" spans="2:2" x14ac:dyDescent="0.25">
      <c r="B1777"/>
    </row>
    <row r="1778" spans="2:2" x14ac:dyDescent="0.25">
      <c r="B1778"/>
    </row>
    <row r="1779" spans="2:2" x14ac:dyDescent="0.25">
      <c r="B1779"/>
    </row>
    <row r="1780" spans="2:2" x14ac:dyDescent="0.25">
      <c r="B1780"/>
    </row>
    <row r="1781" spans="2:2" x14ac:dyDescent="0.25">
      <c r="B1781"/>
    </row>
    <row r="1782" spans="2:2" x14ac:dyDescent="0.25">
      <c r="B1782"/>
    </row>
    <row r="1783" spans="2:2" x14ac:dyDescent="0.25">
      <c r="B1783"/>
    </row>
    <row r="1784" spans="2:2" x14ac:dyDescent="0.25">
      <c r="B1784"/>
    </row>
    <row r="1785" spans="2:2" x14ac:dyDescent="0.25">
      <c r="B1785"/>
    </row>
    <row r="1786" spans="2:2" x14ac:dyDescent="0.25">
      <c r="B1786"/>
    </row>
    <row r="1787" spans="2:2" x14ac:dyDescent="0.25">
      <c r="B1787"/>
    </row>
    <row r="1788" spans="2:2" x14ac:dyDescent="0.25">
      <c r="B1788"/>
    </row>
    <row r="1789" spans="2:2" x14ac:dyDescent="0.25">
      <c r="B1789"/>
    </row>
    <row r="1790" spans="2:2" x14ac:dyDescent="0.25">
      <c r="B1790"/>
    </row>
    <row r="1791" spans="2:2" x14ac:dyDescent="0.25">
      <c r="B1791"/>
    </row>
    <row r="1792" spans="2:2" x14ac:dyDescent="0.25">
      <c r="B1792"/>
    </row>
    <row r="1793" spans="2:2" x14ac:dyDescent="0.25">
      <c r="B1793"/>
    </row>
    <row r="1794" spans="2:2" x14ac:dyDescent="0.25">
      <c r="B1794"/>
    </row>
    <row r="1795" spans="2:2" x14ac:dyDescent="0.25">
      <c r="B1795"/>
    </row>
    <row r="1796" spans="2:2" x14ac:dyDescent="0.25">
      <c r="B1796"/>
    </row>
    <row r="1797" spans="2:2" x14ac:dyDescent="0.25">
      <c r="B1797"/>
    </row>
    <row r="1798" spans="2:2" x14ac:dyDescent="0.25">
      <c r="B1798"/>
    </row>
    <row r="1799" spans="2:2" x14ac:dyDescent="0.25">
      <c r="B1799"/>
    </row>
    <row r="1800" spans="2:2" x14ac:dyDescent="0.25">
      <c r="B1800"/>
    </row>
    <row r="1801" spans="2:2" x14ac:dyDescent="0.25">
      <c r="B1801"/>
    </row>
    <row r="1802" spans="2:2" x14ac:dyDescent="0.25">
      <c r="B1802"/>
    </row>
    <row r="1803" spans="2:2" x14ac:dyDescent="0.25">
      <c r="B1803"/>
    </row>
    <row r="1804" spans="2:2" x14ac:dyDescent="0.25">
      <c r="B1804"/>
    </row>
    <row r="1805" spans="2:2" x14ac:dyDescent="0.25">
      <c r="B1805"/>
    </row>
    <row r="1806" spans="2:2" x14ac:dyDescent="0.25">
      <c r="B1806"/>
    </row>
    <row r="1807" spans="2:2" x14ac:dyDescent="0.25">
      <c r="B1807"/>
    </row>
    <row r="1808" spans="2:2" x14ac:dyDescent="0.25">
      <c r="B1808"/>
    </row>
    <row r="1809" spans="2:2" x14ac:dyDescent="0.25">
      <c r="B1809"/>
    </row>
    <row r="1810" spans="2:2" x14ac:dyDescent="0.25">
      <c r="B1810"/>
    </row>
    <row r="1811" spans="2:2" x14ac:dyDescent="0.25">
      <c r="B1811"/>
    </row>
    <row r="1812" spans="2:2" x14ac:dyDescent="0.25">
      <c r="B1812"/>
    </row>
    <row r="1813" spans="2:2" x14ac:dyDescent="0.25">
      <c r="B1813"/>
    </row>
    <row r="1814" spans="2:2" x14ac:dyDescent="0.25">
      <c r="B1814"/>
    </row>
    <row r="1815" spans="2:2" x14ac:dyDescent="0.25">
      <c r="B1815"/>
    </row>
    <row r="1816" spans="2:2" x14ac:dyDescent="0.25">
      <c r="B1816"/>
    </row>
    <row r="1817" spans="2:2" x14ac:dyDescent="0.25">
      <c r="B1817"/>
    </row>
    <row r="1818" spans="2:2" x14ac:dyDescent="0.25">
      <c r="B1818"/>
    </row>
    <row r="1819" spans="2:2" x14ac:dyDescent="0.25">
      <c r="B1819"/>
    </row>
    <row r="1820" spans="2:2" x14ac:dyDescent="0.25">
      <c r="B1820"/>
    </row>
    <row r="1821" spans="2:2" x14ac:dyDescent="0.25">
      <c r="B1821"/>
    </row>
    <row r="1822" spans="2:2" x14ac:dyDescent="0.25">
      <c r="B1822"/>
    </row>
    <row r="1823" spans="2:2" x14ac:dyDescent="0.25">
      <c r="B1823"/>
    </row>
    <row r="1824" spans="2:2" x14ac:dyDescent="0.25">
      <c r="B1824"/>
    </row>
    <row r="1825" spans="2:2" x14ac:dyDescent="0.25">
      <c r="B1825"/>
    </row>
    <row r="1826" spans="2:2" x14ac:dyDescent="0.25">
      <c r="B1826"/>
    </row>
    <row r="1827" spans="2:2" x14ac:dyDescent="0.25">
      <c r="B1827"/>
    </row>
    <row r="1828" spans="2:2" x14ac:dyDescent="0.25">
      <c r="B1828"/>
    </row>
    <row r="1829" spans="2:2" x14ac:dyDescent="0.25">
      <c r="B1829"/>
    </row>
    <row r="1830" spans="2:2" x14ac:dyDescent="0.25">
      <c r="B1830"/>
    </row>
    <row r="1831" spans="2:2" x14ac:dyDescent="0.25">
      <c r="B1831"/>
    </row>
    <row r="1832" spans="2:2" x14ac:dyDescent="0.25">
      <c r="B1832"/>
    </row>
    <row r="1833" spans="2:2" x14ac:dyDescent="0.25">
      <c r="B1833"/>
    </row>
    <row r="1834" spans="2:2" x14ac:dyDescent="0.25">
      <c r="B1834"/>
    </row>
    <row r="1835" spans="2:2" x14ac:dyDescent="0.25">
      <c r="B1835"/>
    </row>
    <row r="1836" spans="2:2" x14ac:dyDescent="0.25">
      <c r="B1836"/>
    </row>
    <row r="1837" spans="2:2" x14ac:dyDescent="0.25">
      <c r="B1837"/>
    </row>
    <row r="1838" spans="2:2" x14ac:dyDescent="0.25">
      <c r="B1838"/>
    </row>
    <row r="1839" spans="2:2" x14ac:dyDescent="0.25">
      <c r="B1839"/>
    </row>
    <row r="1840" spans="2:2" x14ac:dyDescent="0.25">
      <c r="B1840"/>
    </row>
    <row r="1841" spans="2:2" x14ac:dyDescent="0.25">
      <c r="B1841"/>
    </row>
    <row r="1842" spans="2:2" x14ac:dyDescent="0.25">
      <c r="B1842"/>
    </row>
    <row r="1843" spans="2:2" x14ac:dyDescent="0.25">
      <c r="B1843"/>
    </row>
    <row r="1844" spans="2:2" x14ac:dyDescent="0.25">
      <c r="B1844"/>
    </row>
    <row r="1845" spans="2:2" x14ac:dyDescent="0.25">
      <c r="B1845"/>
    </row>
    <row r="1846" spans="2:2" x14ac:dyDescent="0.25">
      <c r="B1846"/>
    </row>
    <row r="1847" spans="2:2" x14ac:dyDescent="0.25">
      <c r="B1847"/>
    </row>
    <row r="1848" spans="2:2" x14ac:dyDescent="0.25">
      <c r="B1848"/>
    </row>
    <row r="1849" spans="2:2" x14ac:dyDescent="0.25">
      <c r="B1849"/>
    </row>
    <row r="1850" spans="2:2" x14ac:dyDescent="0.25">
      <c r="B1850"/>
    </row>
    <row r="1851" spans="2:2" x14ac:dyDescent="0.25">
      <c r="B1851"/>
    </row>
    <row r="1852" spans="2:2" x14ac:dyDescent="0.25">
      <c r="B1852"/>
    </row>
    <row r="1853" spans="2:2" x14ac:dyDescent="0.25">
      <c r="B1853"/>
    </row>
    <row r="1854" spans="2:2" x14ac:dyDescent="0.25">
      <c r="B1854"/>
    </row>
    <row r="1855" spans="2:2" x14ac:dyDescent="0.25">
      <c r="B1855"/>
    </row>
    <row r="1856" spans="2:2" x14ac:dyDescent="0.25">
      <c r="B1856"/>
    </row>
    <row r="1857" spans="2:2" x14ac:dyDescent="0.25">
      <c r="B1857"/>
    </row>
    <row r="1858" spans="2:2" x14ac:dyDescent="0.25">
      <c r="B1858"/>
    </row>
    <row r="1859" spans="2:2" x14ac:dyDescent="0.25">
      <c r="B1859"/>
    </row>
    <row r="1860" spans="2:2" x14ac:dyDescent="0.25">
      <c r="B1860"/>
    </row>
    <row r="1861" spans="2:2" x14ac:dyDescent="0.25">
      <c r="B1861"/>
    </row>
    <row r="1862" spans="2:2" x14ac:dyDescent="0.25">
      <c r="B1862"/>
    </row>
    <row r="1863" spans="2:2" x14ac:dyDescent="0.25">
      <c r="B1863"/>
    </row>
    <row r="1864" spans="2:2" x14ac:dyDescent="0.25">
      <c r="B1864"/>
    </row>
    <row r="1865" spans="2:2" x14ac:dyDescent="0.25">
      <c r="B1865"/>
    </row>
    <row r="1866" spans="2:2" x14ac:dyDescent="0.25">
      <c r="B1866"/>
    </row>
    <row r="1867" spans="2:2" x14ac:dyDescent="0.25">
      <c r="B1867"/>
    </row>
    <row r="1868" spans="2:2" x14ac:dyDescent="0.25">
      <c r="B1868"/>
    </row>
    <row r="1869" spans="2:2" x14ac:dyDescent="0.25">
      <c r="B1869"/>
    </row>
    <row r="1870" spans="2:2" x14ac:dyDescent="0.25">
      <c r="B1870"/>
    </row>
    <row r="1871" spans="2:2" x14ac:dyDescent="0.25">
      <c r="B1871"/>
    </row>
    <row r="1872" spans="2:2" x14ac:dyDescent="0.25">
      <c r="B1872"/>
    </row>
    <row r="1873" spans="2:2" x14ac:dyDescent="0.25">
      <c r="B1873"/>
    </row>
    <row r="1874" spans="2:2" x14ac:dyDescent="0.25">
      <c r="B1874"/>
    </row>
    <row r="1875" spans="2:2" x14ac:dyDescent="0.25">
      <c r="B1875"/>
    </row>
    <row r="1876" spans="2:2" x14ac:dyDescent="0.25">
      <c r="B1876"/>
    </row>
    <row r="1877" spans="2:2" x14ac:dyDescent="0.25">
      <c r="B1877"/>
    </row>
    <row r="1878" spans="2:2" x14ac:dyDescent="0.25">
      <c r="B1878"/>
    </row>
    <row r="1879" spans="2:2" x14ac:dyDescent="0.25">
      <c r="B1879"/>
    </row>
    <row r="1880" spans="2:2" x14ac:dyDescent="0.25">
      <c r="B1880"/>
    </row>
    <row r="1881" spans="2:2" x14ac:dyDescent="0.25">
      <c r="B1881"/>
    </row>
    <row r="1882" spans="2:2" x14ac:dyDescent="0.25">
      <c r="B1882"/>
    </row>
    <row r="1883" spans="2:2" x14ac:dyDescent="0.25">
      <c r="B1883"/>
    </row>
    <row r="1884" spans="2:2" x14ac:dyDescent="0.25">
      <c r="B1884"/>
    </row>
    <row r="1885" spans="2:2" x14ac:dyDescent="0.25">
      <c r="B1885"/>
    </row>
    <row r="1886" spans="2:2" x14ac:dyDescent="0.25">
      <c r="B1886"/>
    </row>
    <row r="1887" spans="2:2" x14ac:dyDescent="0.25">
      <c r="B1887"/>
    </row>
    <row r="1888" spans="2:2" x14ac:dyDescent="0.25">
      <c r="B1888"/>
    </row>
    <row r="1889" spans="2:2" x14ac:dyDescent="0.25">
      <c r="B1889"/>
    </row>
    <row r="1890" spans="2:2" x14ac:dyDescent="0.25">
      <c r="B1890"/>
    </row>
    <row r="1891" spans="2:2" x14ac:dyDescent="0.25">
      <c r="B1891"/>
    </row>
    <row r="1892" spans="2:2" x14ac:dyDescent="0.25">
      <c r="B1892"/>
    </row>
    <row r="1893" spans="2:2" x14ac:dyDescent="0.25">
      <c r="B1893"/>
    </row>
    <row r="1894" spans="2:2" x14ac:dyDescent="0.25">
      <c r="B1894"/>
    </row>
    <row r="1895" spans="2:2" x14ac:dyDescent="0.25">
      <c r="B1895"/>
    </row>
    <row r="1896" spans="2:2" x14ac:dyDescent="0.25">
      <c r="B1896"/>
    </row>
    <row r="1897" spans="2:2" x14ac:dyDescent="0.25">
      <c r="B1897"/>
    </row>
    <row r="1898" spans="2:2" x14ac:dyDescent="0.25">
      <c r="B1898"/>
    </row>
    <row r="1899" spans="2:2" x14ac:dyDescent="0.25">
      <c r="B1899"/>
    </row>
    <row r="1900" spans="2:2" x14ac:dyDescent="0.25">
      <c r="B1900"/>
    </row>
    <row r="1901" spans="2:2" x14ac:dyDescent="0.25">
      <c r="B1901"/>
    </row>
    <row r="1902" spans="2:2" x14ac:dyDescent="0.25">
      <c r="B1902"/>
    </row>
    <row r="1903" spans="2:2" x14ac:dyDescent="0.25">
      <c r="B1903"/>
    </row>
    <row r="1904" spans="2:2" x14ac:dyDescent="0.25">
      <c r="B1904"/>
    </row>
    <row r="1905" spans="2:2" x14ac:dyDescent="0.25">
      <c r="B1905"/>
    </row>
    <row r="1906" spans="2:2" x14ac:dyDescent="0.25">
      <c r="B1906"/>
    </row>
    <row r="1907" spans="2:2" x14ac:dyDescent="0.25">
      <c r="B1907"/>
    </row>
    <row r="1908" spans="2:2" x14ac:dyDescent="0.25">
      <c r="B1908"/>
    </row>
    <row r="1909" spans="2:2" x14ac:dyDescent="0.25">
      <c r="B1909"/>
    </row>
    <row r="1910" spans="2:2" x14ac:dyDescent="0.25">
      <c r="B1910"/>
    </row>
    <row r="1911" spans="2:2" x14ac:dyDescent="0.25">
      <c r="B1911"/>
    </row>
    <row r="1912" spans="2:2" x14ac:dyDescent="0.25">
      <c r="B1912"/>
    </row>
    <row r="1913" spans="2:2" x14ac:dyDescent="0.25">
      <c r="B1913"/>
    </row>
    <row r="1914" spans="2:2" x14ac:dyDescent="0.25">
      <c r="B1914"/>
    </row>
    <row r="1915" spans="2:2" x14ac:dyDescent="0.25">
      <c r="B1915"/>
    </row>
    <row r="1916" spans="2:2" x14ac:dyDescent="0.25">
      <c r="B1916"/>
    </row>
    <row r="1917" spans="2:2" x14ac:dyDescent="0.25">
      <c r="B1917"/>
    </row>
    <row r="1918" spans="2:2" x14ac:dyDescent="0.25">
      <c r="B1918"/>
    </row>
    <row r="1919" spans="2:2" x14ac:dyDescent="0.25">
      <c r="B1919"/>
    </row>
    <row r="1920" spans="2:2" x14ac:dyDescent="0.25">
      <c r="B1920"/>
    </row>
    <row r="1921" spans="2:2" x14ac:dyDescent="0.25">
      <c r="B1921"/>
    </row>
    <row r="1922" spans="2:2" x14ac:dyDescent="0.25">
      <c r="B1922"/>
    </row>
    <row r="1923" spans="2:2" x14ac:dyDescent="0.25">
      <c r="B1923"/>
    </row>
    <row r="1924" spans="2:2" x14ac:dyDescent="0.25">
      <c r="B1924"/>
    </row>
    <row r="1925" spans="2:2" x14ac:dyDescent="0.25">
      <c r="B1925"/>
    </row>
    <row r="1926" spans="2:2" x14ac:dyDescent="0.25">
      <c r="B1926"/>
    </row>
    <row r="1927" spans="2:2" x14ac:dyDescent="0.25">
      <c r="B1927"/>
    </row>
    <row r="1928" spans="2:2" x14ac:dyDescent="0.25">
      <c r="B1928"/>
    </row>
    <row r="1929" spans="2:2" x14ac:dyDescent="0.25">
      <c r="B1929"/>
    </row>
    <row r="1930" spans="2:2" x14ac:dyDescent="0.25">
      <c r="B1930"/>
    </row>
    <row r="1931" spans="2:2" x14ac:dyDescent="0.25">
      <c r="B1931"/>
    </row>
    <row r="1932" spans="2:2" x14ac:dyDescent="0.25">
      <c r="B1932"/>
    </row>
    <row r="1933" spans="2:2" x14ac:dyDescent="0.25">
      <c r="B1933"/>
    </row>
    <row r="1934" spans="2:2" x14ac:dyDescent="0.25">
      <c r="B1934"/>
    </row>
    <row r="1935" spans="2:2" x14ac:dyDescent="0.25">
      <c r="B1935"/>
    </row>
    <row r="1936" spans="2:2" x14ac:dyDescent="0.25">
      <c r="B1936"/>
    </row>
    <row r="1937" spans="2:2" x14ac:dyDescent="0.25">
      <c r="B1937"/>
    </row>
    <row r="1938" spans="2:2" x14ac:dyDescent="0.25">
      <c r="B1938"/>
    </row>
    <row r="1939" spans="2:2" x14ac:dyDescent="0.25">
      <c r="B1939"/>
    </row>
    <row r="1940" spans="2:2" x14ac:dyDescent="0.25">
      <c r="B1940"/>
    </row>
    <row r="1941" spans="2:2" x14ac:dyDescent="0.25">
      <c r="B1941"/>
    </row>
    <row r="1942" spans="2:2" x14ac:dyDescent="0.25">
      <c r="B1942"/>
    </row>
    <row r="1943" spans="2:2" x14ac:dyDescent="0.25">
      <c r="B1943"/>
    </row>
    <row r="1944" spans="2:2" x14ac:dyDescent="0.25">
      <c r="B1944"/>
    </row>
    <row r="1945" spans="2:2" x14ac:dyDescent="0.25">
      <c r="B1945"/>
    </row>
    <row r="1946" spans="2:2" x14ac:dyDescent="0.25">
      <c r="B1946"/>
    </row>
    <row r="1947" spans="2:2" x14ac:dyDescent="0.25">
      <c r="B1947"/>
    </row>
    <row r="1948" spans="2:2" x14ac:dyDescent="0.25">
      <c r="B1948"/>
    </row>
    <row r="1949" spans="2:2" x14ac:dyDescent="0.25">
      <c r="B1949"/>
    </row>
    <row r="1950" spans="2:2" x14ac:dyDescent="0.25">
      <c r="B1950"/>
    </row>
    <row r="1951" spans="2:2" x14ac:dyDescent="0.25">
      <c r="B1951"/>
    </row>
    <row r="1952" spans="2:2" x14ac:dyDescent="0.25">
      <c r="B1952"/>
    </row>
    <row r="1953" spans="2:2" x14ac:dyDescent="0.25">
      <c r="B1953"/>
    </row>
    <row r="1954" spans="2:2" x14ac:dyDescent="0.25">
      <c r="B1954"/>
    </row>
    <row r="1955" spans="2:2" x14ac:dyDescent="0.25">
      <c r="B1955"/>
    </row>
    <row r="1956" spans="2:2" x14ac:dyDescent="0.25">
      <c r="B1956"/>
    </row>
    <row r="1957" spans="2:2" x14ac:dyDescent="0.25">
      <c r="B1957"/>
    </row>
    <row r="1958" spans="2:2" x14ac:dyDescent="0.25">
      <c r="B1958"/>
    </row>
    <row r="1959" spans="2:2" x14ac:dyDescent="0.25">
      <c r="B1959"/>
    </row>
    <row r="1960" spans="2:2" x14ac:dyDescent="0.25">
      <c r="B1960"/>
    </row>
    <row r="1961" spans="2:2" x14ac:dyDescent="0.25">
      <c r="B1961"/>
    </row>
    <row r="1962" spans="2:2" x14ac:dyDescent="0.25">
      <c r="B1962"/>
    </row>
    <row r="1963" spans="2:2" x14ac:dyDescent="0.25">
      <c r="B1963"/>
    </row>
    <row r="1964" spans="2:2" x14ac:dyDescent="0.25">
      <c r="B1964"/>
    </row>
    <row r="1965" spans="2:2" x14ac:dyDescent="0.25">
      <c r="B1965"/>
    </row>
    <row r="1966" spans="2:2" x14ac:dyDescent="0.25">
      <c r="B1966"/>
    </row>
    <row r="1967" spans="2:2" x14ac:dyDescent="0.25">
      <c r="B1967"/>
    </row>
    <row r="1968" spans="2:2" x14ac:dyDescent="0.25">
      <c r="B1968"/>
    </row>
    <row r="1969" spans="2:2" x14ac:dyDescent="0.25">
      <c r="B1969"/>
    </row>
    <row r="1970" spans="2:2" x14ac:dyDescent="0.25">
      <c r="B1970"/>
    </row>
    <row r="1971" spans="2:2" x14ac:dyDescent="0.25">
      <c r="B1971"/>
    </row>
    <row r="1972" spans="2:2" x14ac:dyDescent="0.25">
      <c r="B1972"/>
    </row>
    <row r="1973" spans="2:2" x14ac:dyDescent="0.25">
      <c r="B1973"/>
    </row>
    <row r="1974" spans="2:2" x14ac:dyDescent="0.25">
      <c r="B1974"/>
    </row>
    <row r="1975" spans="2:2" x14ac:dyDescent="0.25">
      <c r="B1975"/>
    </row>
    <row r="1976" spans="2:2" x14ac:dyDescent="0.25">
      <c r="B1976"/>
    </row>
    <row r="1977" spans="2:2" x14ac:dyDescent="0.25">
      <c r="B1977"/>
    </row>
    <row r="1978" spans="2:2" x14ac:dyDescent="0.25">
      <c r="B1978"/>
    </row>
    <row r="1979" spans="2:2" x14ac:dyDescent="0.25">
      <c r="B1979"/>
    </row>
    <row r="1980" spans="2:2" x14ac:dyDescent="0.25">
      <c r="B1980"/>
    </row>
    <row r="1981" spans="2:2" x14ac:dyDescent="0.25">
      <c r="B1981"/>
    </row>
    <row r="1982" spans="2:2" x14ac:dyDescent="0.25">
      <c r="B1982"/>
    </row>
    <row r="1983" spans="2:2" x14ac:dyDescent="0.25">
      <c r="B1983"/>
    </row>
    <row r="1984" spans="2:2" x14ac:dyDescent="0.25">
      <c r="B1984"/>
    </row>
    <row r="1985" spans="2:2" x14ac:dyDescent="0.25">
      <c r="B1985"/>
    </row>
    <row r="1986" spans="2:2" x14ac:dyDescent="0.25">
      <c r="B1986"/>
    </row>
    <row r="1987" spans="2:2" x14ac:dyDescent="0.25">
      <c r="B1987"/>
    </row>
    <row r="1988" spans="2:2" x14ac:dyDescent="0.25">
      <c r="B1988"/>
    </row>
    <row r="1989" spans="2:2" x14ac:dyDescent="0.25">
      <c r="B1989"/>
    </row>
    <row r="1990" spans="2:2" x14ac:dyDescent="0.25">
      <c r="B1990"/>
    </row>
    <row r="1991" spans="2:2" x14ac:dyDescent="0.25">
      <c r="B1991"/>
    </row>
    <row r="1992" spans="2:2" x14ac:dyDescent="0.25">
      <c r="B1992"/>
    </row>
    <row r="1993" spans="2:2" x14ac:dyDescent="0.25">
      <c r="B1993"/>
    </row>
    <row r="1994" spans="2:2" x14ac:dyDescent="0.25">
      <c r="B1994"/>
    </row>
    <row r="1995" spans="2:2" x14ac:dyDescent="0.25">
      <c r="B1995"/>
    </row>
    <row r="1996" spans="2:2" x14ac:dyDescent="0.25">
      <c r="B1996"/>
    </row>
    <row r="1997" spans="2:2" x14ac:dyDescent="0.25">
      <c r="B1997"/>
    </row>
    <row r="1998" spans="2:2" x14ac:dyDescent="0.25">
      <c r="B1998"/>
    </row>
    <row r="1999" spans="2:2" x14ac:dyDescent="0.25">
      <c r="B1999"/>
    </row>
    <row r="2000" spans="2:2" x14ac:dyDescent="0.25">
      <c r="B2000"/>
    </row>
    <row r="2001" spans="2:2" x14ac:dyDescent="0.25">
      <c r="B2001"/>
    </row>
    <row r="2002" spans="2:2" x14ac:dyDescent="0.25">
      <c r="B2002"/>
    </row>
    <row r="2003" spans="2:2" x14ac:dyDescent="0.25">
      <c r="B2003"/>
    </row>
    <row r="2004" spans="2:2" x14ac:dyDescent="0.25">
      <c r="B2004"/>
    </row>
    <row r="2005" spans="2:2" x14ac:dyDescent="0.25">
      <c r="B2005"/>
    </row>
    <row r="2006" spans="2:2" x14ac:dyDescent="0.25">
      <c r="B2006"/>
    </row>
    <row r="2007" spans="2:2" x14ac:dyDescent="0.25">
      <c r="B2007"/>
    </row>
    <row r="2008" spans="2:2" x14ac:dyDescent="0.25">
      <c r="B2008"/>
    </row>
    <row r="2009" spans="2:2" x14ac:dyDescent="0.25">
      <c r="B2009"/>
    </row>
    <row r="2010" spans="2:2" x14ac:dyDescent="0.25">
      <c r="B2010"/>
    </row>
    <row r="2011" spans="2:2" x14ac:dyDescent="0.25">
      <c r="B2011"/>
    </row>
    <row r="2012" spans="2:2" x14ac:dyDescent="0.25">
      <c r="B2012"/>
    </row>
    <row r="2013" spans="2:2" x14ac:dyDescent="0.25">
      <c r="B2013"/>
    </row>
    <row r="2014" spans="2:2" x14ac:dyDescent="0.25">
      <c r="B2014"/>
    </row>
    <row r="2015" spans="2:2" x14ac:dyDescent="0.25">
      <c r="B2015"/>
    </row>
    <row r="2016" spans="2:2" x14ac:dyDescent="0.25">
      <c r="B2016"/>
    </row>
    <row r="2017" spans="2:2" x14ac:dyDescent="0.25">
      <c r="B2017"/>
    </row>
    <row r="2018" spans="2:2" x14ac:dyDescent="0.25">
      <c r="B2018"/>
    </row>
    <row r="2019" spans="2:2" x14ac:dyDescent="0.25">
      <c r="B2019"/>
    </row>
    <row r="2020" spans="2:2" x14ac:dyDescent="0.25">
      <c r="B2020"/>
    </row>
    <row r="2021" spans="2:2" x14ac:dyDescent="0.25">
      <c r="B2021"/>
    </row>
    <row r="2022" spans="2:2" x14ac:dyDescent="0.25">
      <c r="B2022"/>
    </row>
    <row r="2023" spans="2:2" x14ac:dyDescent="0.25">
      <c r="B2023"/>
    </row>
    <row r="2024" spans="2:2" x14ac:dyDescent="0.25">
      <c r="B2024"/>
    </row>
    <row r="2025" spans="2:2" x14ac:dyDescent="0.25">
      <c r="B2025"/>
    </row>
    <row r="2026" spans="2:2" x14ac:dyDescent="0.25">
      <c r="B2026"/>
    </row>
    <row r="2027" spans="2:2" x14ac:dyDescent="0.25">
      <c r="B2027"/>
    </row>
    <row r="2028" spans="2:2" x14ac:dyDescent="0.25">
      <c r="B2028"/>
    </row>
    <row r="2029" spans="2:2" x14ac:dyDescent="0.25">
      <c r="B2029"/>
    </row>
    <row r="2030" spans="2:2" x14ac:dyDescent="0.25">
      <c r="B2030"/>
    </row>
    <row r="2031" spans="2:2" x14ac:dyDescent="0.25">
      <c r="B2031"/>
    </row>
    <row r="2032" spans="2:2" x14ac:dyDescent="0.25">
      <c r="B2032"/>
    </row>
    <row r="2033" spans="2:2" x14ac:dyDescent="0.25">
      <c r="B2033"/>
    </row>
    <row r="2034" spans="2:2" x14ac:dyDescent="0.25">
      <c r="B2034"/>
    </row>
    <row r="2035" spans="2:2" x14ac:dyDescent="0.25">
      <c r="B2035"/>
    </row>
    <row r="2036" spans="2:2" x14ac:dyDescent="0.25">
      <c r="B2036"/>
    </row>
    <row r="2037" spans="2:2" x14ac:dyDescent="0.25">
      <c r="B2037"/>
    </row>
    <row r="2038" spans="2:2" x14ac:dyDescent="0.25">
      <c r="B2038"/>
    </row>
    <row r="2039" spans="2:2" x14ac:dyDescent="0.25">
      <c r="B2039"/>
    </row>
    <row r="2040" spans="2:2" x14ac:dyDescent="0.25">
      <c r="B2040"/>
    </row>
    <row r="2041" spans="2:2" x14ac:dyDescent="0.25">
      <c r="B2041"/>
    </row>
    <row r="2042" spans="2:2" x14ac:dyDescent="0.25">
      <c r="B2042"/>
    </row>
    <row r="2043" spans="2:2" x14ac:dyDescent="0.25">
      <c r="B2043"/>
    </row>
    <row r="2044" spans="2:2" x14ac:dyDescent="0.25">
      <c r="B2044"/>
    </row>
    <row r="2045" spans="2:2" x14ac:dyDescent="0.25">
      <c r="B2045"/>
    </row>
    <row r="2046" spans="2:2" x14ac:dyDescent="0.25">
      <c r="B2046"/>
    </row>
    <row r="2047" spans="2:2" x14ac:dyDescent="0.25">
      <c r="B2047"/>
    </row>
    <row r="2048" spans="2:2" x14ac:dyDescent="0.25">
      <c r="B2048"/>
    </row>
    <row r="2049" spans="2:2" x14ac:dyDescent="0.25">
      <c r="B2049"/>
    </row>
    <row r="2050" spans="2:2" x14ac:dyDescent="0.25">
      <c r="B2050"/>
    </row>
    <row r="2051" spans="2:2" x14ac:dyDescent="0.25">
      <c r="B2051"/>
    </row>
    <row r="2052" spans="2:2" x14ac:dyDescent="0.25">
      <c r="B2052"/>
    </row>
    <row r="2053" spans="2:2" x14ac:dyDescent="0.25">
      <c r="B2053"/>
    </row>
    <row r="2054" spans="2:2" x14ac:dyDescent="0.25">
      <c r="B2054"/>
    </row>
    <row r="2055" spans="2:2" x14ac:dyDescent="0.25">
      <c r="B2055"/>
    </row>
    <row r="2056" spans="2:2" x14ac:dyDescent="0.25">
      <c r="B2056"/>
    </row>
    <row r="2057" spans="2:2" x14ac:dyDescent="0.25">
      <c r="B2057"/>
    </row>
    <row r="2058" spans="2:2" x14ac:dyDescent="0.25">
      <c r="B2058"/>
    </row>
    <row r="2059" spans="2:2" x14ac:dyDescent="0.25">
      <c r="B2059"/>
    </row>
    <row r="2060" spans="2:2" x14ac:dyDescent="0.25">
      <c r="B2060"/>
    </row>
    <row r="2061" spans="2:2" x14ac:dyDescent="0.25">
      <c r="B2061"/>
    </row>
    <row r="2062" spans="2:2" x14ac:dyDescent="0.25">
      <c r="B2062"/>
    </row>
    <row r="2063" spans="2:2" x14ac:dyDescent="0.25">
      <c r="B2063"/>
    </row>
    <row r="2064" spans="2:2" x14ac:dyDescent="0.25">
      <c r="B2064"/>
    </row>
    <row r="2065" spans="2:2" x14ac:dyDescent="0.25">
      <c r="B2065"/>
    </row>
    <row r="2066" spans="2:2" x14ac:dyDescent="0.25">
      <c r="B2066"/>
    </row>
    <row r="2067" spans="2:2" x14ac:dyDescent="0.25">
      <c r="B2067"/>
    </row>
    <row r="2068" spans="2:2" x14ac:dyDescent="0.25">
      <c r="B2068"/>
    </row>
    <row r="2069" spans="2:2" x14ac:dyDescent="0.25">
      <c r="B2069"/>
    </row>
    <row r="2070" spans="2:2" x14ac:dyDescent="0.25">
      <c r="B2070"/>
    </row>
    <row r="2071" spans="2:2" x14ac:dyDescent="0.25">
      <c r="B2071"/>
    </row>
    <row r="2072" spans="2:2" x14ac:dyDescent="0.25">
      <c r="B2072"/>
    </row>
    <row r="2073" spans="2:2" x14ac:dyDescent="0.25">
      <c r="B2073"/>
    </row>
    <row r="2074" spans="2:2" x14ac:dyDescent="0.25">
      <c r="B2074"/>
    </row>
    <row r="2075" spans="2:2" x14ac:dyDescent="0.25">
      <c r="B2075"/>
    </row>
    <row r="2076" spans="2:2" x14ac:dyDescent="0.25">
      <c r="B2076"/>
    </row>
    <row r="2077" spans="2:2" x14ac:dyDescent="0.25">
      <c r="B2077"/>
    </row>
    <row r="2078" spans="2:2" x14ac:dyDescent="0.25">
      <c r="B2078"/>
    </row>
    <row r="2079" spans="2:2" x14ac:dyDescent="0.25">
      <c r="B2079"/>
    </row>
    <row r="2080" spans="2:2" x14ac:dyDescent="0.25">
      <c r="B2080"/>
    </row>
    <row r="2081" spans="2:2" x14ac:dyDescent="0.25">
      <c r="B2081"/>
    </row>
    <row r="2082" spans="2:2" x14ac:dyDescent="0.25">
      <c r="B2082"/>
    </row>
    <row r="2083" spans="2:2" x14ac:dyDescent="0.25">
      <c r="B2083"/>
    </row>
    <row r="2084" spans="2:2" x14ac:dyDescent="0.25">
      <c r="B2084"/>
    </row>
    <row r="2085" spans="2:2" x14ac:dyDescent="0.25">
      <c r="B2085"/>
    </row>
    <row r="2086" spans="2:2" x14ac:dyDescent="0.25">
      <c r="B2086"/>
    </row>
    <row r="2087" spans="2:2" x14ac:dyDescent="0.25">
      <c r="B2087"/>
    </row>
    <row r="2088" spans="2:2" x14ac:dyDescent="0.25">
      <c r="B2088"/>
    </row>
    <row r="2089" spans="2:2" x14ac:dyDescent="0.25">
      <c r="B2089"/>
    </row>
    <row r="2090" spans="2:2" x14ac:dyDescent="0.25">
      <c r="B2090"/>
    </row>
    <row r="2091" spans="2:2" x14ac:dyDescent="0.25">
      <c r="B2091"/>
    </row>
    <row r="2092" spans="2:2" x14ac:dyDescent="0.25">
      <c r="B2092"/>
    </row>
    <row r="2093" spans="2:2" x14ac:dyDescent="0.25">
      <c r="B2093"/>
    </row>
    <row r="2094" spans="2:2" x14ac:dyDescent="0.25">
      <c r="B2094"/>
    </row>
    <row r="2095" spans="2:2" x14ac:dyDescent="0.25">
      <c r="B2095"/>
    </row>
    <row r="2096" spans="2:2" x14ac:dyDescent="0.25">
      <c r="B2096"/>
    </row>
    <row r="2097" spans="2:2" x14ac:dyDescent="0.25">
      <c r="B2097"/>
    </row>
    <row r="2098" spans="2:2" x14ac:dyDescent="0.25">
      <c r="B2098"/>
    </row>
    <row r="2099" spans="2:2" x14ac:dyDescent="0.25">
      <c r="B2099"/>
    </row>
    <row r="2100" spans="2:2" x14ac:dyDescent="0.25">
      <c r="B2100"/>
    </row>
    <row r="2101" spans="2:2" x14ac:dyDescent="0.25">
      <c r="B2101"/>
    </row>
    <row r="2102" spans="2:2" x14ac:dyDescent="0.25">
      <c r="B2102"/>
    </row>
    <row r="2103" spans="2:2" x14ac:dyDescent="0.25">
      <c r="B2103"/>
    </row>
    <row r="2104" spans="2:2" x14ac:dyDescent="0.25">
      <c r="B2104"/>
    </row>
    <row r="2105" spans="2:2" x14ac:dyDescent="0.25">
      <c r="B2105"/>
    </row>
    <row r="2106" spans="2:2" x14ac:dyDescent="0.25">
      <c r="B2106"/>
    </row>
    <row r="2107" spans="2:2" x14ac:dyDescent="0.25">
      <c r="B2107"/>
    </row>
    <row r="2108" spans="2:2" x14ac:dyDescent="0.25">
      <c r="B2108"/>
    </row>
    <row r="2109" spans="2:2" x14ac:dyDescent="0.25">
      <c r="B2109"/>
    </row>
    <row r="2110" spans="2:2" x14ac:dyDescent="0.25">
      <c r="B2110"/>
    </row>
    <row r="2111" spans="2:2" x14ac:dyDescent="0.25">
      <c r="B2111"/>
    </row>
    <row r="2112" spans="2:2" x14ac:dyDescent="0.25">
      <c r="B2112"/>
    </row>
    <row r="2113" spans="2:2" x14ac:dyDescent="0.25">
      <c r="B2113"/>
    </row>
    <row r="2114" spans="2:2" x14ac:dyDescent="0.25">
      <c r="B2114"/>
    </row>
    <row r="2115" spans="2:2" x14ac:dyDescent="0.25">
      <c r="B2115"/>
    </row>
    <row r="2116" spans="2:2" x14ac:dyDescent="0.25">
      <c r="B2116"/>
    </row>
    <row r="2117" spans="2:2" x14ac:dyDescent="0.25">
      <c r="B2117"/>
    </row>
    <row r="2118" spans="2:2" x14ac:dyDescent="0.25">
      <c r="B2118"/>
    </row>
    <row r="2119" spans="2:2" x14ac:dyDescent="0.25">
      <c r="B2119"/>
    </row>
    <row r="2120" spans="2:2" x14ac:dyDescent="0.25">
      <c r="B2120"/>
    </row>
    <row r="2121" spans="2:2" x14ac:dyDescent="0.25">
      <c r="B2121"/>
    </row>
    <row r="2122" spans="2:2" x14ac:dyDescent="0.25">
      <c r="B2122"/>
    </row>
    <row r="2123" spans="2:2" x14ac:dyDescent="0.25">
      <c r="B2123"/>
    </row>
    <row r="2124" spans="2:2" x14ac:dyDescent="0.25">
      <c r="B2124"/>
    </row>
    <row r="2125" spans="2:2" x14ac:dyDescent="0.25">
      <c r="B2125"/>
    </row>
    <row r="2126" spans="2:2" x14ac:dyDescent="0.25">
      <c r="B2126"/>
    </row>
    <row r="2127" spans="2:2" x14ac:dyDescent="0.25">
      <c r="B2127"/>
    </row>
    <row r="2128" spans="2:2" x14ac:dyDescent="0.25">
      <c r="B2128"/>
    </row>
    <row r="2129" spans="2:2" x14ac:dyDescent="0.25">
      <c r="B2129"/>
    </row>
    <row r="2130" spans="2:2" x14ac:dyDescent="0.25">
      <c r="B2130"/>
    </row>
    <row r="2131" spans="2:2" x14ac:dyDescent="0.25">
      <c r="B2131"/>
    </row>
    <row r="2132" spans="2:2" x14ac:dyDescent="0.25">
      <c r="B2132"/>
    </row>
    <row r="2133" spans="2:2" x14ac:dyDescent="0.25">
      <c r="B2133"/>
    </row>
    <row r="2134" spans="2:2" x14ac:dyDescent="0.25">
      <c r="B2134"/>
    </row>
    <row r="2135" spans="2:2" x14ac:dyDescent="0.25">
      <c r="B2135"/>
    </row>
    <row r="2136" spans="2:2" x14ac:dyDescent="0.25">
      <c r="B2136"/>
    </row>
    <row r="2137" spans="2:2" x14ac:dyDescent="0.25">
      <c r="B2137"/>
    </row>
    <row r="2138" spans="2:2" x14ac:dyDescent="0.25">
      <c r="B2138"/>
    </row>
    <row r="2139" spans="2:2" x14ac:dyDescent="0.25">
      <c r="B2139"/>
    </row>
    <row r="2140" spans="2:2" x14ac:dyDescent="0.25">
      <c r="B2140"/>
    </row>
    <row r="2141" spans="2:2" x14ac:dyDescent="0.25">
      <c r="B2141"/>
    </row>
    <row r="2142" spans="2:2" x14ac:dyDescent="0.25">
      <c r="B2142"/>
    </row>
    <row r="2143" spans="2:2" x14ac:dyDescent="0.25">
      <c r="B2143"/>
    </row>
    <row r="2144" spans="2:2" x14ac:dyDescent="0.25">
      <c r="B2144"/>
    </row>
    <row r="2145" spans="2:2" x14ac:dyDescent="0.25">
      <c r="B2145"/>
    </row>
    <row r="2146" spans="2:2" x14ac:dyDescent="0.25">
      <c r="B2146"/>
    </row>
    <row r="2147" spans="2:2" x14ac:dyDescent="0.25">
      <c r="B2147"/>
    </row>
    <row r="2148" spans="2:2" x14ac:dyDescent="0.25">
      <c r="B2148"/>
    </row>
    <row r="2149" spans="2:2" x14ac:dyDescent="0.25">
      <c r="B2149"/>
    </row>
    <row r="2150" spans="2:2" x14ac:dyDescent="0.25">
      <c r="B2150"/>
    </row>
    <row r="2151" spans="2:2" x14ac:dyDescent="0.25">
      <c r="B2151"/>
    </row>
    <row r="2152" spans="2:2" x14ac:dyDescent="0.25">
      <c r="B2152"/>
    </row>
    <row r="2153" spans="2:2" x14ac:dyDescent="0.25">
      <c r="B2153"/>
    </row>
    <row r="2154" spans="2:2" x14ac:dyDescent="0.25">
      <c r="B2154"/>
    </row>
    <row r="2155" spans="2:2" x14ac:dyDescent="0.25">
      <c r="B2155"/>
    </row>
    <row r="2156" spans="2:2" x14ac:dyDescent="0.25">
      <c r="B2156"/>
    </row>
    <row r="2157" spans="2:2" x14ac:dyDescent="0.25">
      <c r="B2157"/>
    </row>
    <row r="2158" spans="2:2" x14ac:dyDescent="0.25">
      <c r="B2158"/>
    </row>
    <row r="2159" spans="2:2" x14ac:dyDescent="0.25">
      <c r="B2159"/>
    </row>
    <row r="2160" spans="2:2" x14ac:dyDescent="0.25">
      <c r="B2160"/>
    </row>
    <row r="2161" spans="2:2" x14ac:dyDescent="0.25">
      <c r="B2161"/>
    </row>
    <row r="2162" spans="2:2" x14ac:dyDescent="0.25">
      <c r="B2162"/>
    </row>
    <row r="2163" spans="2:2" x14ac:dyDescent="0.25">
      <c r="B2163"/>
    </row>
    <row r="2164" spans="2:2" x14ac:dyDescent="0.25">
      <c r="B2164"/>
    </row>
    <row r="2165" spans="2:2" x14ac:dyDescent="0.25">
      <c r="B2165"/>
    </row>
    <row r="2166" spans="2:2" x14ac:dyDescent="0.25">
      <c r="B2166"/>
    </row>
    <row r="2167" spans="2:2" x14ac:dyDescent="0.25">
      <c r="B2167"/>
    </row>
    <row r="2168" spans="2:2" x14ac:dyDescent="0.25">
      <c r="B2168"/>
    </row>
    <row r="2169" spans="2:2" x14ac:dyDescent="0.25">
      <c r="B2169"/>
    </row>
    <row r="2170" spans="2:2" x14ac:dyDescent="0.25">
      <c r="B2170"/>
    </row>
    <row r="2171" spans="2:2" x14ac:dyDescent="0.25">
      <c r="B2171"/>
    </row>
    <row r="2172" spans="2:2" x14ac:dyDescent="0.25">
      <c r="B2172"/>
    </row>
    <row r="2173" spans="2:2" x14ac:dyDescent="0.25">
      <c r="B2173"/>
    </row>
    <row r="2174" spans="2:2" x14ac:dyDescent="0.25">
      <c r="B2174"/>
    </row>
    <row r="2175" spans="2:2" x14ac:dyDescent="0.25">
      <c r="B2175"/>
    </row>
    <row r="2176" spans="2:2" x14ac:dyDescent="0.25">
      <c r="B2176"/>
    </row>
    <row r="2177" spans="2:2" x14ac:dyDescent="0.25">
      <c r="B2177"/>
    </row>
    <row r="2178" spans="2:2" x14ac:dyDescent="0.25">
      <c r="B2178"/>
    </row>
    <row r="2179" spans="2:2" x14ac:dyDescent="0.25">
      <c r="B2179"/>
    </row>
    <row r="2180" spans="2:2" x14ac:dyDescent="0.25">
      <c r="B2180"/>
    </row>
    <row r="2181" spans="2:2" x14ac:dyDescent="0.25">
      <c r="B2181"/>
    </row>
    <row r="2182" spans="2:2" x14ac:dyDescent="0.25">
      <c r="B2182"/>
    </row>
    <row r="2183" spans="2:2" x14ac:dyDescent="0.25">
      <c r="B2183"/>
    </row>
    <row r="2184" spans="2:2" x14ac:dyDescent="0.25">
      <c r="B2184"/>
    </row>
    <row r="2185" spans="2:2" x14ac:dyDescent="0.25">
      <c r="B2185"/>
    </row>
    <row r="2186" spans="2:2" x14ac:dyDescent="0.25">
      <c r="B2186"/>
    </row>
    <row r="2187" spans="2:2" x14ac:dyDescent="0.25">
      <c r="B2187"/>
    </row>
    <row r="2188" spans="2:2" x14ac:dyDescent="0.25">
      <c r="B2188"/>
    </row>
    <row r="2189" spans="2:2" x14ac:dyDescent="0.25">
      <c r="B2189"/>
    </row>
    <row r="2190" spans="2:2" x14ac:dyDescent="0.25">
      <c r="B2190"/>
    </row>
    <row r="2191" spans="2:2" x14ac:dyDescent="0.25">
      <c r="B2191"/>
    </row>
    <row r="2192" spans="2:2" x14ac:dyDescent="0.25">
      <c r="B2192"/>
    </row>
    <row r="2193" spans="2:2" x14ac:dyDescent="0.25">
      <c r="B2193"/>
    </row>
    <row r="2194" spans="2:2" x14ac:dyDescent="0.25">
      <c r="B2194"/>
    </row>
    <row r="2195" spans="2:2" x14ac:dyDescent="0.25">
      <c r="B2195"/>
    </row>
    <row r="2196" spans="2:2" x14ac:dyDescent="0.25">
      <c r="B2196"/>
    </row>
    <row r="2197" spans="2:2" x14ac:dyDescent="0.25">
      <c r="B2197"/>
    </row>
    <row r="2198" spans="2:2" x14ac:dyDescent="0.25">
      <c r="B2198"/>
    </row>
    <row r="2199" spans="2:2" x14ac:dyDescent="0.25">
      <c r="B2199"/>
    </row>
    <row r="2200" spans="2:2" x14ac:dyDescent="0.25">
      <c r="B2200"/>
    </row>
    <row r="2201" spans="2:2" x14ac:dyDescent="0.25">
      <c r="B2201"/>
    </row>
    <row r="2202" spans="2:2" x14ac:dyDescent="0.25">
      <c r="B2202"/>
    </row>
    <row r="2203" spans="2:2" x14ac:dyDescent="0.25">
      <c r="B2203"/>
    </row>
    <row r="2204" spans="2:2" x14ac:dyDescent="0.25">
      <c r="B2204"/>
    </row>
    <row r="2205" spans="2:2" x14ac:dyDescent="0.25">
      <c r="B2205"/>
    </row>
    <row r="2206" spans="2:2" x14ac:dyDescent="0.25">
      <c r="B2206"/>
    </row>
    <row r="2207" spans="2:2" x14ac:dyDescent="0.25">
      <c r="B2207"/>
    </row>
    <row r="2208" spans="2:2" x14ac:dyDescent="0.25">
      <c r="B2208"/>
    </row>
    <row r="2209" spans="2:2" x14ac:dyDescent="0.25">
      <c r="B2209"/>
    </row>
    <row r="2210" spans="2:2" x14ac:dyDescent="0.25">
      <c r="B2210"/>
    </row>
    <row r="2211" spans="2:2" x14ac:dyDescent="0.25">
      <c r="B2211"/>
    </row>
    <row r="2212" spans="2:2" x14ac:dyDescent="0.25">
      <c r="B2212"/>
    </row>
    <row r="2213" spans="2:2" x14ac:dyDescent="0.25">
      <c r="B2213"/>
    </row>
    <row r="2214" spans="2:2" x14ac:dyDescent="0.25">
      <c r="B2214"/>
    </row>
    <row r="2215" spans="2:2" x14ac:dyDescent="0.25">
      <c r="B2215"/>
    </row>
    <row r="2216" spans="2:2" x14ac:dyDescent="0.25">
      <c r="B2216"/>
    </row>
    <row r="2217" spans="2:2" x14ac:dyDescent="0.25">
      <c r="B2217"/>
    </row>
    <row r="2218" spans="2:2" x14ac:dyDescent="0.25">
      <c r="B2218"/>
    </row>
    <row r="2219" spans="2:2" x14ac:dyDescent="0.25">
      <c r="B2219"/>
    </row>
    <row r="2220" spans="2:2" x14ac:dyDescent="0.25">
      <c r="B2220"/>
    </row>
    <row r="2221" spans="2:2" x14ac:dyDescent="0.25">
      <c r="B2221"/>
    </row>
    <row r="2222" spans="2:2" x14ac:dyDescent="0.25">
      <c r="B2222"/>
    </row>
    <row r="2223" spans="2:2" x14ac:dyDescent="0.25">
      <c r="B2223"/>
    </row>
    <row r="2224" spans="2:2" x14ac:dyDescent="0.25">
      <c r="B2224"/>
    </row>
    <row r="2225" spans="2:2" x14ac:dyDescent="0.25">
      <c r="B2225"/>
    </row>
    <row r="2226" spans="2:2" x14ac:dyDescent="0.25">
      <c r="B2226"/>
    </row>
    <row r="2227" spans="2:2" x14ac:dyDescent="0.25">
      <c r="B2227"/>
    </row>
    <row r="2228" spans="2:2" x14ac:dyDescent="0.25">
      <c r="B2228"/>
    </row>
    <row r="2229" spans="2:2" x14ac:dyDescent="0.25">
      <c r="B2229"/>
    </row>
    <row r="2230" spans="2:2" x14ac:dyDescent="0.25">
      <c r="B2230"/>
    </row>
    <row r="2231" spans="2:2" x14ac:dyDescent="0.25">
      <c r="B2231"/>
    </row>
    <row r="2232" spans="2:2" x14ac:dyDescent="0.25">
      <c r="B2232"/>
    </row>
    <row r="2233" spans="2:2" x14ac:dyDescent="0.25">
      <c r="B2233"/>
    </row>
    <row r="2234" spans="2:2" x14ac:dyDescent="0.25">
      <c r="B2234"/>
    </row>
    <row r="2235" spans="2:2" x14ac:dyDescent="0.25">
      <c r="B2235"/>
    </row>
    <row r="2236" spans="2:2" x14ac:dyDescent="0.25">
      <c r="B2236"/>
    </row>
    <row r="2237" spans="2:2" x14ac:dyDescent="0.25">
      <c r="B2237"/>
    </row>
    <row r="2238" spans="2:2" x14ac:dyDescent="0.25">
      <c r="B2238"/>
    </row>
    <row r="2239" spans="2:2" x14ac:dyDescent="0.25">
      <c r="B2239"/>
    </row>
    <row r="2240" spans="2:2" x14ac:dyDescent="0.25">
      <c r="B2240"/>
    </row>
    <row r="2241" spans="2:2" x14ac:dyDescent="0.25">
      <c r="B2241"/>
    </row>
    <row r="2242" spans="2:2" x14ac:dyDescent="0.25">
      <c r="B2242"/>
    </row>
    <row r="2243" spans="2:2" x14ac:dyDescent="0.25">
      <c r="B2243"/>
    </row>
    <row r="2244" spans="2:2" x14ac:dyDescent="0.25">
      <c r="B2244"/>
    </row>
    <row r="2245" spans="2:2" x14ac:dyDescent="0.25">
      <c r="B2245"/>
    </row>
    <row r="2246" spans="2:2" x14ac:dyDescent="0.25">
      <c r="B2246"/>
    </row>
    <row r="2247" spans="2:2" x14ac:dyDescent="0.25">
      <c r="B2247"/>
    </row>
    <row r="2248" spans="2:2" x14ac:dyDescent="0.25">
      <c r="B2248"/>
    </row>
    <row r="2249" spans="2:2" x14ac:dyDescent="0.25">
      <c r="B2249"/>
    </row>
    <row r="2250" spans="2:2" x14ac:dyDescent="0.25">
      <c r="B2250"/>
    </row>
    <row r="2251" spans="2:2" x14ac:dyDescent="0.25">
      <c r="B2251"/>
    </row>
    <row r="2252" spans="2:2" x14ac:dyDescent="0.25">
      <c r="B2252"/>
    </row>
    <row r="2253" spans="2:2" x14ac:dyDescent="0.25">
      <c r="B2253"/>
    </row>
    <row r="2254" spans="2:2" x14ac:dyDescent="0.25">
      <c r="B2254"/>
    </row>
    <row r="2255" spans="2:2" x14ac:dyDescent="0.25">
      <c r="B2255"/>
    </row>
    <row r="2256" spans="2:2" x14ac:dyDescent="0.25">
      <c r="B2256"/>
    </row>
    <row r="2257" spans="2:2" x14ac:dyDescent="0.25">
      <c r="B2257"/>
    </row>
    <row r="2258" spans="2:2" x14ac:dyDescent="0.25">
      <c r="B2258"/>
    </row>
    <row r="2259" spans="2:2" x14ac:dyDescent="0.25">
      <c r="B2259"/>
    </row>
    <row r="2260" spans="2:2" x14ac:dyDescent="0.25">
      <c r="B2260"/>
    </row>
    <row r="2261" spans="2:2" x14ac:dyDescent="0.25">
      <c r="B2261"/>
    </row>
    <row r="2262" spans="2:2" x14ac:dyDescent="0.25">
      <c r="B2262"/>
    </row>
    <row r="2263" spans="2:2" x14ac:dyDescent="0.25">
      <c r="B2263"/>
    </row>
    <row r="2264" spans="2:2" x14ac:dyDescent="0.25">
      <c r="B2264"/>
    </row>
    <row r="2265" spans="2:2" x14ac:dyDescent="0.25">
      <c r="B2265"/>
    </row>
    <row r="2266" spans="2:2" x14ac:dyDescent="0.25">
      <c r="B2266"/>
    </row>
    <row r="2267" spans="2:2" x14ac:dyDescent="0.25">
      <c r="B2267"/>
    </row>
    <row r="2268" spans="2:2" x14ac:dyDescent="0.25">
      <c r="B2268"/>
    </row>
    <row r="2269" spans="2:2" x14ac:dyDescent="0.25">
      <c r="B2269"/>
    </row>
    <row r="2270" spans="2:2" x14ac:dyDescent="0.25">
      <c r="B2270"/>
    </row>
    <row r="2271" spans="2:2" x14ac:dyDescent="0.25">
      <c r="B2271"/>
    </row>
    <row r="2272" spans="2:2" x14ac:dyDescent="0.25">
      <c r="B2272"/>
    </row>
    <row r="2273" spans="2:2" x14ac:dyDescent="0.25">
      <c r="B2273"/>
    </row>
    <row r="2274" spans="2:2" x14ac:dyDescent="0.25">
      <c r="B2274"/>
    </row>
    <row r="2275" spans="2:2" x14ac:dyDescent="0.25">
      <c r="B2275"/>
    </row>
    <row r="2276" spans="2:2" x14ac:dyDescent="0.25">
      <c r="B2276"/>
    </row>
    <row r="2277" spans="2:2" x14ac:dyDescent="0.25">
      <c r="B2277"/>
    </row>
    <row r="2278" spans="2:2" x14ac:dyDescent="0.25">
      <c r="B2278"/>
    </row>
    <row r="2279" spans="2:2" x14ac:dyDescent="0.25">
      <c r="B2279"/>
    </row>
    <row r="2280" spans="2:2" x14ac:dyDescent="0.25">
      <c r="B2280"/>
    </row>
    <row r="2281" spans="2:2" x14ac:dyDescent="0.25">
      <c r="B2281"/>
    </row>
    <row r="2282" spans="2:2" x14ac:dyDescent="0.25">
      <c r="B2282"/>
    </row>
    <row r="2283" spans="2:2" x14ac:dyDescent="0.25">
      <c r="B2283"/>
    </row>
    <row r="2284" spans="2:2" x14ac:dyDescent="0.25">
      <c r="B2284"/>
    </row>
    <row r="2285" spans="2:2" x14ac:dyDescent="0.25">
      <c r="B2285"/>
    </row>
    <row r="2286" spans="2:2" x14ac:dyDescent="0.25">
      <c r="B2286"/>
    </row>
    <row r="2287" spans="2:2" x14ac:dyDescent="0.25">
      <c r="B2287"/>
    </row>
    <row r="2288" spans="2:2" x14ac:dyDescent="0.25">
      <c r="B2288"/>
    </row>
    <row r="2289" spans="2:2" x14ac:dyDescent="0.25">
      <c r="B2289"/>
    </row>
    <row r="2290" spans="2:2" x14ac:dyDescent="0.25">
      <c r="B2290"/>
    </row>
    <row r="2291" spans="2:2" x14ac:dyDescent="0.25">
      <c r="B2291"/>
    </row>
    <row r="2292" spans="2:2" x14ac:dyDescent="0.25">
      <c r="B2292"/>
    </row>
    <row r="2293" spans="2:2" x14ac:dyDescent="0.25">
      <c r="B2293"/>
    </row>
    <row r="2294" spans="2:2" x14ac:dyDescent="0.25">
      <c r="B2294"/>
    </row>
    <row r="2295" spans="2:2" x14ac:dyDescent="0.25">
      <c r="B2295"/>
    </row>
    <row r="2296" spans="2:2" x14ac:dyDescent="0.25">
      <c r="B2296"/>
    </row>
    <row r="2297" spans="2:2" x14ac:dyDescent="0.25">
      <c r="B2297"/>
    </row>
    <row r="2298" spans="2:2" x14ac:dyDescent="0.25">
      <c r="B2298"/>
    </row>
    <row r="2299" spans="2:2" x14ac:dyDescent="0.25">
      <c r="B2299"/>
    </row>
    <row r="2300" spans="2:2" x14ac:dyDescent="0.25">
      <c r="B2300"/>
    </row>
    <row r="2301" spans="2:2" x14ac:dyDescent="0.25">
      <c r="B2301"/>
    </row>
    <row r="2302" spans="2:2" x14ac:dyDescent="0.25">
      <c r="B2302"/>
    </row>
    <row r="2303" spans="2:2" x14ac:dyDescent="0.25">
      <c r="B2303"/>
    </row>
    <row r="2304" spans="2:2" x14ac:dyDescent="0.25">
      <c r="B2304"/>
    </row>
    <row r="2305" spans="2:2" x14ac:dyDescent="0.25">
      <c r="B2305"/>
    </row>
    <row r="2306" spans="2:2" x14ac:dyDescent="0.25">
      <c r="B2306"/>
    </row>
    <row r="2307" spans="2:2" x14ac:dyDescent="0.25">
      <c r="B2307"/>
    </row>
    <row r="2308" spans="2:2" x14ac:dyDescent="0.25">
      <c r="B2308"/>
    </row>
    <row r="2309" spans="2:2" x14ac:dyDescent="0.25">
      <c r="B2309"/>
    </row>
    <row r="2310" spans="2:2" x14ac:dyDescent="0.25">
      <c r="B2310"/>
    </row>
    <row r="2311" spans="2:2" x14ac:dyDescent="0.25">
      <c r="B2311"/>
    </row>
    <row r="2312" spans="2:2" x14ac:dyDescent="0.25">
      <c r="B2312"/>
    </row>
    <row r="2313" spans="2:2" x14ac:dyDescent="0.25">
      <c r="B2313"/>
    </row>
    <row r="2314" spans="2:2" x14ac:dyDescent="0.25">
      <c r="B2314"/>
    </row>
    <row r="2315" spans="2:2" x14ac:dyDescent="0.25">
      <c r="B2315"/>
    </row>
    <row r="2316" spans="2:2" x14ac:dyDescent="0.25">
      <c r="B2316"/>
    </row>
    <row r="2317" spans="2:2" x14ac:dyDescent="0.25">
      <c r="B2317"/>
    </row>
    <row r="2318" spans="2:2" x14ac:dyDescent="0.25">
      <c r="B2318"/>
    </row>
    <row r="2319" spans="2:2" x14ac:dyDescent="0.25">
      <c r="B2319"/>
    </row>
    <row r="2320" spans="2:2" x14ac:dyDescent="0.25">
      <c r="B2320"/>
    </row>
    <row r="2321" spans="2:2" x14ac:dyDescent="0.25">
      <c r="B2321"/>
    </row>
    <row r="2322" spans="2:2" x14ac:dyDescent="0.25">
      <c r="B2322"/>
    </row>
    <row r="2323" spans="2:2" x14ac:dyDescent="0.25">
      <c r="B2323"/>
    </row>
    <row r="2324" spans="2:2" x14ac:dyDescent="0.25">
      <c r="B2324"/>
    </row>
    <row r="2325" spans="2:2" x14ac:dyDescent="0.25">
      <c r="B2325"/>
    </row>
    <row r="2326" spans="2:2" x14ac:dyDescent="0.25">
      <c r="B2326"/>
    </row>
    <row r="2327" spans="2:2" x14ac:dyDescent="0.25">
      <c r="B2327"/>
    </row>
    <row r="2328" spans="2:2" x14ac:dyDescent="0.25">
      <c r="B2328"/>
    </row>
    <row r="2329" spans="2:2" x14ac:dyDescent="0.25">
      <c r="B2329"/>
    </row>
    <row r="2330" spans="2:2" x14ac:dyDescent="0.25">
      <c r="B2330"/>
    </row>
    <row r="2331" spans="2:2" x14ac:dyDescent="0.25">
      <c r="B2331"/>
    </row>
    <row r="2332" spans="2:2" x14ac:dyDescent="0.25">
      <c r="B2332"/>
    </row>
    <row r="2333" spans="2:2" x14ac:dyDescent="0.25">
      <c r="B2333"/>
    </row>
    <row r="2334" spans="2:2" x14ac:dyDescent="0.25">
      <c r="B2334"/>
    </row>
    <row r="2335" spans="2:2" x14ac:dyDescent="0.25">
      <c r="B2335"/>
    </row>
    <row r="2336" spans="2:2" x14ac:dyDescent="0.25">
      <c r="B2336"/>
    </row>
    <row r="2337" spans="2:2" x14ac:dyDescent="0.25">
      <c r="B2337"/>
    </row>
    <row r="2338" spans="2:2" x14ac:dyDescent="0.25">
      <c r="B2338"/>
    </row>
    <row r="2339" spans="2:2" x14ac:dyDescent="0.25">
      <c r="B2339"/>
    </row>
    <row r="2340" spans="2:2" x14ac:dyDescent="0.25">
      <c r="B2340"/>
    </row>
    <row r="2341" spans="2:2" x14ac:dyDescent="0.25">
      <c r="B2341"/>
    </row>
    <row r="2342" spans="2:2" x14ac:dyDescent="0.25">
      <c r="B2342"/>
    </row>
    <row r="2343" spans="2:2" x14ac:dyDescent="0.25">
      <c r="B2343"/>
    </row>
    <row r="2344" spans="2:2" x14ac:dyDescent="0.25">
      <c r="B2344"/>
    </row>
    <row r="2345" spans="2:2" x14ac:dyDescent="0.25">
      <c r="B2345"/>
    </row>
    <row r="2346" spans="2:2" x14ac:dyDescent="0.25">
      <c r="B2346"/>
    </row>
    <row r="2347" spans="2:2" x14ac:dyDescent="0.25">
      <c r="B2347"/>
    </row>
    <row r="2348" spans="2:2" x14ac:dyDescent="0.25">
      <c r="B2348"/>
    </row>
    <row r="2349" spans="2:2" x14ac:dyDescent="0.25">
      <c r="B2349"/>
    </row>
    <row r="2350" spans="2:2" x14ac:dyDescent="0.25">
      <c r="B2350"/>
    </row>
    <row r="2351" spans="2:2" x14ac:dyDescent="0.25">
      <c r="B2351"/>
    </row>
    <row r="2352" spans="2:2" x14ac:dyDescent="0.25">
      <c r="B2352"/>
    </row>
    <row r="2353" spans="2:2" x14ac:dyDescent="0.25">
      <c r="B2353"/>
    </row>
    <row r="2354" spans="2:2" x14ac:dyDescent="0.25">
      <c r="B2354"/>
    </row>
    <row r="2355" spans="2:2" x14ac:dyDescent="0.25">
      <c r="B2355"/>
    </row>
    <row r="2356" spans="2:2" x14ac:dyDescent="0.25">
      <c r="B2356"/>
    </row>
    <row r="2357" spans="2:2" x14ac:dyDescent="0.25">
      <c r="B2357"/>
    </row>
    <row r="2358" spans="2:2" x14ac:dyDescent="0.25">
      <c r="B2358"/>
    </row>
    <row r="2359" spans="2:2" x14ac:dyDescent="0.25">
      <c r="B2359"/>
    </row>
    <row r="2360" spans="2:2" x14ac:dyDescent="0.25">
      <c r="B2360"/>
    </row>
    <row r="2361" spans="2:2" x14ac:dyDescent="0.25">
      <c r="B2361"/>
    </row>
    <row r="2362" spans="2:2" x14ac:dyDescent="0.25">
      <c r="B2362"/>
    </row>
    <row r="2363" spans="2:2" x14ac:dyDescent="0.25">
      <c r="B2363"/>
    </row>
    <row r="2364" spans="2:2" x14ac:dyDescent="0.25">
      <c r="B2364"/>
    </row>
    <row r="2365" spans="2:2" x14ac:dyDescent="0.25">
      <c r="B2365"/>
    </row>
    <row r="2366" spans="2:2" x14ac:dyDescent="0.25">
      <c r="B2366"/>
    </row>
    <row r="2367" spans="2:2" x14ac:dyDescent="0.25">
      <c r="B2367"/>
    </row>
    <row r="2368" spans="2:2" x14ac:dyDescent="0.25">
      <c r="B2368"/>
    </row>
    <row r="2369" spans="2:2" x14ac:dyDescent="0.25">
      <c r="B2369"/>
    </row>
    <row r="2370" spans="2:2" x14ac:dyDescent="0.25">
      <c r="B2370"/>
    </row>
    <row r="2371" spans="2:2" x14ac:dyDescent="0.25">
      <c r="B2371"/>
    </row>
    <row r="2372" spans="2:2" x14ac:dyDescent="0.25">
      <c r="B2372"/>
    </row>
    <row r="2373" spans="2:2" x14ac:dyDescent="0.25">
      <c r="B2373"/>
    </row>
    <row r="2374" spans="2:2" x14ac:dyDescent="0.25">
      <c r="B2374"/>
    </row>
    <row r="2375" spans="2:2" x14ac:dyDescent="0.25">
      <c r="B2375"/>
    </row>
    <row r="2376" spans="2:2" x14ac:dyDescent="0.25">
      <c r="B2376"/>
    </row>
    <row r="2377" spans="2:2" x14ac:dyDescent="0.25">
      <c r="B2377"/>
    </row>
    <row r="2378" spans="2:2" x14ac:dyDescent="0.25">
      <c r="B2378"/>
    </row>
    <row r="2379" spans="2:2" x14ac:dyDescent="0.25">
      <c r="B2379"/>
    </row>
    <row r="2380" spans="2:2" x14ac:dyDescent="0.25">
      <c r="B2380"/>
    </row>
    <row r="2381" spans="2:2" x14ac:dyDescent="0.25">
      <c r="B2381"/>
    </row>
    <row r="2382" spans="2:2" x14ac:dyDescent="0.25">
      <c r="B2382"/>
    </row>
    <row r="2383" spans="2:2" x14ac:dyDescent="0.25">
      <c r="B2383"/>
    </row>
    <row r="2384" spans="2:2" x14ac:dyDescent="0.25">
      <c r="B2384"/>
    </row>
    <row r="2385" spans="2:2" x14ac:dyDescent="0.25">
      <c r="B2385"/>
    </row>
    <row r="2386" spans="2:2" x14ac:dyDescent="0.25">
      <c r="B2386"/>
    </row>
    <row r="2387" spans="2:2" x14ac:dyDescent="0.25">
      <c r="B2387"/>
    </row>
    <row r="2388" spans="2:2" x14ac:dyDescent="0.25">
      <c r="B2388"/>
    </row>
    <row r="2389" spans="2:2" x14ac:dyDescent="0.25">
      <c r="B2389"/>
    </row>
    <row r="2390" spans="2:2" x14ac:dyDescent="0.25">
      <c r="B2390"/>
    </row>
    <row r="2391" spans="2:2" x14ac:dyDescent="0.25">
      <c r="B2391"/>
    </row>
    <row r="2392" spans="2:2" x14ac:dyDescent="0.25">
      <c r="B2392"/>
    </row>
    <row r="2393" spans="2:2" x14ac:dyDescent="0.25">
      <c r="B2393"/>
    </row>
    <row r="2394" spans="2:2" x14ac:dyDescent="0.25">
      <c r="B2394"/>
    </row>
    <row r="2395" spans="2:2" x14ac:dyDescent="0.25">
      <c r="B2395"/>
    </row>
    <row r="2396" spans="2:2" x14ac:dyDescent="0.25">
      <c r="B2396"/>
    </row>
    <row r="2397" spans="2:2" x14ac:dyDescent="0.25">
      <c r="B2397"/>
    </row>
    <row r="2398" spans="2:2" x14ac:dyDescent="0.25">
      <c r="B2398"/>
    </row>
    <row r="2399" spans="2:2" x14ac:dyDescent="0.25">
      <c r="B2399"/>
    </row>
    <row r="2400" spans="2:2" x14ac:dyDescent="0.25">
      <c r="B2400"/>
    </row>
    <row r="2401" spans="2:2" x14ac:dyDescent="0.25">
      <c r="B2401"/>
    </row>
    <row r="2402" spans="2:2" x14ac:dyDescent="0.25">
      <c r="B2402"/>
    </row>
    <row r="2403" spans="2:2" x14ac:dyDescent="0.25">
      <c r="B2403"/>
    </row>
    <row r="2404" spans="2:2" x14ac:dyDescent="0.25">
      <c r="B2404"/>
    </row>
    <row r="2405" spans="2:2" x14ac:dyDescent="0.25">
      <c r="B2405"/>
    </row>
    <row r="2406" spans="2:2" x14ac:dyDescent="0.25">
      <c r="B2406"/>
    </row>
    <row r="2407" spans="2:2" x14ac:dyDescent="0.25">
      <c r="B2407"/>
    </row>
    <row r="2408" spans="2:2" x14ac:dyDescent="0.25">
      <c r="B2408"/>
    </row>
    <row r="2409" spans="2:2" x14ac:dyDescent="0.25">
      <c r="B2409"/>
    </row>
    <row r="2410" spans="2:2" x14ac:dyDescent="0.25">
      <c r="B2410"/>
    </row>
    <row r="2411" spans="2:2" x14ac:dyDescent="0.25">
      <c r="B2411"/>
    </row>
    <row r="2412" spans="2:2" x14ac:dyDescent="0.25">
      <c r="B2412"/>
    </row>
    <row r="2413" spans="2:2" x14ac:dyDescent="0.25">
      <c r="B2413"/>
    </row>
    <row r="2414" spans="2:2" x14ac:dyDescent="0.25">
      <c r="B2414"/>
    </row>
    <row r="2415" spans="2:2" x14ac:dyDescent="0.25">
      <c r="B2415"/>
    </row>
    <row r="2416" spans="2:2" x14ac:dyDescent="0.25">
      <c r="B2416"/>
    </row>
    <row r="2417" spans="2:2" x14ac:dyDescent="0.25">
      <c r="B2417"/>
    </row>
    <row r="2418" spans="2:2" x14ac:dyDescent="0.25">
      <c r="B2418"/>
    </row>
    <row r="2419" spans="2:2" x14ac:dyDescent="0.25">
      <c r="B2419"/>
    </row>
    <row r="2420" spans="2:2" x14ac:dyDescent="0.25">
      <c r="B2420"/>
    </row>
    <row r="2421" spans="2:2" x14ac:dyDescent="0.25">
      <c r="B2421"/>
    </row>
    <row r="2422" spans="2:2" x14ac:dyDescent="0.25">
      <c r="B2422"/>
    </row>
    <row r="2423" spans="2:2" x14ac:dyDescent="0.25">
      <c r="B2423"/>
    </row>
    <row r="2424" spans="2:2" x14ac:dyDescent="0.25">
      <c r="B2424"/>
    </row>
    <row r="2425" spans="2:2" x14ac:dyDescent="0.25">
      <c r="B2425"/>
    </row>
    <row r="2426" spans="2:2" x14ac:dyDescent="0.25">
      <c r="B2426"/>
    </row>
    <row r="2427" spans="2:2" x14ac:dyDescent="0.25">
      <c r="B2427"/>
    </row>
    <row r="2428" spans="2:2" x14ac:dyDescent="0.25">
      <c r="B2428"/>
    </row>
    <row r="2429" spans="2:2" x14ac:dyDescent="0.25">
      <c r="B2429"/>
    </row>
    <row r="2430" spans="2:2" x14ac:dyDescent="0.25">
      <c r="B2430"/>
    </row>
    <row r="2431" spans="2:2" x14ac:dyDescent="0.25">
      <c r="B2431"/>
    </row>
    <row r="2432" spans="2:2" x14ac:dyDescent="0.25">
      <c r="B2432"/>
    </row>
    <row r="2433" spans="2:2" x14ac:dyDescent="0.25">
      <c r="B2433"/>
    </row>
    <row r="2434" spans="2:2" x14ac:dyDescent="0.25">
      <c r="B2434"/>
    </row>
    <row r="2435" spans="2:2" x14ac:dyDescent="0.25">
      <c r="B2435"/>
    </row>
    <row r="2436" spans="2:2" x14ac:dyDescent="0.25">
      <c r="B2436"/>
    </row>
    <row r="2437" spans="2:2" x14ac:dyDescent="0.25">
      <c r="B2437"/>
    </row>
    <row r="2438" spans="2:2" x14ac:dyDescent="0.25">
      <c r="B2438"/>
    </row>
    <row r="2439" spans="2:2" x14ac:dyDescent="0.25">
      <c r="B2439"/>
    </row>
    <row r="2440" spans="2:2" x14ac:dyDescent="0.25">
      <c r="B2440"/>
    </row>
    <row r="2441" spans="2:2" x14ac:dyDescent="0.25">
      <c r="B2441"/>
    </row>
    <row r="2442" spans="2:2" x14ac:dyDescent="0.25">
      <c r="B2442"/>
    </row>
    <row r="2443" spans="2:2" x14ac:dyDescent="0.25">
      <c r="B2443"/>
    </row>
    <row r="2444" spans="2:2" x14ac:dyDescent="0.25">
      <c r="B2444"/>
    </row>
    <row r="2445" spans="2:2" x14ac:dyDescent="0.25">
      <c r="B2445"/>
    </row>
    <row r="2446" spans="2:2" x14ac:dyDescent="0.25">
      <c r="B2446"/>
    </row>
    <row r="2447" spans="2:2" x14ac:dyDescent="0.25">
      <c r="B2447"/>
    </row>
    <row r="2448" spans="2:2" x14ac:dyDescent="0.25">
      <c r="B2448"/>
    </row>
    <row r="2449" spans="2:2" x14ac:dyDescent="0.25">
      <c r="B2449"/>
    </row>
    <row r="2450" spans="2:2" x14ac:dyDescent="0.25">
      <c r="B2450"/>
    </row>
    <row r="2451" spans="2:2" x14ac:dyDescent="0.25">
      <c r="B2451"/>
    </row>
    <row r="2452" spans="2:2" x14ac:dyDescent="0.25">
      <c r="B2452"/>
    </row>
    <row r="2453" spans="2:2" x14ac:dyDescent="0.25">
      <c r="B2453"/>
    </row>
    <row r="2454" spans="2:2" x14ac:dyDescent="0.25">
      <c r="B2454"/>
    </row>
    <row r="2455" spans="2:2" x14ac:dyDescent="0.25">
      <c r="B2455"/>
    </row>
    <row r="2456" spans="2:2" x14ac:dyDescent="0.25">
      <c r="B2456"/>
    </row>
    <row r="2457" spans="2:2" x14ac:dyDescent="0.25">
      <c r="B2457"/>
    </row>
    <row r="2458" spans="2:2" x14ac:dyDescent="0.25">
      <c r="B2458"/>
    </row>
    <row r="2459" spans="2:2" x14ac:dyDescent="0.25">
      <c r="B2459"/>
    </row>
    <row r="2460" spans="2:2" x14ac:dyDescent="0.25">
      <c r="B2460"/>
    </row>
    <row r="2461" spans="2:2" x14ac:dyDescent="0.25">
      <c r="B2461"/>
    </row>
    <row r="2462" spans="2:2" x14ac:dyDescent="0.25">
      <c r="B2462"/>
    </row>
    <row r="2463" spans="2:2" x14ac:dyDescent="0.25">
      <c r="B2463"/>
    </row>
    <row r="2464" spans="2:2" x14ac:dyDescent="0.25">
      <c r="B2464"/>
    </row>
    <row r="2465" spans="2:2" x14ac:dyDescent="0.25">
      <c r="B2465"/>
    </row>
    <row r="2466" spans="2:2" x14ac:dyDescent="0.25">
      <c r="B2466"/>
    </row>
    <row r="2467" spans="2:2" x14ac:dyDescent="0.25">
      <c r="B2467"/>
    </row>
    <row r="2468" spans="2:2" x14ac:dyDescent="0.25">
      <c r="B2468"/>
    </row>
    <row r="2469" spans="2:2" x14ac:dyDescent="0.25">
      <c r="B2469"/>
    </row>
    <row r="2470" spans="2:2" x14ac:dyDescent="0.25">
      <c r="B2470"/>
    </row>
    <row r="2471" spans="2:2" x14ac:dyDescent="0.25">
      <c r="B2471"/>
    </row>
    <row r="2472" spans="2:2" x14ac:dyDescent="0.25">
      <c r="B2472"/>
    </row>
    <row r="2473" spans="2:2" x14ac:dyDescent="0.25">
      <c r="B2473"/>
    </row>
    <row r="2474" spans="2:2" x14ac:dyDescent="0.25">
      <c r="B2474"/>
    </row>
    <row r="2475" spans="2:2" x14ac:dyDescent="0.25">
      <c r="B2475"/>
    </row>
    <row r="2476" spans="2:2" x14ac:dyDescent="0.25">
      <c r="B2476"/>
    </row>
    <row r="2477" spans="2:2" x14ac:dyDescent="0.25">
      <c r="B2477"/>
    </row>
    <row r="2478" spans="2:2" x14ac:dyDescent="0.25">
      <c r="B2478"/>
    </row>
    <row r="2479" spans="2:2" x14ac:dyDescent="0.25">
      <c r="B2479"/>
    </row>
    <row r="2480" spans="2:2" x14ac:dyDescent="0.25">
      <c r="B2480"/>
    </row>
    <row r="2481" spans="2:2" x14ac:dyDescent="0.25">
      <c r="B2481"/>
    </row>
    <row r="2482" spans="2:2" x14ac:dyDescent="0.25">
      <c r="B2482"/>
    </row>
    <row r="2483" spans="2:2" x14ac:dyDescent="0.25">
      <c r="B2483"/>
    </row>
    <row r="2484" spans="2:2" x14ac:dyDescent="0.25">
      <c r="B2484"/>
    </row>
    <row r="2485" spans="2:2" x14ac:dyDescent="0.25">
      <c r="B2485"/>
    </row>
    <row r="2486" spans="2:2" x14ac:dyDescent="0.25">
      <c r="B2486"/>
    </row>
    <row r="2487" spans="2:2" x14ac:dyDescent="0.25">
      <c r="B2487"/>
    </row>
    <row r="2488" spans="2:2" x14ac:dyDescent="0.25">
      <c r="B2488"/>
    </row>
    <row r="2489" spans="2:2" x14ac:dyDescent="0.25">
      <c r="B2489"/>
    </row>
    <row r="2490" spans="2:2" x14ac:dyDescent="0.25">
      <c r="B2490"/>
    </row>
    <row r="2491" spans="2:2" x14ac:dyDescent="0.25">
      <c r="B2491"/>
    </row>
    <row r="2492" spans="2:2" x14ac:dyDescent="0.25">
      <c r="B2492"/>
    </row>
    <row r="2493" spans="2:2" x14ac:dyDescent="0.25">
      <c r="B2493"/>
    </row>
    <row r="2494" spans="2:2" x14ac:dyDescent="0.25">
      <c r="B2494"/>
    </row>
    <row r="2495" spans="2:2" x14ac:dyDescent="0.25">
      <c r="B2495"/>
    </row>
    <row r="2496" spans="2:2" x14ac:dyDescent="0.25">
      <c r="B2496"/>
    </row>
    <row r="2497" spans="2:2" x14ac:dyDescent="0.25">
      <c r="B2497"/>
    </row>
    <row r="2498" spans="2:2" x14ac:dyDescent="0.25">
      <c r="B2498"/>
    </row>
    <row r="2499" spans="2:2" x14ac:dyDescent="0.25">
      <c r="B2499"/>
    </row>
    <row r="2500" spans="2:2" x14ac:dyDescent="0.25">
      <c r="B2500"/>
    </row>
    <row r="2501" spans="2:2" x14ac:dyDescent="0.25">
      <c r="B2501"/>
    </row>
    <row r="2502" spans="2:2" x14ac:dyDescent="0.25">
      <c r="B2502"/>
    </row>
    <row r="2503" spans="2:2" x14ac:dyDescent="0.25">
      <c r="B2503"/>
    </row>
    <row r="2504" spans="2:2" x14ac:dyDescent="0.25">
      <c r="B2504"/>
    </row>
    <row r="2505" spans="2:2" x14ac:dyDescent="0.25">
      <c r="B2505"/>
    </row>
    <row r="2506" spans="2:2" x14ac:dyDescent="0.25">
      <c r="B2506"/>
    </row>
    <row r="2507" spans="2:2" x14ac:dyDescent="0.25">
      <c r="B2507"/>
    </row>
    <row r="2508" spans="2:2" x14ac:dyDescent="0.25">
      <c r="B2508"/>
    </row>
    <row r="2509" spans="2:2" x14ac:dyDescent="0.25">
      <c r="B2509"/>
    </row>
    <row r="2510" spans="2:2" x14ac:dyDescent="0.25">
      <c r="B2510"/>
    </row>
    <row r="2511" spans="2:2" x14ac:dyDescent="0.25">
      <c r="B2511"/>
    </row>
    <row r="2512" spans="2:2" x14ac:dyDescent="0.25">
      <c r="B2512"/>
    </row>
    <row r="2513" spans="2:2" x14ac:dyDescent="0.25">
      <c r="B2513"/>
    </row>
    <row r="2514" spans="2:2" x14ac:dyDescent="0.25">
      <c r="B2514"/>
    </row>
    <row r="2515" spans="2:2" x14ac:dyDescent="0.25">
      <c r="B2515"/>
    </row>
    <row r="2516" spans="2:2" x14ac:dyDescent="0.25">
      <c r="B2516"/>
    </row>
    <row r="2517" spans="2:2" x14ac:dyDescent="0.25">
      <c r="B2517"/>
    </row>
    <row r="2518" spans="2:2" x14ac:dyDescent="0.25">
      <c r="B2518"/>
    </row>
    <row r="2519" spans="2:2" x14ac:dyDescent="0.25">
      <c r="B2519"/>
    </row>
    <row r="2520" spans="2:2" x14ac:dyDescent="0.25">
      <c r="B2520"/>
    </row>
    <row r="2521" spans="2:2" x14ac:dyDescent="0.25">
      <c r="B2521"/>
    </row>
    <row r="2522" spans="2:2" x14ac:dyDescent="0.25">
      <c r="B2522"/>
    </row>
    <row r="2523" spans="2:2" x14ac:dyDescent="0.25">
      <c r="B2523"/>
    </row>
    <row r="2524" spans="2:2" x14ac:dyDescent="0.25">
      <c r="B2524"/>
    </row>
    <row r="2525" spans="2:2" x14ac:dyDescent="0.25">
      <c r="B2525"/>
    </row>
    <row r="2526" spans="2:2" x14ac:dyDescent="0.25">
      <c r="B2526"/>
    </row>
    <row r="2527" spans="2:2" x14ac:dyDescent="0.25">
      <c r="B2527"/>
    </row>
    <row r="2528" spans="2:2" x14ac:dyDescent="0.25">
      <c r="B2528"/>
    </row>
    <row r="2529" spans="2:2" x14ac:dyDescent="0.25">
      <c r="B2529"/>
    </row>
    <row r="2530" spans="2:2" x14ac:dyDescent="0.25">
      <c r="B2530"/>
    </row>
    <row r="2531" spans="2:2" x14ac:dyDescent="0.25">
      <c r="B2531"/>
    </row>
    <row r="2532" spans="2:2" x14ac:dyDescent="0.25">
      <c r="B2532"/>
    </row>
    <row r="2533" spans="2:2" x14ac:dyDescent="0.25">
      <c r="B2533"/>
    </row>
    <row r="2534" spans="2:2" x14ac:dyDescent="0.25">
      <c r="B2534"/>
    </row>
    <row r="2535" spans="2:2" x14ac:dyDescent="0.25">
      <c r="B2535"/>
    </row>
    <row r="2536" spans="2:2" x14ac:dyDescent="0.25">
      <c r="B2536"/>
    </row>
    <row r="2537" spans="2:2" x14ac:dyDescent="0.25">
      <c r="B2537"/>
    </row>
    <row r="2538" spans="2:2" x14ac:dyDescent="0.25">
      <c r="B2538"/>
    </row>
    <row r="2539" spans="2:2" x14ac:dyDescent="0.25">
      <c r="B2539"/>
    </row>
    <row r="2540" spans="2:2" x14ac:dyDescent="0.25">
      <c r="B2540"/>
    </row>
    <row r="2541" spans="2:2" x14ac:dyDescent="0.25">
      <c r="B2541"/>
    </row>
    <row r="2542" spans="2:2" x14ac:dyDescent="0.25">
      <c r="B2542"/>
    </row>
    <row r="2543" spans="2:2" x14ac:dyDescent="0.25">
      <c r="B2543"/>
    </row>
    <row r="2544" spans="2:2" x14ac:dyDescent="0.25">
      <c r="B2544"/>
    </row>
    <row r="2545" spans="2:2" x14ac:dyDescent="0.25">
      <c r="B2545"/>
    </row>
    <row r="2546" spans="2:2" x14ac:dyDescent="0.25">
      <c r="B2546"/>
    </row>
    <row r="2547" spans="2:2" x14ac:dyDescent="0.25">
      <c r="B2547"/>
    </row>
    <row r="2548" spans="2:2" x14ac:dyDescent="0.25">
      <c r="B2548"/>
    </row>
    <row r="2549" spans="2:2" x14ac:dyDescent="0.25">
      <c r="B2549"/>
    </row>
    <row r="2550" spans="2:2" x14ac:dyDescent="0.25">
      <c r="B2550"/>
    </row>
    <row r="2551" spans="2:2" x14ac:dyDescent="0.25">
      <c r="B2551"/>
    </row>
    <row r="2552" spans="2:2" x14ac:dyDescent="0.25">
      <c r="B2552"/>
    </row>
    <row r="2553" spans="2:2" x14ac:dyDescent="0.25">
      <c r="B2553"/>
    </row>
    <row r="2554" spans="2:2" x14ac:dyDescent="0.25">
      <c r="B2554"/>
    </row>
    <row r="2555" spans="2:2" x14ac:dyDescent="0.25">
      <c r="B2555"/>
    </row>
    <row r="2556" spans="2:2" x14ac:dyDescent="0.25">
      <c r="B2556"/>
    </row>
    <row r="2557" spans="2:2" x14ac:dyDescent="0.25">
      <c r="B2557"/>
    </row>
    <row r="2558" spans="2:2" x14ac:dyDescent="0.25">
      <c r="B2558"/>
    </row>
    <row r="2559" spans="2:2" x14ac:dyDescent="0.25">
      <c r="B2559"/>
    </row>
    <row r="2560" spans="2:2" x14ac:dyDescent="0.25">
      <c r="B2560"/>
    </row>
    <row r="2561" spans="2:2" x14ac:dyDescent="0.25">
      <c r="B2561"/>
    </row>
    <row r="2562" spans="2:2" x14ac:dyDescent="0.25">
      <c r="B2562"/>
    </row>
    <row r="2563" spans="2:2" x14ac:dyDescent="0.25">
      <c r="B2563"/>
    </row>
    <row r="2564" spans="2:2" x14ac:dyDescent="0.25">
      <c r="B2564"/>
    </row>
    <row r="2565" spans="2:2" x14ac:dyDescent="0.25">
      <c r="B2565"/>
    </row>
    <row r="2566" spans="2:2" x14ac:dyDescent="0.25">
      <c r="B2566"/>
    </row>
    <row r="2567" spans="2:2" x14ac:dyDescent="0.25">
      <c r="B2567"/>
    </row>
    <row r="2568" spans="2:2" x14ac:dyDescent="0.25">
      <c r="B2568"/>
    </row>
    <row r="2569" spans="2:2" x14ac:dyDescent="0.25">
      <c r="B2569"/>
    </row>
    <row r="2570" spans="2:2" x14ac:dyDescent="0.25">
      <c r="B2570"/>
    </row>
    <row r="2571" spans="2:2" x14ac:dyDescent="0.25">
      <c r="B2571"/>
    </row>
    <row r="2572" spans="2:2" x14ac:dyDescent="0.25">
      <c r="B2572"/>
    </row>
    <row r="2573" spans="2:2" x14ac:dyDescent="0.25">
      <c r="B2573"/>
    </row>
    <row r="2574" spans="2:2" x14ac:dyDescent="0.25">
      <c r="B2574"/>
    </row>
    <row r="2575" spans="2:2" x14ac:dyDescent="0.25">
      <c r="B2575"/>
    </row>
    <row r="2576" spans="2:2" x14ac:dyDescent="0.25">
      <c r="B2576"/>
    </row>
    <row r="2577" spans="2:2" x14ac:dyDescent="0.25">
      <c r="B2577"/>
    </row>
    <row r="2578" spans="2:2" x14ac:dyDescent="0.25">
      <c r="B2578"/>
    </row>
    <row r="2579" spans="2:2" x14ac:dyDescent="0.25">
      <c r="B2579"/>
    </row>
    <row r="2580" spans="2:2" x14ac:dyDescent="0.25">
      <c r="B2580"/>
    </row>
    <row r="2581" spans="2:2" x14ac:dyDescent="0.25">
      <c r="B2581"/>
    </row>
    <row r="2582" spans="2:2" x14ac:dyDescent="0.25">
      <c r="B2582"/>
    </row>
    <row r="2583" spans="2:2" x14ac:dyDescent="0.25">
      <c r="B2583"/>
    </row>
    <row r="2584" spans="2:2" x14ac:dyDescent="0.25">
      <c r="B2584"/>
    </row>
    <row r="2585" spans="2:2" x14ac:dyDescent="0.25">
      <c r="B2585"/>
    </row>
    <row r="2586" spans="2:2" x14ac:dyDescent="0.25">
      <c r="B2586"/>
    </row>
    <row r="2587" spans="2:2" x14ac:dyDescent="0.25">
      <c r="B2587"/>
    </row>
    <row r="2588" spans="2:2" x14ac:dyDescent="0.25">
      <c r="B2588"/>
    </row>
    <row r="2589" spans="2:2" x14ac:dyDescent="0.25">
      <c r="B2589"/>
    </row>
    <row r="2590" spans="2:2" x14ac:dyDescent="0.25">
      <c r="B2590"/>
    </row>
    <row r="2591" spans="2:2" x14ac:dyDescent="0.25">
      <c r="B2591"/>
    </row>
    <row r="2592" spans="2:2" x14ac:dyDescent="0.25">
      <c r="B2592"/>
    </row>
    <row r="2593" spans="2:2" x14ac:dyDescent="0.25">
      <c r="B2593"/>
    </row>
    <row r="2594" spans="2:2" x14ac:dyDescent="0.25">
      <c r="B2594"/>
    </row>
    <row r="2595" spans="2:2" x14ac:dyDescent="0.25">
      <c r="B2595"/>
    </row>
    <row r="2596" spans="2:2" x14ac:dyDescent="0.25">
      <c r="B2596"/>
    </row>
    <row r="2597" spans="2:2" x14ac:dyDescent="0.25">
      <c r="B2597"/>
    </row>
    <row r="2598" spans="2:2" x14ac:dyDescent="0.25">
      <c r="B2598"/>
    </row>
    <row r="2599" spans="2:2" x14ac:dyDescent="0.25">
      <c r="B2599"/>
    </row>
    <row r="2600" spans="2:2" x14ac:dyDescent="0.25">
      <c r="B2600"/>
    </row>
    <row r="2601" spans="2:2" x14ac:dyDescent="0.25">
      <c r="B2601"/>
    </row>
    <row r="2602" spans="2:2" x14ac:dyDescent="0.25">
      <c r="B2602"/>
    </row>
    <row r="2603" spans="2:2" x14ac:dyDescent="0.25">
      <c r="B2603"/>
    </row>
    <row r="2604" spans="2:2" x14ac:dyDescent="0.25">
      <c r="B2604"/>
    </row>
    <row r="2605" spans="2:2" x14ac:dyDescent="0.25">
      <c r="B2605"/>
    </row>
    <row r="2606" spans="2:2" x14ac:dyDescent="0.25">
      <c r="B2606"/>
    </row>
    <row r="2607" spans="2:2" x14ac:dyDescent="0.25">
      <c r="B2607"/>
    </row>
    <row r="2608" spans="2:2" x14ac:dyDescent="0.25">
      <c r="B2608"/>
    </row>
    <row r="2609" spans="2:2" x14ac:dyDescent="0.25">
      <c r="B2609"/>
    </row>
    <row r="2610" spans="2:2" x14ac:dyDescent="0.25">
      <c r="B2610"/>
    </row>
    <row r="2611" spans="2:2" x14ac:dyDescent="0.25">
      <c r="B2611"/>
    </row>
    <row r="2612" spans="2:2" x14ac:dyDescent="0.25">
      <c r="B2612"/>
    </row>
    <row r="2613" spans="2:2" x14ac:dyDescent="0.25">
      <c r="B2613"/>
    </row>
    <row r="2614" spans="2:2" x14ac:dyDescent="0.25">
      <c r="B2614"/>
    </row>
    <row r="2615" spans="2:2" x14ac:dyDescent="0.25">
      <c r="B2615"/>
    </row>
    <row r="2616" spans="2:2" x14ac:dyDescent="0.25">
      <c r="B2616"/>
    </row>
    <row r="2617" spans="2:2" x14ac:dyDescent="0.25">
      <c r="B2617"/>
    </row>
    <row r="2618" spans="2:2" x14ac:dyDescent="0.25">
      <c r="B2618"/>
    </row>
    <row r="2619" spans="2:2" x14ac:dyDescent="0.25">
      <c r="B2619"/>
    </row>
    <row r="2620" spans="2:2" x14ac:dyDescent="0.25">
      <c r="B2620"/>
    </row>
    <row r="2621" spans="2:2" x14ac:dyDescent="0.25">
      <c r="B2621"/>
    </row>
    <row r="2622" spans="2:2" x14ac:dyDescent="0.25">
      <c r="B2622"/>
    </row>
    <row r="2623" spans="2:2" x14ac:dyDescent="0.25">
      <c r="B2623"/>
    </row>
    <row r="2624" spans="2:2" x14ac:dyDescent="0.25">
      <c r="B2624"/>
    </row>
    <row r="2625" spans="2:2" x14ac:dyDescent="0.25">
      <c r="B2625"/>
    </row>
    <row r="2626" spans="2:2" x14ac:dyDescent="0.25">
      <c r="B2626"/>
    </row>
    <row r="2627" spans="2:2" x14ac:dyDescent="0.25">
      <c r="B2627"/>
    </row>
    <row r="2628" spans="2:2" x14ac:dyDescent="0.25">
      <c r="B2628"/>
    </row>
    <row r="2629" spans="2:2" x14ac:dyDescent="0.25">
      <c r="B2629"/>
    </row>
    <row r="2630" spans="2:2" x14ac:dyDescent="0.25">
      <c r="B2630"/>
    </row>
    <row r="2631" spans="2:2" x14ac:dyDescent="0.25">
      <c r="B2631"/>
    </row>
    <row r="2632" spans="2:2" x14ac:dyDescent="0.25">
      <c r="B2632"/>
    </row>
    <row r="2633" spans="2:2" x14ac:dyDescent="0.25">
      <c r="B2633"/>
    </row>
    <row r="2634" spans="2:2" x14ac:dyDescent="0.25">
      <c r="B2634"/>
    </row>
    <row r="2635" spans="2:2" x14ac:dyDescent="0.25">
      <c r="B2635"/>
    </row>
    <row r="2636" spans="2:2" x14ac:dyDescent="0.25">
      <c r="B2636"/>
    </row>
    <row r="2637" spans="2:2" x14ac:dyDescent="0.25">
      <c r="B2637"/>
    </row>
    <row r="2638" spans="2:2" x14ac:dyDescent="0.25">
      <c r="B2638"/>
    </row>
    <row r="2639" spans="2:2" x14ac:dyDescent="0.25">
      <c r="B2639"/>
    </row>
    <row r="2640" spans="2:2" x14ac:dyDescent="0.25">
      <c r="B2640"/>
    </row>
    <row r="2641" spans="2:2" x14ac:dyDescent="0.25">
      <c r="B2641"/>
    </row>
    <row r="2642" spans="2:2" x14ac:dyDescent="0.25">
      <c r="B2642"/>
    </row>
    <row r="2643" spans="2:2" x14ac:dyDescent="0.25">
      <c r="B2643"/>
    </row>
    <row r="2644" spans="2:2" x14ac:dyDescent="0.25">
      <c r="B2644"/>
    </row>
    <row r="2645" spans="2:2" x14ac:dyDescent="0.25">
      <c r="B2645"/>
    </row>
    <row r="2646" spans="2:2" x14ac:dyDescent="0.25">
      <c r="B2646"/>
    </row>
    <row r="2647" spans="2:2" x14ac:dyDescent="0.25">
      <c r="B2647"/>
    </row>
    <row r="2648" spans="2:2" x14ac:dyDescent="0.25">
      <c r="B2648"/>
    </row>
    <row r="2649" spans="2:2" x14ac:dyDescent="0.25">
      <c r="B2649"/>
    </row>
    <row r="2650" spans="2:2" x14ac:dyDescent="0.25">
      <c r="B2650"/>
    </row>
    <row r="2651" spans="2:2" x14ac:dyDescent="0.25">
      <c r="B2651"/>
    </row>
    <row r="2652" spans="2:2" x14ac:dyDescent="0.25">
      <c r="B2652"/>
    </row>
    <row r="2653" spans="2:2" x14ac:dyDescent="0.25">
      <c r="B2653"/>
    </row>
    <row r="2654" spans="2:2" x14ac:dyDescent="0.25">
      <c r="B2654"/>
    </row>
    <row r="2655" spans="2:2" x14ac:dyDescent="0.25">
      <c r="B2655"/>
    </row>
    <row r="2656" spans="2:2" x14ac:dyDescent="0.25">
      <c r="B2656"/>
    </row>
    <row r="2657" spans="2:2" x14ac:dyDescent="0.25">
      <c r="B2657"/>
    </row>
    <row r="2658" spans="2:2" x14ac:dyDescent="0.25">
      <c r="B2658"/>
    </row>
    <row r="2659" spans="2:2" x14ac:dyDescent="0.25">
      <c r="B2659"/>
    </row>
    <row r="2660" spans="2:2" x14ac:dyDescent="0.25">
      <c r="B2660"/>
    </row>
    <row r="2661" spans="2:2" x14ac:dyDescent="0.25">
      <c r="B2661"/>
    </row>
    <row r="2662" spans="2:2" x14ac:dyDescent="0.25">
      <c r="B2662"/>
    </row>
    <row r="2663" spans="2:2" x14ac:dyDescent="0.25">
      <c r="B2663"/>
    </row>
    <row r="2664" spans="2:2" x14ac:dyDescent="0.25">
      <c r="B2664"/>
    </row>
    <row r="2665" spans="2:2" x14ac:dyDescent="0.25">
      <c r="B2665"/>
    </row>
    <row r="2666" spans="2:2" x14ac:dyDescent="0.25">
      <c r="B2666"/>
    </row>
    <row r="2667" spans="2:2" x14ac:dyDescent="0.25">
      <c r="B2667"/>
    </row>
    <row r="2668" spans="2:2" x14ac:dyDescent="0.25">
      <c r="B2668"/>
    </row>
    <row r="2669" spans="2:2" x14ac:dyDescent="0.25">
      <c r="B2669"/>
    </row>
    <row r="2670" spans="2:2" x14ac:dyDescent="0.25">
      <c r="B2670"/>
    </row>
    <row r="2671" spans="2:2" x14ac:dyDescent="0.25">
      <c r="B2671"/>
    </row>
    <row r="2672" spans="2:2" x14ac:dyDescent="0.25">
      <c r="B2672"/>
    </row>
    <row r="2673" spans="2:2" x14ac:dyDescent="0.25">
      <c r="B2673"/>
    </row>
    <row r="2674" spans="2:2" x14ac:dyDescent="0.25">
      <c r="B2674"/>
    </row>
    <row r="2675" spans="2:2" x14ac:dyDescent="0.25">
      <c r="B2675"/>
    </row>
    <row r="2676" spans="2:2" x14ac:dyDescent="0.25">
      <c r="B2676"/>
    </row>
    <row r="2677" spans="2:2" x14ac:dyDescent="0.25">
      <c r="B2677"/>
    </row>
    <row r="2678" spans="2:2" x14ac:dyDescent="0.25">
      <c r="B2678"/>
    </row>
    <row r="2679" spans="2:2" x14ac:dyDescent="0.25">
      <c r="B2679"/>
    </row>
    <row r="2680" spans="2:2" x14ac:dyDescent="0.25">
      <c r="B2680"/>
    </row>
    <row r="2681" spans="2:2" x14ac:dyDescent="0.25">
      <c r="B2681"/>
    </row>
    <row r="2682" spans="2:2" x14ac:dyDescent="0.25">
      <c r="B2682"/>
    </row>
    <row r="2683" spans="2:2" x14ac:dyDescent="0.25">
      <c r="B2683"/>
    </row>
    <row r="2684" spans="2:2" x14ac:dyDescent="0.25">
      <c r="B2684"/>
    </row>
    <row r="2685" spans="2:2" x14ac:dyDescent="0.25">
      <c r="B2685"/>
    </row>
    <row r="2686" spans="2:2" x14ac:dyDescent="0.25">
      <c r="B2686"/>
    </row>
    <row r="2687" spans="2:2" x14ac:dyDescent="0.25">
      <c r="B2687"/>
    </row>
    <row r="2688" spans="2:2" x14ac:dyDescent="0.25">
      <c r="B2688"/>
    </row>
    <row r="2689" spans="2:2" x14ac:dyDescent="0.25">
      <c r="B2689"/>
    </row>
    <row r="2690" spans="2:2" x14ac:dyDescent="0.25">
      <c r="B2690"/>
    </row>
    <row r="2691" spans="2:2" x14ac:dyDescent="0.25">
      <c r="B2691"/>
    </row>
    <row r="2692" spans="2:2" x14ac:dyDescent="0.25">
      <c r="B2692"/>
    </row>
    <row r="2693" spans="2:2" x14ac:dyDescent="0.25">
      <c r="B2693"/>
    </row>
    <row r="2694" spans="2:2" x14ac:dyDescent="0.25">
      <c r="B2694"/>
    </row>
    <row r="2695" spans="2:2" x14ac:dyDescent="0.25">
      <c r="B2695"/>
    </row>
    <row r="2696" spans="2:2" x14ac:dyDescent="0.25">
      <c r="B2696"/>
    </row>
    <row r="2697" spans="2:2" x14ac:dyDescent="0.25">
      <c r="B2697"/>
    </row>
    <row r="2698" spans="2:2" x14ac:dyDescent="0.25">
      <c r="B2698"/>
    </row>
    <row r="2699" spans="2:2" x14ac:dyDescent="0.25">
      <c r="B2699"/>
    </row>
    <row r="2700" spans="2:2" x14ac:dyDescent="0.25">
      <c r="B2700"/>
    </row>
    <row r="2701" spans="2:2" x14ac:dyDescent="0.25">
      <c r="B2701"/>
    </row>
    <row r="2702" spans="2:2" x14ac:dyDescent="0.25">
      <c r="B2702"/>
    </row>
    <row r="2703" spans="2:2" x14ac:dyDescent="0.25">
      <c r="B2703"/>
    </row>
    <row r="2704" spans="2:2" x14ac:dyDescent="0.25">
      <c r="B2704"/>
    </row>
    <row r="2705" spans="2:2" x14ac:dyDescent="0.25">
      <c r="B2705"/>
    </row>
    <row r="2706" spans="2:2" x14ac:dyDescent="0.25">
      <c r="B2706"/>
    </row>
    <row r="2707" spans="2:2" x14ac:dyDescent="0.25">
      <c r="B2707"/>
    </row>
    <row r="2708" spans="2:2" x14ac:dyDescent="0.25">
      <c r="B2708"/>
    </row>
    <row r="2709" spans="2:2" x14ac:dyDescent="0.25">
      <c r="B2709"/>
    </row>
    <row r="2710" spans="2:2" x14ac:dyDescent="0.25">
      <c r="B2710"/>
    </row>
    <row r="2711" spans="2:2" x14ac:dyDescent="0.25">
      <c r="B2711"/>
    </row>
    <row r="2712" spans="2:2" x14ac:dyDescent="0.25">
      <c r="B2712"/>
    </row>
    <row r="2713" spans="2:2" x14ac:dyDescent="0.25">
      <c r="B2713"/>
    </row>
    <row r="2714" spans="2:2" x14ac:dyDescent="0.25">
      <c r="B2714"/>
    </row>
    <row r="2715" spans="2:2" x14ac:dyDescent="0.25">
      <c r="B2715"/>
    </row>
    <row r="2716" spans="2:2" x14ac:dyDescent="0.25">
      <c r="B2716"/>
    </row>
    <row r="2717" spans="2:2" x14ac:dyDescent="0.25">
      <c r="B2717"/>
    </row>
    <row r="2718" spans="2:2" x14ac:dyDescent="0.25">
      <c r="B2718"/>
    </row>
    <row r="2719" spans="2:2" x14ac:dyDescent="0.25">
      <c r="B2719"/>
    </row>
    <row r="2720" spans="2:2" x14ac:dyDescent="0.25">
      <c r="B2720"/>
    </row>
    <row r="2721" spans="2:2" x14ac:dyDescent="0.25">
      <c r="B2721"/>
    </row>
    <row r="2722" spans="2:2" x14ac:dyDescent="0.25">
      <c r="B2722"/>
    </row>
    <row r="2723" spans="2:2" x14ac:dyDescent="0.25">
      <c r="B2723"/>
    </row>
    <row r="2724" spans="2:2" x14ac:dyDescent="0.25">
      <c r="B2724"/>
    </row>
    <row r="2725" spans="2:2" x14ac:dyDescent="0.25">
      <c r="B2725"/>
    </row>
    <row r="2726" spans="2:2" x14ac:dyDescent="0.25">
      <c r="B2726"/>
    </row>
    <row r="2727" spans="2:2" x14ac:dyDescent="0.25">
      <c r="B2727"/>
    </row>
    <row r="2728" spans="2:2" x14ac:dyDescent="0.25">
      <c r="B2728"/>
    </row>
    <row r="2729" spans="2:2" x14ac:dyDescent="0.25">
      <c r="B2729"/>
    </row>
    <row r="2730" spans="2:2" x14ac:dyDescent="0.25">
      <c r="B2730"/>
    </row>
    <row r="2731" spans="2:2" x14ac:dyDescent="0.25">
      <c r="B2731"/>
    </row>
    <row r="2732" spans="2:2" x14ac:dyDescent="0.25">
      <c r="B2732"/>
    </row>
    <row r="2733" spans="2:2" x14ac:dyDescent="0.25">
      <c r="B2733"/>
    </row>
    <row r="2734" spans="2:2" x14ac:dyDescent="0.25">
      <c r="B2734"/>
    </row>
    <row r="2735" spans="2:2" x14ac:dyDescent="0.25">
      <c r="B2735"/>
    </row>
    <row r="2736" spans="2:2" x14ac:dyDescent="0.25">
      <c r="B2736"/>
    </row>
    <row r="2737" spans="2:2" x14ac:dyDescent="0.25">
      <c r="B2737"/>
    </row>
    <row r="2738" spans="2:2" x14ac:dyDescent="0.25">
      <c r="B2738"/>
    </row>
    <row r="2739" spans="2:2" x14ac:dyDescent="0.25">
      <c r="B2739"/>
    </row>
    <row r="2740" spans="2:2" x14ac:dyDescent="0.25">
      <c r="B2740"/>
    </row>
    <row r="2741" spans="2:2" x14ac:dyDescent="0.25">
      <c r="B2741"/>
    </row>
    <row r="2742" spans="2:2" x14ac:dyDescent="0.25">
      <c r="B2742"/>
    </row>
    <row r="2743" spans="2:2" x14ac:dyDescent="0.25">
      <c r="B2743"/>
    </row>
    <row r="2744" spans="2:2" x14ac:dyDescent="0.25">
      <c r="B2744"/>
    </row>
    <row r="2745" spans="2:2" x14ac:dyDescent="0.25">
      <c r="B2745"/>
    </row>
    <row r="2746" spans="2:2" x14ac:dyDescent="0.25">
      <c r="B2746"/>
    </row>
    <row r="2747" spans="2:2" x14ac:dyDescent="0.25">
      <c r="B2747"/>
    </row>
    <row r="2748" spans="2:2" x14ac:dyDescent="0.25">
      <c r="B2748"/>
    </row>
    <row r="2749" spans="2:2" x14ac:dyDescent="0.25">
      <c r="B2749"/>
    </row>
    <row r="2750" spans="2:2" x14ac:dyDescent="0.25">
      <c r="B2750"/>
    </row>
    <row r="2751" spans="2:2" x14ac:dyDescent="0.25">
      <c r="B2751"/>
    </row>
    <row r="2752" spans="2:2" x14ac:dyDescent="0.25">
      <c r="B2752"/>
    </row>
    <row r="2753" spans="2:2" x14ac:dyDescent="0.25">
      <c r="B2753"/>
    </row>
    <row r="2754" spans="2:2" x14ac:dyDescent="0.25">
      <c r="B2754"/>
    </row>
    <row r="2755" spans="2:2" x14ac:dyDescent="0.25">
      <c r="B2755"/>
    </row>
    <row r="2756" spans="2:2" x14ac:dyDescent="0.25">
      <c r="B2756"/>
    </row>
    <row r="2757" spans="2:2" x14ac:dyDescent="0.25">
      <c r="B2757"/>
    </row>
    <row r="2758" spans="2:2" x14ac:dyDescent="0.25">
      <c r="B2758"/>
    </row>
    <row r="2759" spans="2:2" x14ac:dyDescent="0.25">
      <c r="B2759"/>
    </row>
    <row r="2760" spans="2:2" x14ac:dyDescent="0.25">
      <c r="B2760"/>
    </row>
    <row r="2761" spans="2:2" x14ac:dyDescent="0.25">
      <c r="B2761"/>
    </row>
    <row r="2762" spans="2:2" x14ac:dyDescent="0.25">
      <c r="B2762"/>
    </row>
    <row r="2763" spans="2:2" x14ac:dyDescent="0.25">
      <c r="B2763"/>
    </row>
    <row r="2764" spans="2:2" x14ac:dyDescent="0.25">
      <c r="B2764"/>
    </row>
    <row r="2765" spans="2:2" x14ac:dyDescent="0.25">
      <c r="B2765"/>
    </row>
    <row r="2766" spans="2:2" x14ac:dyDescent="0.25">
      <c r="B2766"/>
    </row>
    <row r="2767" spans="2:2" x14ac:dyDescent="0.25">
      <c r="B2767"/>
    </row>
    <row r="2768" spans="2:2" x14ac:dyDescent="0.25">
      <c r="B2768"/>
    </row>
    <row r="2769" spans="2:2" x14ac:dyDescent="0.25">
      <c r="B2769"/>
    </row>
    <row r="2770" spans="2:2" x14ac:dyDescent="0.25">
      <c r="B2770"/>
    </row>
    <row r="2771" spans="2:2" x14ac:dyDescent="0.25">
      <c r="B2771"/>
    </row>
    <row r="2772" spans="2:2" x14ac:dyDescent="0.25">
      <c r="B2772"/>
    </row>
    <row r="2773" spans="2:2" x14ac:dyDescent="0.25">
      <c r="B2773"/>
    </row>
    <row r="2774" spans="2:2" x14ac:dyDescent="0.25">
      <c r="B2774"/>
    </row>
    <row r="2775" spans="2:2" x14ac:dyDescent="0.25">
      <c r="B2775"/>
    </row>
    <row r="2776" spans="2:2" x14ac:dyDescent="0.25">
      <c r="B2776"/>
    </row>
    <row r="2777" spans="2:2" x14ac:dyDescent="0.25">
      <c r="B2777"/>
    </row>
    <row r="2778" spans="2:2" x14ac:dyDescent="0.25">
      <c r="B2778"/>
    </row>
    <row r="2779" spans="2:2" x14ac:dyDescent="0.25">
      <c r="B2779"/>
    </row>
    <row r="2780" spans="2:2" x14ac:dyDescent="0.25">
      <c r="B2780"/>
    </row>
    <row r="2781" spans="2:2" x14ac:dyDescent="0.25">
      <c r="B2781"/>
    </row>
    <row r="2782" spans="2:2" x14ac:dyDescent="0.25">
      <c r="B2782"/>
    </row>
    <row r="2783" spans="2:2" x14ac:dyDescent="0.25">
      <c r="B2783"/>
    </row>
    <row r="2784" spans="2:2" x14ac:dyDescent="0.25">
      <c r="B2784"/>
    </row>
    <row r="2785" spans="2:2" x14ac:dyDescent="0.25">
      <c r="B2785"/>
    </row>
    <row r="2786" spans="2:2" x14ac:dyDescent="0.25">
      <c r="B2786"/>
    </row>
    <row r="2787" spans="2:2" x14ac:dyDescent="0.25">
      <c r="B2787"/>
    </row>
    <row r="2788" spans="2:2" x14ac:dyDescent="0.25">
      <c r="B2788"/>
    </row>
    <row r="2789" spans="2:2" x14ac:dyDescent="0.25">
      <c r="B2789"/>
    </row>
    <row r="2790" spans="2:2" x14ac:dyDescent="0.25">
      <c r="B2790"/>
    </row>
    <row r="2791" spans="2:2" x14ac:dyDescent="0.25">
      <c r="B2791"/>
    </row>
    <row r="2792" spans="2:2" x14ac:dyDescent="0.25">
      <c r="B2792"/>
    </row>
    <row r="2793" spans="2:2" x14ac:dyDescent="0.25">
      <c r="B2793"/>
    </row>
    <row r="2794" spans="2:2" x14ac:dyDescent="0.25">
      <c r="B2794"/>
    </row>
    <row r="2795" spans="2:2" x14ac:dyDescent="0.25">
      <c r="B2795"/>
    </row>
    <row r="2796" spans="2:2" x14ac:dyDescent="0.25">
      <c r="B2796"/>
    </row>
    <row r="2797" spans="2:2" x14ac:dyDescent="0.25">
      <c r="B2797"/>
    </row>
    <row r="2798" spans="2:2" x14ac:dyDescent="0.25">
      <c r="B2798"/>
    </row>
    <row r="2799" spans="2:2" x14ac:dyDescent="0.25">
      <c r="B2799"/>
    </row>
    <row r="2800" spans="2:2" x14ac:dyDescent="0.25">
      <c r="B2800"/>
    </row>
    <row r="2801" spans="2:2" x14ac:dyDescent="0.25">
      <c r="B2801"/>
    </row>
    <row r="2802" spans="2:2" x14ac:dyDescent="0.25">
      <c r="B2802"/>
    </row>
    <row r="2803" spans="2:2" x14ac:dyDescent="0.25">
      <c r="B2803"/>
    </row>
    <row r="2804" spans="2:2" x14ac:dyDescent="0.25">
      <c r="B2804"/>
    </row>
    <row r="2805" spans="2:2" x14ac:dyDescent="0.25">
      <c r="B2805"/>
    </row>
    <row r="2806" spans="2:2" x14ac:dyDescent="0.25">
      <c r="B2806"/>
    </row>
    <row r="2807" spans="2:2" x14ac:dyDescent="0.25">
      <c r="B2807"/>
    </row>
    <row r="2808" spans="2:2" x14ac:dyDescent="0.25">
      <c r="B2808"/>
    </row>
    <row r="2809" spans="2:2" x14ac:dyDescent="0.25">
      <c r="B2809"/>
    </row>
    <row r="2810" spans="2:2" x14ac:dyDescent="0.25">
      <c r="B2810"/>
    </row>
    <row r="2811" spans="2:2" x14ac:dyDescent="0.25">
      <c r="B2811"/>
    </row>
    <row r="2812" spans="2:2" x14ac:dyDescent="0.25">
      <c r="B2812"/>
    </row>
    <row r="2813" spans="2:2" x14ac:dyDescent="0.25">
      <c r="B2813"/>
    </row>
    <row r="2814" spans="2:2" x14ac:dyDescent="0.25">
      <c r="B2814"/>
    </row>
    <row r="2815" spans="2:2" x14ac:dyDescent="0.25">
      <c r="B2815"/>
    </row>
    <row r="2816" spans="2:2" x14ac:dyDescent="0.25">
      <c r="B2816"/>
    </row>
    <row r="2817" spans="2:2" x14ac:dyDescent="0.25">
      <c r="B2817"/>
    </row>
    <row r="2818" spans="2:2" x14ac:dyDescent="0.25">
      <c r="B2818"/>
    </row>
    <row r="2819" spans="2:2" x14ac:dyDescent="0.25">
      <c r="B2819"/>
    </row>
    <row r="2820" spans="2:2" x14ac:dyDescent="0.25">
      <c r="B2820"/>
    </row>
    <row r="2821" spans="2:2" x14ac:dyDescent="0.25">
      <c r="B2821"/>
    </row>
    <row r="2822" spans="2:2" x14ac:dyDescent="0.25">
      <c r="B2822"/>
    </row>
    <row r="2823" spans="2:2" x14ac:dyDescent="0.25">
      <c r="B2823"/>
    </row>
    <row r="2824" spans="2:2" x14ac:dyDescent="0.25">
      <c r="B2824"/>
    </row>
    <row r="2825" spans="2:2" x14ac:dyDescent="0.25">
      <c r="B2825"/>
    </row>
    <row r="2826" spans="2:2" x14ac:dyDescent="0.25">
      <c r="B2826"/>
    </row>
    <row r="2827" spans="2:2" x14ac:dyDescent="0.25">
      <c r="B2827"/>
    </row>
    <row r="2828" spans="2:2" x14ac:dyDescent="0.25">
      <c r="B2828"/>
    </row>
    <row r="2829" spans="2:2" x14ac:dyDescent="0.25">
      <c r="B2829"/>
    </row>
    <row r="2830" spans="2:2" x14ac:dyDescent="0.25">
      <c r="B2830"/>
    </row>
    <row r="2831" spans="2:2" x14ac:dyDescent="0.25">
      <c r="B2831"/>
    </row>
    <row r="2832" spans="2:2" x14ac:dyDescent="0.25">
      <c r="B2832"/>
    </row>
    <row r="2833" spans="2:2" x14ac:dyDescent="0.25">
      <c r="B2833"/>
    </row>
    <row r="2834" spans="2:2" x14ac:dyDescent="0.25">
      <c r="B2834"/>
    </row>
    <row r="2835" spans="2:2" x14ac:dyDescent="0.25">
      <c r="B2835"/>
    </row>
    <row r="2836" spans="2:2" x14ac:dyDescent="0.25">
      <c r="B2836"/>
    </row>
    <row r="2837" spans="2:2" x14ac:dyDescent="0.25">
      <c r="B2837"/>
    </row>
    <row r="2838" spans="2:2" x14ac:dyDescent="0.25">
      <c r="B2838"/>
    </row>
    <row r="2839" spans="2:2" x14ac:dyDescent="0.25">
      <c r="B2839"/>
    </row>
    <row r="2840" spans="2:2" x14ac:dyDescent="0.25">
      <c r="B2840"/>
    </row>
    <row r="2841" spans="2:2" x14ac:dyDescent="0.25">
      <c r="B2841"/>
    </row>
    <row r="2842" spans="2:2" x14ac:dyDescent="0.25">
      <c r="B2842"/>
    </row>
    <row r="2843" spans="2:2" x14ac:dyDescent="0.25">
      <c r="B2843"/>
    </row>
    <row r="2844" spans="2:2" x14ac:dyDescent="0.25">
      <c r="B2844"/>
    </row>
    <row r="2845" spans="2:2" x14ac:dyDescent="0.25">
      <c r="B2845"/>
    </row>
    <row r="2846" spans="2:2" x14ac:dyDescent="0.25">
      <c r="B2846"/>
    </row>
    <row r="2847" spans="2:2" x14ac:dyDescent="0.25">
      <c r="B2847"/>
    </row>
    <row r="2848" spans="2:2" x14ac:dyDescent="0.25">
      <c r="B2848"/>
    </row>
    <row r="2849" spans="2:2" x14ac:dyDescent="0.25">
      <c r="B2849"/>
    </row>
    <row r="2850" spans="2:2" x14ac:dyDescent="0.25">
      <c r="B2850"/>
    </row>
    <row r="2851" spans="2:2" x14ac:dyDescent="0.25">
      <c r="B2851"/>
    </row>
    <row r="2852" spans="2:2" x14ac:dyDescent="0.25">
      <c r="B2852"/>
    </row>
    <row r="2853" spans="2:2" x14ac:dyDescent="0.25">
      <c r="B2853"/>
    </row>
    <row r="2854" spans="2:2" x14ac:dyDescent="0.25">
      <c r="B2854"/>
    </row>
    <row r="2855" spans="2:2" x14ac:dyDescent="0.25">
      <c r="B2855"/>
    </row>
    <row r="2856" spans="2:2" x14ac:dyDescent="0.25">
      <c r="B2856"/>
    </row>
    <row r="2857" spans="2:2" x14ac:dyDescent="0.25">
      <c r="B2857"/>
    </row>
    <row r="2858" spans="2:2" x14ac:dyDescent="0.25">
      <c r="B2858"/>
    </row>
    <row r="2859" spans="2:2" x14ac:dyDescent="0.25">
      <c r="B2859"/>
    </row>
    <row r="2860" spans="2:2" x14ac:dyDescent="0.25">
      <c r="B2860"/>
    </row>
    <row r="2861" spans="2:2" x14ac:dyDescent="0.25">
      <c r="B2861"/>
    </row>
    <row r="2862" spans="2:2" x14ac:dyDescent="0.25">
      <c r="B2862"/>
    </row>
    <row r="2863" spans="2:2" x14ac:dyDescent="0.25">
      <c r="B2863"/>
    </row>
    <row r="2864" spans="2:2" x14ac:dyDescent="0.25">
      <c r="B2864"/>
    </row>
    <row r="2865" spans="2:2" x14ac:dyDescent="0.25">
      <c r="B2865"/>
    </row>
    <row r="2866" spans="2:2" x14ac:dyDescent="0.25">
      <c r="B2866"/>
    </row>
    <row r="2867" spans="2:2" x14ac:dyDescent="0.25">
      <c r="B2867"/>
    </row>
    <row r="2868" spans="2:2" x14ac:dyDescent="0.25">
      <c r="B2868"/>
    </row>
    <row r="2869" spans="2:2" x14ac:dyDescent="0.25">
      <c r="B2869"/>
    </row>
    <row r="2870" spans="2:2" x14ac:dyDescent="0.25">
      <c r="B2870"/>
    </row>
    <row r="2871" spans="2:2" x14ac:dyDescent="0.25">
      <c r="B2871"/>
    </row>
    <row r="2872" spans="2:2" x14ac:dyDescent="0.25">
      <c r="B2872"/>
    </row>
    <row r="2873" spans="2:2" x14ac:dyDescent="0.25">
      <c r="B2873"/>
    </row>
    <row r="2874" spans="2:2" x14ac:dyDescent="0.25">
      <c r="B2874"/>
    </row>
    <row r="2875" spans="2:2" x14ac:dyDescent="0.25">
      <c r="B2875"/>
    </row>
    <row r="2876" spans="2:2" x14ac:dyDescent="0.25">
      <c r="B2876"/>
    </row>
    <row r="2877" spans="2:2" x14ac:dyDescent="0.25">
      <c r="B2877"/>
    </row>
    <row r="2878" spans="2:2" x14ac:dyDescent="0.25">
      <c r="B2878"/>
    </row>
    <row r="2879" spans="2:2" x14ac:dyDescent="0.25">
      <c r="B2879"/>
    </row>
    <row r="2880" spans="2:2" x14ac:dyDescent="0.25">
      <c r="B2880"/>
    </row>
    <row r="2881" spans="2:2" x14ac:dyDescent="0.25">
      <c r="B2881"/>
    </row>
    <row r="2882" spans="2:2" x14ac:dyDescent="0.25">
      <c r="B2882"/>
    </row>
    <row r="2883" spans="2:2" x14ac:dyDescent="0.25">
      <c r="B2883"/>
    </row>
    <row r="2884" spans="2:2" x14ac:dyDescent="0.25">
      <c r="B2884"/>
    </row>
    <row r="2885" spans="2:2" x14ac:dyDescent="0.25">
      <c r="B2885"/>
    </row>
    <row r="2886" spans="2:2" x14ac:dyDescent="0.25">
      <c r="B2886"/>
    </row>
    <row r="2887" spans="2:2" x14ac:dyDescent="0.25">
      <c r="B2887"/>
    </row>
    <row r="2888" spans="2:2" x14ac:dyDescent="0.25">
      <c r="B2888"/>
    </row>
    <row r="2889" spans="2:2" x14ac:dyDescent="0.25">
      <c r="B2889"/>
    </row>
    <row r="2890" spans="2:2" x14ac:dyDescent="0.25">
      <c r="B2890"/>
    </row>
    <row r="2891" spans="2:2" x14ac:dyDescent="0.25">
      <c r="B2891"/>
    </row>
    <row r="2892" spans="2:2" x14ac:dyDescent="0.25">
      <c r="B2892"/>
    </row>
    <row r="2893" spans="2:2" x14ac:dyDescent="0.25">
      <c r="B2893"/>
    </row>
    <row r="2894" spans="2:2" x14ac:dyDescent="0.25">
      <c r="B2894"/>
    </row>
    <row r="2895" spans="2:2" x14ac:dyDescent="0.25">
      <c r="B2895"/>
    </row>
    <row r="2896" spans="2:2" x14ac:dyDescent="0.25">
      <c r="B2896"/>
    </row>
    <row r="2897" spans="2:2" x14ac:dyDescent="0.25">
      <c r="B2897"/>
    </row>
    <row r="2898" spans="2:2" x14ac:dyDescent="0.25">
      <c r="B2898"/>
    </row>
    <row r="2899" spans="2:2" x14ac:dyDescent="0.25">
      <c r="B2899"/>
    </row>
    <row r="2900" spans="2:2" x14ac:dyDescent="0.25">
      <c r="B2900"/>
    </row>
    <row r="2901" spans="2:2" x14ac:dyDescent="0.25">
      <c r="B2901"/>
    </row>
    <row r="2902" spans="2:2" x14ac:dyDescent="0.25">
      <c r="B2902"/>
    </row>
    <row r="2903" spans="2:2" x14ac:dyDescent="0.25">
      <c r="B2903"/>
    </row>
    <row r="2904" spans="2:2" x14ac:dyDescent="0.25">
      <c r="B2904"/>
    </row>
    <row r="2905" spans="2:2" x14ac:dyDescent="0.25">
      <c r="B2905"/>
    </row>
    <row r="2906" spans="2:2" x14ac:dyDescent="0.25">
      <c r="B2906"/>
    </row>
    <row r="2907" spans="2:2" x14ac:dyDescent="0.25">
      <c r="B2907"/>
    </row>
    <row r="2908" spans="2:2" x14ac:dyDescent="0.25">
      <c r="B2908"/>
    </row>
    <row r="2909" spans="2:2" x14ac:dyDescent="0.25">
      <c r="B2909"/>
    </row>
    <row r="2910" spans="2:2" x14ac:dyDescent="0.25">
      <c r="B2910"/>
    </row>
    <row r="2911" spans="2:2" x14ac:dyDescent="0.25">
      <c r="B2911"/>
    </row>
    <row r="2912" spans="2:2" x14ac:dyDescent="0.25">
      <c r="B2912"/>
    </row>
    <row r="2913" spans="2:2" x14ac:dyDescent="0.25">
      <c r="B2913"/>
    </row>
    <row r="2914" spans="2:2" x14ac:dyDescent="0.25">
      <c r="B2914"/>
    </row>
    <row r="2915" spans="2:2" x14ac:dyDescent="0.25">
      <c r="B2915"/>
    </row>
    <row r="2916" spans="2:2" x14ac:dyDescent="0.25">
      <c r="B2916"/>
    </row>
    <row r="2917" spans="2:2" x14ac:dyDescent="0.25">
      <c r="B2917"/>
    </row>
    <row r="2918" spans="2:2" x14ac:dyDescent="0.25">
      <c r="B2918"/>
    </row>
    <row r="2919" spans="2:2" x14ac:dyDescent="0.25">
      <c r="B2919"/>
    </row>
    <row r="2920" spans="2:2" x14ac:dyDescent="0.25">
      <c r="B2920"/>
    </row>
    <row r="2921" spans="2:2" x14ac:dyDescent="0.25">
      <c r="B2921"/>
    </row>
    <row r="2922" spans="2:2" x14ac:dyDescent="0.25">
      <c r="B2922"/>
    </row>
    <row r="2923" spans="2:2" x14ac:dyDescent="0.25">
      <c r="B2923"/>
    </row>
    <row r="2924" spans="2:2" x14ac:dyDescent="0.25">
      <c r="B2924"/>
    </row>
    <row r="2925" spans="2:2" x14ac:dyDescent="0.25">
      <c r="B2925"/>
    </row>
    <row r="2926" spans="2:2" x14ac:dyDescent="0.25">
      <c r="B2926"/>
    </row>
    <row r="2927" spans="2:2" x14ac:dyDescent="0.25">
      <c r="B2927"/>
    </row>
    <row r="2928" spans="2:2" x14ac:dyDescent="0.25">
      <c r="B2928"/>
    </row>
    <row r="2929" spans="2:2" x14ac:dyDescent="0.25">
      <c r="B2929"/>
    </row>
    <row r="2930" spans="2:2" x14ac:dyDescent="0.25">
      <c r="B2930"/>
    </row>
    <row r="2931" spans="2:2" x14ac:dyDescent="0.25">
      <c r="B2931"/>
    </row>
    <row r="2932" spans="2:2" x14ac:dyDescent="0.25">
      <c r="B2932"/>
    </row>
    <row r="2933" spans="2:2" x14ac:dyDescent="0.25">
      <c r="B2933"/>
    </row>
    <row r="2934" spans="2:2" x14ac:dyDescent="0.25">
      <c r="B2934"/>
    </row>
    <row r="2935" spans="2:2" x14ac:dyDescent="0.25">
      <c r="B2935"/>
    </row>
    <row r="2936" spans="2:2" x14ac:dyDescent="0.25">
      <c r="B2936"/>
    </row>
    <row r="2937" spans="2:2" x14ac:dyDescent="0.25">
      <c r="B2937"/>
    </row>
    <row r="2938" spans="2:2" x14ac:dyDescent="0.25">
      <c r="B2938"/>
    </row>
    <row r="2939" spans="2:2" x14ac:dyDescent="0.25">
      <c r="B2939"/>
    </row>
    <row r="2940" spans="2:2" x14ac:dyDescent="0.25">
      <c r="B2940"/>
    </row>
    <row r="2941" spans="2:2" x14ac:dyDescent="0.25">
      <c r="B2941"/>
    </row>
    <row r="2942" spans="2:2" x14ac:dyDescent="0.25">
      <c r="B2942"/>
    </row>
    <row r="2943" spans="2:2" x14ac:dyDescent="0.25">
      <c r="B2943"/>
    </row>
    <row r="2944" spans="2:2" x14ac:dyDescent="0.25">
      <c r="B2944"/>
    </row>
    <row r="2945" spans="2:2" x14ac:dyDescent="0.25">
      <c r="B2945"/>
    </row>
    <row r="2946" spans="2:2" x14ac:dyDescent="0.25">
      <c r="B2946"/>
    </row>
    <row r="2947" spans="2:2" x14ac:dyDescent="0.25">
      <c r="B2947"/>
    </row>
    <row r="2948" spans="2:2" x14ac:dyDescent="0.25">
      <c r="B2948"/>
    </row>
    <row r="2949" spans="2:2" x14ac:dyDescent="0.25">
      <c r="B2949"/>
    </row>
    <row r="2950" spans="2:2" x14ac:dyDescent="0.25">
      <c r="B2950"/>
    </row>
    <row r="2951" spans="2:2" x14ac:dyDescent="0.25">
      <c r="B2951"/>
    </row>
    <row r="2952" spans="2:2" x14ac:dyDescent="0.25">
      <c r="B2952"/>
    </row>
    <row r="2953" spans="2:2" x14ac:dyDescent="0.25">
      <c r="B2953"/>
    </row>
    <row r="2954" spans="2:2" x14ac:dyDescent="0.25">
      <c r="B2954"/>
    </row>
    <row r="2955" spans="2:2" x14ac:dyDescent="0.25">
      <c r="B2955"/>
    </row>
    <row r="2956" spans="2:2" x14ac:dyDescent="0.25">
      <c r="B2956"/>
    </row>
    <row r="2957" spans="2:2" x14ac:dyDescent="0.25">
      <c r="B2957"/>
    </row>
    <row r="2958" spans="2:2" x14ac:dyDescent="0.25">
      <c r="B2958"/>
    </row>
    <row r="2959" spans="2:2" x14ac:dyDescent="0.25">
      <c r="B2959"/>
    </row>
    <row r="2960" spans="2:2" x14ac:dyDescent="0.25">
      <c r="B2960"/>
    </row>
    <row r="2961" spans="2:2" x14ac:dyDescent="0.25">
      <c r="B2961"/>
    </row>
    <row r="2962" spans="2:2" x14ac:dyDescent="0.25">
      <c r="B2962"/>
    </row>
    <row r="2963" spans="2:2" x14ac:dyDescent="0.25">
      <c r="B2963"/>
    </row>
    <row r="2964" spans="2:2" x14ac:dyDescent="0.25">
      <c r="B2964"/>
    </row>
    <row r="2965" spans="2:2" x14ac:dyDescent="0.25">
      <c r="B2965"/>
    </row>
    <row r="2966" spans="2:2" x14ac:dyDescent="0.25">
      <c r="B2966"/>
    </row>
    <row r="2967" spans="2:2" x14ac:dyDescent="0.25">
      <c r="B2967"/>
    </row>
    <row r="2968" spans="2:2" x14ac:dyDescent="0.25">
      <c r="B2968"/>
    </row>
    <row r="2969" spans="2:2" x14ac:dyDescent="0.25">
      <c r="B2969"/>
    </row>
    <row r="2970" spans="2:2" x14ac:dyDescent="0.25">
      <c r="B2970"/>
    </row>
    <row r="2971" spans="2:2" x14ac:dyDescent="0.25">
      <c r="B2971"/>
    </row>
    <row r="2972" spans="2:2" x14ac:dyDescent="0.25">
      <c r="B2972"/>
    </row>
    <row r="2973" spans="2:2" x14ac:dyDescent="0.25">
      <c r="B2973"/>
    </row>
    <row r="2974" spans="2:2" x14ac:dyDescent="0.25">
      <c r="B2974"/>
    </row>
    <row r="2975" spans="2:2" x14ac:dyDescent="0.25">
      <c r="B2975"/>
    </row>
    <row r="2976" spans="2:2" x14ac:dyDescent="0.25">
      <c r="B2976"/>
    </row>
    <row r="2977" spans="2:2" x14ac:dyDescent="0.25">
      <c r="B2977"/>
    </row>
    <row r="2978" spans="2:2" x14ac:dyDescent="0.25">
      <c r="B2978"/>
    </row>
    <row r="2979" spans="2:2" x14ac:dyDescent="0.25">
      <c r="B2979"/>
    </row>
    <row r="2980" spans="2:2" x14ac:dyDescent="0.25">
      <c r="B2980"/>
    </row>
    <row r="2981" spans="2:2" x14ac:dyDescent="0.25">
      <c r="B2981"/>
    </row>
    <row r="2982" spans="2:2" x14ac:dyDescent="0.25">
      <c r="B2982"/>
    </row>
    <row r="2983" spans="2:2" x14ac:dyDescent="0.25">
      <c r="B2983"/>
    </row>
    <row r="2984" spans="2:2" x14ac:dyDescent="0.25">
      <c r="B2984"/>
    </row>
    <row r="2985" spans="2:2" x14ac:dyDescent="0.25">
      <c r="B2985"/>
    </row>
    <row r="2986" spans="2:2" x14ac:dyDescent="0.25">
      <c r="B2986"/>
    </row>
    <row r="2987" spans="2:2" x14ac:dyDescent="0.25">
      <c r="B2987"/>
    </row>
    <row r="2988" spans="2:2" x14ac:dyDescent="0.25">
      <c r="B2988"/>
    </row>
    <row r="2989" spans="2:2" x14ac:dyDescent="0.25">
      <c r="B2989"/>
    </row>
    <row r="2990" spans="2:2" x14ac:dyDescent="0.25">
      <c r="B2990"/>
    </row>
    <row r="2991" spans="2:2" x14ac:dyDescent="0.25">
      <c r="B2991"/>
    </row>
    <row r="2992" spans="2:2" x14ac:dyDescent="0.25">
      <c r="B2992"/>
    </row>
    <row r="2993" spans="2:2" x14ac:dyDescent="0.25">
      <c r="B2993"/>
    </row>
    <row r="2994" spans="2:2" x14ac:dyDescent="0.25">
      <c r="B2994"/>
    </row>
    <row r="2995" spans="2:2" x14ac:dyDescent="0.25">
      <c r="B2995"/>
    </row>
    <row r="2996" spans="2:2" x14ac:dyDescent="0.25">
      <c r="B2996"/>
    </row>
    <row r="2997" spans="2:2" x14ac:dyDescent="0.25">
      <c r="B2997"/>
    </row>
    <row r="2998" spans="2:2" x14ac:dyDescent="0.25">
      <c r="B2998"/>
    </row>
    <row r="2999" spans="2:2" x14ac:dyDescent="0.25">
      <c r="B2999"/>
    </row>
    <row r="3000" spans="2:2" x14ac:dyDescent="0.25">
      <c r="B3000"/>
    </row>
    <row r="3001" spans="2:2" x14ac:dyDescent="0.25">
      <c r="B3001"/>
    </row>
    <row r="3002" spans="2:2" x14ac:dyDescent="0.25">
      <c r="B3002"/>
    </row>
    <row r="3003" spans="2:2" x14ac:dyDescent="0.25">
      <c r="B3003"/>
    </row>
    <row r="3004" spans="2:2" x14ac:dyDescent="0.25">
      <c r="B3004"/>
    </row>
    <row r="3005" spans="2:2" x14ac:dyDescent="0.25">
      <c r="B3005"/>
    </row>
    <row r="3006" spans="2:2" x14ac:dyDescent="0.25">
      <c r="B3006"/>
    </row>
    <row r="3007" spans="2:2" x14ac:dyDescent="0.25">
      <c r="B3007"/>
    </row>
    <row r="3008" spans="2:2" x14ac:dyDescent="0.25">
      <c r="B3008"/>
    </row>
    <row r="3009" spans="2:2" x14ac:dyDescent="0.25">
      <c r="B3009"/>
    </row>
    <row r="3010" spans="2:2" x14ac:dyDescent="0.25">
      <c r="B3010"/>
    </row>
    <row r="3011" spans="2:2" x14ac:dyDescent="0.25">
      <c r="B3011"/>
    </row>
    <row r="3012" spans="2:2" x14ac:dyDescent="0.25">
      <c r="B3012"/>
    </row>
    <row r="3013" spans="2:2" x14ac:dyDescent="0.25">
      <c r="B3013"/>
    </row>
    <row r="3014" spans="2:2" x14ac:dyDescent="0.25">
      <c r="B3014"/>
    </row>
    <row r="3015" spans="2:2" x14ac:dyDescent="0.25">
      <c r="B3015"/>
    </row>
    <row r="3016" spans="2:2" x14ac:dyDescent="0.25">
      <c r="B3016"/>
    </row>
    <row r="3017" spans="2:2" x14ac:dyDescent="0.25">
      <c r="B3017"/>
    </row>
    <row r="3018" spans="2:2" x14ac:dyDescent="0.25">
      <c r="B3018"/>
    </row>
    <row r="3019" spans="2:2" x14ac:dyDescent="0.25">
      <c r="B3019"/>
    </row>
    <row r="3020" spans="2:2" x14ac:dyDescent="0.25">
      <c r="B3020"/>
    </row>
    <row r="3021" spans="2:2" x14ac:dyDescent="0.25">
      <c r="B3021"/>
    </row>
    <row r="3022" spans="2:2" x14ac:dyDescent="0.25">
      <c r="B3022"/>
    </row>
    <row r="3023" spans="2:2" x14ac:dyDescent="0.25">
      <c r="B3023"/>
    </row>
    <row r="3024" spans="2:2" x14ac:dyDescent="0.25">
      <c r="B3024"/>
    </row>
    <row r="3025" spans="2:2" x14ac:dyDescent="0.25">
      <c r="B3025"/>
    </row>
    <row r="3026" spans="2:2" x14ac:dyDescent="0.25">
      <c r="B3026"/>
    </row>
    <row r="3027" spans="2:2" x14ac:dyDescent="0.25">
      <c r="B3027"/>
    </row>
    <row r="3028" spans="2:2" x14ac:dyDescent="0.25">
      <c r="B3028"/>
    </row>
    <row r="3029" spans="2:2" x14ac:dyDescent="0.25">
      <c r="B3029"/>
    </row>
    <row r="3030" spans="2:2" x14ac:dyDescent="0.25">
      <c r="B3030"/>
    </row>
    <row r="3031" spans="2:2" x14ac:dyDescent="0.25">
      <c r="B3031"/>
    </row>
    <row r="3032" spans="2:2" x14ac:dyDescent="0.25">
      <c r="B3032"/>
    </row>
    <row r="3033" spans="2:2" x14ac:dyDescent="0.25">
      <c r="B3033"/>
    </row>
    <row r="3034" spans="2:2" x14ac:dyDescent="0.25">
      <c r="B3034"/>
    </row>
    <row r="3035" spans="2:2" x14ac:dyDescent="0.25">
      <c r="B3035"/>
    </row>
    <row r="3036" spans="2:2" x14ac:dyDescent="0.25">
      <c r="B3036"/>
    </row>
    <row r="3037" spans="2:2" x14ac:dyDescent="0.25">
      <c r="B3037"/>
    </row>
    <row r="3038" spans="2:2" x14ac:dyDescent="0.25">
      <c r="B3038"/>
    </row>
    <row r="3039" spans="2:2" x14ac:dyDescent="0.25">
      <c r="B3039"/>
    </row>
    <row r="3040" spans="2:2" x14ac:dyDescent="0.25">
      <c r="B3040"/>
    </row>
    <row r="3041" spans="2:2" x14ac:dyDescent="0.25">
      <c r="B3041"/>
    </row>
    <row r="3042" spans="2:2" x14ac:dyDescent="0.25">
      <c r="B3042"/>
    </row>
    <row r="3043" spans="2:2" x14ac:dyDescent="0.25">
      <c r="B3043"/>
    </row>
    <row r="3044" spans="2:2" x14ac:dyDescent="0.25">
      <c r="B3044"/>
    </row>
    <row r="3045" spans="2:2" x14ac:dyDescent="0.25">
      <c r="B3045"/>
    </row>
    <row r="3046" spans="2:2" x14ac:dyDescent="0.25">
      <c r="B3046"/>
    </row>
    <row r="3047" spans="2:2" x14ac:dyDescent="0.25">
      <c r="B3047"/>
    </row>
    <row r="3048" spans="2:2" x14ac:dyDescent="0.25">
      <c r="B3048"/>
    </row>
    <row r="3049" spans="2:2" x14ac:dyDescent="0.25">
      <c r="B3049"/>
    </row>
    <row r="3050" spans="2:2" x14ac:dyDescent="0.25">
      <c r="B3050"/>
    </row>
    <row r="3051" spans="2:2" x14ac:dyDescent="0.25">
      <c r="B3051"/>
    </row>
    <row r="3052" spans="2:2" x14ac:dyDescent="0.25">
      <c r="B3052"/>
    </row>
    <row r="3053" spans="2:2" x14ac:dyDescent="0.25">
      <c r="B3053"/>
    </row>
    <row r="3054" spans="2:2" x14ac:dyDescent="0.25">
      <c r="B3054"/>
    </row>
    <row r="3055" spans="2:2" x14ac:dyDescent="0.25">
      <c r="B3055"/>
    </row>
    <row r="3056" spans="2:2" x14ac:dyDescent="0.25">
      <c r="B3056"/>
    </row>
    <row r="3057" spans="2:2" x14ac:dyDescent="0.25">
      <c r="B3057"/>
    </row>
    <row r="3058" spans="2:2" x14ac:dyDescent="0.25">
      <c r="B3058"/>
    </row>
    <row r="3059" spans="2:2" x14ac:dyDescent="0.25">
      <c r="B3059"/>
    </row>
    <row r="3060" spans="2:2" x14ac:dyDescent="0.25">
      <c r="B3060"/>
    </row>
    <row r="3061" spans="2:2" x14ac:dyDescent="0.25">
      <c r="B3061"/>
    </row>
    <row r="3062" spans="2:2" x14ac:dyDescent="0.25">
      <c r="B3062"/>
    </row>
    <row r="3063" spans="2:2" x14ac:dyDescent="0.25">
      <c r="B3063"/>
    </row>
    <row r="3064" spans="2:2" x14ac:dyDescent="0.25">
      <c r="B3064"/>
    </row>
    <row r="3065" spans="2:2" x14ac:dyDescent="0.25">
      <c r="B3065"/>
    </row>
    <row r="3066" spans="2:2" x14ac:dyDescent="0.25">
      <c r="B3066"/>
    </row>
    <row r="3067" spans="2:2" x14ac:dyDescent="0.25">
      <c r="B3067"/>
    </row>
    <row r="3068" spans="2:2" x14ac:dyDescent="0.25">
      <c r="B3068"/>
    </row>
    <row r="3069" spans="2:2" x14ac:dyDescent="0.25">
      <c r="B3069"/>
    </row>
    <row r="3070" spans="2:2" x14ac:dyDescent="0.25">
      <c r="B3070"/>
    </row>
    <row r="3071" spans="2:2" x14ac:dyDescent="0.25">
      <c r="B3071"/>
    </row>
    <row r="3072" spans="2:2" x14ac:dyDescent="0.25">
      <c r="B3072"/>
    </row>
    <row r="3073" spans="2:2" x14ac:dyDescent="0.25">
      <c r="B3073"/>
    </row>
    <row r="3074" spans="2:2" x14ac:dyDescent="0.25">
      <c r="B3074"/>
    </row>
    <row r="3075" spans="2:2" x14ac:dyDescent="0.25">
      <c r="B3075"/>
    </row>
    <row r="3076" spans="2:2" x14ac:dyDescent="0.25">
      <c r="B3076"/>
    </row>
    <row r="3077" spans="2:2" x14ac:dyDescent="0.25">
      <c r="B3077"/>
    </row>
    <row r="3078" spans="2:2" x14ac:dyDescent="0.25">
      <c r="B3078"/>
    </row>
    <row r="3079" spans="2:2" x14ac:dyDescent="0.25">
      <c r="B3079"/>
    </row>
    <row r="3080" spans="2:2" x14ac:dyDescent="0.25">
      <c r="B3080"/>
    </row>
    <row r="3081" spans="2:2" x14ac:dyDescent="0.25">
      <c r="B3081"/>
    </row>
    <row r="3082" spans="2:2" x14ac:dyDescent="0.25">
      <c r="B3082"/>
    </row>
    <row r="3083" spans="2:2" x14ac:dyDescent="0.25">
      <c r="B3083"/>
    </row>
    <row r="3084" spans="2:2" x14ac:dyDescent="0.25">
      <c r="B3084"/>
    </row>
    <row r="3085" spans="2:2" x14ac:dyDescent="0.25">
      <c r="B3085"/>
    </row>
    <row r="3086" spans="2:2" x14ac:dyDescent="0.25">
      <c r="B3086"/>
    </row>
    <row r="3087" spans="2:2" x14ac:dyDescent="0.25">
      <c r="B3087"/>
    </row>
    <row r="3088" spans="2:2" x14ac:dyDescent="0.25">
      <c r="B3088"/>
    </row>
    <row r="3089" spans="2:2" x14ac:dyDescent="0.25">
      <c r="B3089"/>
    </row>
    <row r="3090" spans="2:2" x14ac:dyDescent="0.25">
      <c r="B3090"/>
    </row>
    <row r="3091" spans="2:2" x14ac:dyDescent="0.25">
      <c r="B3091"/>
    </row>
    <row r="3092" spans="2:2" x14ac:dyDescent="0.25">
      <c r="B3092"/>
    </row>
    <row r="3093" spans="2:2" x14ac:dyDescent="0.25">
      <c r="B3093"/>
    </row>
    <row r="3094" spans="2:2" x14ac:dyDescent="0.25">
      <c r="B3094"/>
    </row>
    <row r="3095" spans="2:2" x14ac:dyDescent="0.25">
      <c r="B3095"/>
    </row>
    <row r="3096" spans="2:2" x14ac:dyDescent="0.25">
      <c r="B3096"/>
    </row>
    <row r="3097" spans="2:2" x14ac:dyDescent="0.25">
      <c r="B3097"/>
    </row>
    <row r="3098" spans="2:2" x14ac:dyDescent="0.25">
      <c r="B3098"/>
    </row>
    <row r="3099" spans="2:2" x14ac:dyDescent="0.25">
      <c r="B3099"/>
    </row>
    <row r="3100" spans="2:2" x14ac:dyDescent="0.25">
      <c r="B3100"/>
    </row>
    <row r="3101" spans="2:2" x14ac:dyDescent="0.25">
      <c r="B3101"/>
    </row>
    <row r="3102" spans="2:2" x14ac:dyDescent="0.25">
      <c r="B3102"/>
    </row>
    <row r="3103" spans="2:2" x14ac:dyDescent="0.25">
      <c r="B3103"/>
    </row>
    <row r="3104" spans="2:2" x14ac:dyDescent="0.25">
      <c r="B3104"/>
    </row>
    <row r="3105" spans="2:2" x14ac:dyDescent="0.25">
      <c r="B3105"/>
    </row>
    <row r="3106" spans="2:2" x14ac:dyDescent="0.25">
      <c r="B3106"/>
    </row>
    <row r="3107" spans="2:2" x14ac:dyDescent="0.25">
      <c r="B3107"/>
    </row>
    <row r="3108" spans="2:2" x14ac:dyDescent="0.25">
      <c r="B3108"/>
    </row>
    <row r="3109" spans="2:2" x14ac:dyDescent="0.25">
      <c r="B3109"/>
    </row>
    <row r="3110" spans="2:2" x14ac:dyDescent="0.25">
      <c r="B3110"/>
    </row>
    <row r="3111" spans="2:2" x14ac:dyDescent="0.25">
      <c r="B3111"/>
    </row>
    <row r="3112" spans="2:2" x14ac:dyDescent="0.25">
      <c r="B3112"/>
    </row>
    <row r="3113" spans="2:2" x14ac:dyDescent="0.25">
      <c r="B3113"/>
    </row>
    <row r="3114" spans="2:2" x14ac:dyDescent="0.25">
      <c r="B3114"/>
    </row>
    <row r="3115" spans="2:2" x14ac:dyDescent="0.25">
      <c r="B3115"/>
    </row>
    <row r="3116" spans="2:2" x14ac:dyDescent="0.25">
      <c r="B3116"/>
    </row>
    <row r="3117" spans="2:2" x14ac:dyDescent="0.25">
      <c r="B3117"/>
    </row>
    <row r="3118" spans="2:2" x14ac:dyDescent="0.25">
      <c r="B3118"/>
    </row>
    <row r="3119" spans="2:2" x14ac:dyDescent="0.25">
      <c r="B3119"/>
    </row>
    <row r="3120" spans="2:2" x14ac:dyDescent="0.25">
      <c r="B3120"/>
    </row>
    <row r="3121" spans="2:2" x14ac:dyDescent="0.25">
      <c r="B3121"/>
    </row>
    <row r="3122" spans="2:2" x14ac:dyDescent="0.25">
      <c r="B3122"/>
    </row>
    <row r="3123" spans="2:2" x14ac:dyDescent="0.25">
      <c r="B3123"/>
    </row>
    <row r="3124" spans="2:2" x14ac:dyDescent="0.25">
      <c r="B3124"/>
    </row>
    <row r="3125" spans="2:2" x14ac:dyDescent="0.25">
      <c r="B3125"/>
    </row>
    <row r="3126" spans="2:2" x14ac:dyDescent="0.25">
      <c r="B3126"/>
    </row>
    <row r="3127" spans="2:2" x14ac:dyDescent="0.25">
      <c r="B3127"/>
    </row>
    <row r="3128" spans="2:2" x14ac:dyDescent="0.25">
      <c r="B3128"/>
    </row>
    <row r="3129" spans="2:2" x14ac:dyDescent="0.25">
      <c r="B3129"/>
    </row>
    <row r="3130" spans="2:2" x14ac:dyDescent="0.25">
      <c r="B3130"/>
    </row>
    <row r="3131" spans="2:2" x14ac:dyDescent="0.25">
      <c r="B3131"/>
    </row>
    <row r="3132" spans="2:2" x14ac:dyDescent="0.25">
      <c r="B3132"/>
    </row>
    <row r="3133" spans="2:2" x14ac:dyDescent="0.25">
      <c r="B3133"/>
    </row>
    <row r="3134" spans="2:2" x14ac:dyDescent="0.25">
      <c r="B3134"/>
    </row>
    <row r="3135" spans="2:2" x14ac:dyDescent="0.25">
      <c r="B3135"/>
    </row>
    <row r="3136" spans="2:2" x14ac:dyDescent="0.25">
      <c r="B3136"/>
    </row>
    <row r="3137" spans="2:2" x14ac:dyDescent="0.25">
      <c r="B3137"/>
    </row>
    <row r="3138" spans="2:2" x14ac:dyDescent="0.25">
      <c r="B3138"/>
    </row>
    <row r="3139" spans="2:2" x14ac:dyDescent="0.25">
      <c r="B3139"/>
    </row>
    <row r="3140" spans="2:2" x14ac:dyDescent="0.25">
      <c r="B3140"/>
    </row>
    <row r="3141" spans="2:2" x14ac:dyDescent="0.25">
      <c r="B3141"/>
    </row>
    <row r="3142" spans="2:2" x14ac:dyDescent="0.25">
      <c r="B3142"/>
    </row>
    <row r="3143" spans="2:2" x14ac:dyDescent="0.25">
      <c r="B3143"/>
    </row>
    <row r="3144" spans="2:2" x14ac:dyDescent="0.25">
      <c r="B3144"/>
    </row>
    <row r="3145" spans="2:2" x14ac:dyDescent="0.25">
      <c r="B3145"/>
    </row>
    <row r="3146" spans="2:2" x14ac:dyDescent="0.25">
      <c r="B3146"/>
    </row>
    <row r="3147" spans="2:2" x14ac:dyDescent="0.25">
      <c r="B3147"/>
    </row>
    <row r="3148" spans="2:2" x14ac:dyDescent="0.25">
      <c r="B3148"/>
    </row>
    <row r="3149" spans="2:2" x14ac:dyDescent="0.25">
      <c r="B3149"/>
    </row>
    <row r="3150" spans="2:2" x14ac:dyDescent="0.25">
      <c r="B3150"/>
    </row>
    <row r="3151" spans="2:2" x14ac:dyDescent="0.25">
      <c r="B3151"/>
    </row>
    <row r="3152" spans="2:2" x14ac:dyDescent="0.25">
      <c r="B3152"/>
    </row>
    <row r="3153" spans="2:2" x14ac:dyDescent="0.25">
      <c r="B3153"/>
    </row>
    <row r="3154" spans="2:2" x14ac:dyDescent="0.25">
      <c r="B3154"/>
    </row>
    <row r="3155" spans="2:2" x14ac:dyDescent="0.25">
      <c r="B3155"/>
    </row>
    <row r="3156" spans="2:2" x14ac:dyDescent="0.25">
      <c r="B3156"/>
    </row>
    <row r="3157" spans="2:2" x14ac:dyDescent="0.25">
      <c r="B3157"/>
    </row>
    <row r="3158" spans="2:2" x14ac:dyDescent="0.25">
      <c r="B3158"/>
    </row>
    <row r="3159" spans="2:2" x14ac:dyDescent="0.25">
      <c r="B3159"/>
    </row>
    <row r="3160" spans="2:2" x14ac:dyDescent="0.25">
      <c r="B3160"/>
    </row>
    <row r="3161" spans="2:2" x14ac:dyDescent="0.25">
      <c r="B3161"/>
    </row>
    <row r="3162" spans="2:2" x14ac:dyDescent="0.25">
      <c r="B3162"/>
    </row>
    <row r="3163" spans="2:2" x14ac:dyDescent="0.25">
      <c r="B3163"/>
    </row>
    <row r="3164" spans="2:2" x14ac:dyDescent="0.25">
      <c r="B3164"/>
    </row>
    <row r="3165" spans="2:2" x14ac:dyDescent="0.25">
      <c r="B3165"/>
    </row>
    <row r="3166" spans="2:2" x14ac:dyDescent="0.25">
      <c r="B3166"/>
    </row>
    <row r="3167" spans="2:2" x14ac:dyDescent="0.25">
      <c r="B3167"/>
    </row>
    <row r="3168" spans="2:2" x14ac:dyDescent="0.25">
      <c r="B3168"/>
    </row>
    <row r="3169" spans="2:2" x14ac:dyDescent="0.25">
      <c r="B3169"/>
    </row>
    <row r="3170" spans="2:2" x14ac:dyDescent="0.25">
      <c r="B3170"/>
    </row>
    <row r="3171" spans="2:2" x14ac:dyDescent="0.25">
      <c r="B3171"/>
    </row>
    <row r="3172" spans="2:2" x14ac:dyDescent="0.25">
      <c r="B3172"/>
    </row>
    <row r="3173" spans="2:2" x14ac:dyDescent="0.25">
      <c r="B3173"/>
    </row>
    <row r="3174" spans="2:2" x14ac:dyDescent="0.25">
      <c r="B3174"/>
    </row>
    <row r="3175" spans="2:2" x14ac:dyDescent="0.25">
      <c r="B3175"/>
    </row>
    <row r="3176" spans="2:2" x14ac:dyDescent="0.25">
      <c r="B3176"/>
    </row>
    <row r="3177" spans="2:2" x14ac:dyDescent="0.25">
      <c r="B3177"/>
    </row>
    <row r="3178" spans="2:2" x14ac:dyDescent="0.25">
      <c r="B3178"/>
    </row>
    <row r="3179" spans="2:2" x14ac:dyDescent="0.25">
      <c r="B3179"/>
    </row>
    <row r="3180" spans="2:2" x14ac:dyDescent="0.25">
      <c r="B3180"/>
    </row>
    <row r="3181" spans="2:2" x14ac:dyDescent="0.25">
      <c r="B3181"/>
    </row>
    <row r="3182" spans="2:2" x14ac:dyDescent="0.25">
      <c r="B3182"/>
    </row>
    <row r="3183" spans="2:2" x14ac:dyDescent="0.25">
      <c r="B3183"/>
    </row>
    <row r="3184" spans="2:2" x14ac:dyDescent="0.25">
      <c r="B3184"/>
    </row>
    <row r="3185" spans="2:2" x14ac:dyDescent="0.25">
      <c r="B3185"/>
    </row>
    <row r="3186" spans="2:2" x14ac:dyDescent="0.25">
      <c r="B3186"/>
    </row>
    <row r="3187" spans="2:2" x14ac:dyDescent="0.25">
      <c r="B3187"/>
    </row>
    <row r="3188" spans="2:2" x14ac:dyDescent="0.25">
      <c r="B3188"/>
    </row>
    <row r="3189" spans="2:2" x14ac:dyDescent="0.25">
      <c r="B3189"/>
    </row>
    <row r="3190" spans="2:2" x14ac:dyDescent="0.25">
      <c r="B3190"/>
    </row>
    <row r="3191" spans="2:2" x14ac:dyDescent="0.25">
      <c r="B3191"/>
    </row>
    <row r="3192" spans="2:2" x14ac:dyDescent="0.25">
      <c r="B3192"/>
    </row>
    <row r="3193" spans="2:2" x14ac:dyDescent="0.25">
      <c r="B3193"/>
    </row>
    <row r="3194" spans="2:2" x14ac:dyDescent="0.25">
      <c r="B3194"/>
    </row>
    <row r="3195" spans="2:2" x14ac:dyDescent="0.25">
      <c r="B3195"/>
    </row>
    <row r="3196" spans="2:2" x14ac:dyDescent="0.25">
      <c r="B3196"/>
    </row>
    <row r="3197" spans="2:2" x14ac:dyDescent="0.25">
      <c r="B3197"/>
    </row>
    <row r="3198" spans="2:2" x14ac:dyDescent="0.25">
      <c r="B3198"/>
    </row>
    <row r="3199" spans="2:2" x14ac:dyDescent="0.25">
      <c r="B3199"/>
    </row>
    <row r="3200" spans="2:2" x14ac:dyDescent="0.25">
      <c r="B3200"/>
    </row>
    <row r="3201" spans="2:2" x14ac:dyDescent="0.25">
      <c r="B3201"/>
    </row>
    <row r="3202" spans="2:2" x14ac:dyDescent="0.25">
      <c r="B3202"/>
    </row>
    <row r="3203" spans="2:2" x14ac:dyDescent="0.25">
      <c r="B3203"/>
    </row>
    <row r="3204" spans="2:2" x14ac:dyDescent="0.25">
      <c r="B3204"/>
    </row>
    <row r="3205" spans="2:2" x14ac:dyDescent="0.25">
      <c r="B3205"/>
    </row>
    <row r="3206" spans="2:2" x14ac:dyDescent="0.25">
      <c r="B3206"/>
    </row>
    <row r="3207" spans="2:2" x14ac:dyDescent="0.25">
      <c r="B3207"/>
    </row>
    <row r="3208" spans="2:2" x14ac:dyDescent="0.25">
      <c r="B3208"/>
    </row>
    <row r="3209" spans="2:2" x14ac:dyDescent="0.25">
      <c r="B3209"/>
    </row>
    <row r="3210" spans="2:2" x14ac:dyDescent="0.25">
      <c r="B3210"/>
    </row>
    <row r="3211" spans="2:2" x14ac:dyDescent="0.25">
      <c r="B3211"/>
    </row>
    <row r="3212" spans="2:2" x14ac:dyDescent="0.25">
      <c r="B3212"/>
    </row>
    <row r="3213" spans="2:2" x14ac:dyDescent="0.25">
      <c r="B3213"/>
    </row>
    <row r="3214" spans="2:2" x14ac:dyDescent="0.25">
      <c r="B3214"/>
    </row>
    <row r="3215" spans="2:2" x14ac:dyDescent="0.25">
      <c r="B3215"/>
    </row>
    <row r="3216" spans="2:2" x14ac:dyDescent="0.25">
      <c r="B3216"/>
    </row>
    <row r="3217" spans="2:2" x14ac:dyDescent="0.25">
      <c r="B3217"/>
    </row>
    <row r="3218" spans="2:2" x14ac:dyDescent="0.25">
      <c r="B3218"/>
    </row>
    <row r="3219" spans="2:2" x14ac:dyDescent="0.25">
      <c r="B3219"/>
    </row>
    <row r="3220" spans="2:2" x14ac:dyDescent="0.25">
      <c r="B3220"/>
    </row>
    <row r="3221" spans="2:2" x14ac:dyDescent="0.25">
      <c r="B3221"/>
    </row>
    <row r="3222" spans="2:2" x14ac:dyDescent="0.25">
      <c r="B3222"/>
    </row>
    <row r="3223" spans="2:2" x14ac:dyDescent="0.25">
      <c r="B3223"/>
    </row>
    <row r="3224" spans="2:2" x14ac:dyDescent="0.25">
      <c r="B3224"/>
    </row>
    <row r="3225" spans="2:2" x14ac:dyDescent="0.25">
      <c r="B3225"/>
    </row>
    <row r="3226" spans="2:2" x14ac:dyDescent="0.25">
      <c r="B3226"/>
    </row>
    <row r="3227" spans="2:2" x14ac:dyDescent="0.25">
      <c r="B3227"/>
    </row>
    <row r="3228" spans="2:2" x14ac:dyDescent="0.25">
      <c r="B3228"/>
    </row>
    <row r="3229" spans="2:2" x14ac:dyDescent="0.25">
      <c r="B3229"/>
    </row>
    <row r="3230" spans="2:2" x14ac:dyDescent="0.25">
      <c r="B3230"/>
    </row>
    <row r="3231" spans="2:2" x14ac:dyDescent="0.25">
      <c r="B3231"/>
    </row>
    <row r="3232" spans="2:2" x14ac:dyDescent="0.25">
      <c r="B3232"/>
    </row>
    <row r="3233" spans="2:2" x14ac:dyDescent="0.25">
      <c r="B3233"/>
    </row>
    <row r="3234" spans="2:2" x14ac:dyDescent="0.25">
      <c r="B3234"/>
    </row>
    <row r="3235" spans="2:2" x14ac:dyDescent="0.25">
      <c r="B3235"/>
    </row>
    <row r="3236" spans="2:2" x14ac:dyDescent="0.25">
      <c r="B3236"/>
    </row>
    <row r="3237" spans="2:2" x14ac:dyDescent="0.25">
      <c r="B3237"/>
    </row>
    <row r="3238" spans="2:2" x14ac:dyDescent="0.25">
      <c r="B3238"/>
    </row>
    <row r="3239" spans="2:2" x14ac:dyDescent="0.25">
      <c r="B3239"/>
    </row>
    <row r="3240" spans="2:2" x14ac:dyDescent="0.25">
      <c r="B3240"/>
    </row>
    <row r="3241" spans="2:2" x14ac:dyDescent="0.25">
      <c r="B3241"/>
    </row>
    <row r="3242" spans="2:2" x14ac:dyDescent="0.25">
      <c r="B3242"/>
    </row>
    <row r="3243" spans="2:2" x14ac:dyDescent="0.25">
      <c r="B3243"/>
    </row>
    <row r="3244" spans="2:2" x14ac:dyDescent="0.25">
      <c r="B3244"/>
    </row>
    <row r="3245" spans="2:2" x14ac:dyDescent="0.25">
      <c r="B3245"/>
    </row>
    <row r="3246" spans="2:2" x14ac:dyDescent="0.25">
      <c r="B3246"/>
    </row>
    <row r="3247" spans="2:2" x14ac:dyDescent="0.25">
      <c r="B3247"/>
    </row>
    <row r="3248" spans="2:2" x14ac:dyDescent="0.25">
      <c r="B3248"/>
    </row>
    <row r="3249" spans="2:2" x14ac:dyDescent="0.25">
      <c r="B3249"/>
    </row>
    <row r="3250" spans="2:2" x14ac:dyDescent="0.25">
      <c r="B3250"/>
    </row>
    <row r="3251" spans="2:2" x14ac:dyDescent="0.25">
      <c r="B3251"/>
    </row>
    <row r="3252" spans="2:2" x14ac:dyDescent="0.25">
      <c r="B3252"/>
    </row>
    <row r="3253" spans="2:2" x14ac:dyDescent="0.25">
      <c r="B3253"/>
    </row>
    <row r="3254" spans="2:2" x14ac:dyDescent="0.25">
      <c r="B3254"/>
    </row>
    <row r="3255" spans="2:2" x14ac:dyDescent="0.25">
      <c r="B3255"/>
    </row>
    <row r="3256" spans="2:2" x14ac:dyDescent="0.25">
      <c r="B3256"/>
    </row>
    <row r="3257" spans="2:2" x14ac:dyDescent="0.25">
      <c r="B3257"/>
    </row>
    <row r="3258" spans="2:2" x14ac:dyDescent="0.25">
      <c r="B3258"/>
    </row>
    <row r="3259" spans="2:2" x14ac:dyDescent="0.25">
      <c r="B3259"/>
    </row>
    <row r="3260" spans="2:2" x14ac:dyDescent="0.25">
      <c r="B3260"/>
    </row>
    <row r="3261" spans="2:2" x14ac:dyDescent="0.25">
      <c r="B3261"/>
    </row>
    <row r="3262" spans="2:2" x14ac:dyDescent="0.25">
      <c r="B3262"/>
    </row>
    <row r="3263" spans="2:2" x14ac:dyDescent="0.25">
      <c r="B3263"/>
    </row>
    <row r="3264" spans="2:2" x14ac:dyDescent="0.25">
      <c r="B3264"/>
    </row>
    <row r="3265" spans="2:2" x14ac:dyDescent="0.25">
      <c r="B3265"/>
    </row>
    <row r="3266" spans="2:2" x14ac:dyDescent="0.25">
      <c r="B3266"/>
    </row>
    <row r="3267" spans="2:2" x14ac:dyDescent="0.25">
      <c r="B3267"/>
    </row>
    <row r="3268" spans="2:2" x14ac:dyDescent="0.25">
      <c r="B3268"/>
    </row>
    <row r="3269" spans="2:2" x14ac:dyDescent="0.25">
      <c r="B3269"/>
    </row>
    <row r="3270" spans="2:2" x14ac:dyDescent="0.25">
      <c r="B3270"/>
    </row>
    <row r="3271" spans="2:2" x14ac:dyDescent="0.25">
      <c r="B3271"/>
    </row>
    <row r="3272" spans="2:2" x14ac:dyDescent="0.25">
      <c r="B3272"/>
    </row>
    <row r="3273" spans="2:2" x14ac:dyDescent="0.25">
      <c r="B3273"/>
    </row>
    <row r="3274" spans="2:2" x14ac:dyDescent="0.25">
      <c r="B3274"/>
    </row>
    <row r="3275" spans="2:2" x14ac:dyDescent="0.25">
      <c r="B3275"/>
    </row>
    <row r="3276" spans="2:2" x14ac:dyDescent="0.25">
      <c r="B3276"/>
    </row>
    <row r="3277" spans="2:2" x14ac:dyDescent="0.25">
      <c r="B3277"/>
    </row>
    <row r="3278" spans="2:2" x14ac:dyDescent="0.25">
      <c r="B3278"/>
    </row>
    <row r="3279" spans="2:2" x14ac:dyDescent="0.25">
      <c r="B3279"/>
    </row>
    <row r="3280" spans="2:2" x14ac:dyDescent="0.25">
      <c r="B3280"/>
    </row>
    <row r="3281" spans="2:2" x14ac:dyDescent="0.25">
      <c r="B3281"/>
    </row>
    <row r="3282" spans="2:2" x14ac:dyDescent="0.25">
      <c r="B3282"/>
    </row>
    <row r="3283" spans="2:2" x14ac:dyDescent="0.25">
      <c r="B3283"/>
    </row>
    <row r="3284" spans="2:2" x14ac:dyDescent="0.25">
      <c r="B3284"/>
    </row>
    <row r="3285" spans="2:2" x14ac:dyDescent="0.25">
      <c r="B3285"/>
    </row>
    <row r="3286" spans="2:2" x14ac:dyDescent="0.25">
      <c r="B3286"/>
    </row>
    <row r="3287" spans="2:2" x14ac:dyDescent="0.25">
      <c r="B3287"/>
    </row>
    <row r="3288" spans="2:2" x14ac:dyDescent="0.25">
      <c r="B3288"/>
    </row>
    <row r="3289" spans="2:2" x14ac:dyDescent="0.25">
      <c r="B3289"/>
    </row>
    <row r="3290" spans="2:2" x14ac:dyDescent="0.25">
      <c r="B3290"/>
    </row>
    <row r="3291" spans="2:2" x14ac:dyDescent="0.25">
      <c r="B3291"/>
    </row>
    <row r="3292" spans="2:2" x14ac:dyDescent="0.25">
      <c r="B3292"/>
    </row>
    <row r="3293" spans="2:2" x14ac:dyDescent="0.25">
      <c r="B3293"/>
    </row>
    <row r="3294" spans="2:2" x14ac:dyDescent="0.25">
      <c r="B3294"/>
    </row>
    <row r="3295" spans="2:2" x14ac:dyDescent="0.25">
      <c r="B3295"/>
    </row>
    <row r="3296" spans="2:2" x14ac:dyDescent="0.25">
      <c r="B3296"/>
    </row>
    <row r="3297" spans="2:2" x14ac:dyDescent="0.25">
      <c r="B3297"/>
    </row>
    <row r="3298" spans="2:2" x14ac:dyDescent="0.25">
      <c r="B3298"/>
    </row>
    <row r="3299" spans="2:2" x14ac:dyDescent="0.25">
      <c r="B3299"/>
    </row>
    <row r="3300" spans="2:2" x14ac:dyDescent="0.25">
      <c r="B3300"/>
    </row>
    <row r="3301" spans="2:2" x14ac:dyDescent="0.25">
      <c r="B3301"/>
    </row>
    <row r="3302" spans="2:2" x14ac:dyDescent="0.25">
      <c r="B3302"/>
    </row>
    <row r="3303" spans="2:2" x14ac:dyDescent="0.25">
      <c r="B3303"/>
    </row>
    <row r="3304" spans="2:2" x14ac:dyDescent="0.25">
      <c r="B3304"/>
    </row>
    <row r="3305" spans="2:2" x14ac:dyDescent="0.25">
      <c r="B3305"/>
    </row>
    <row r="3306" spans="2:2" x14ac:dyDescent="0.25">
      <c r="B3306"/>
    </row>
    <row r="3307" spans="2:2" x14ac:dyDescent="0.25">
      <c r="B3307"/>
    </row>
    <row r="3308" spans="2:2" x14ac:dyDescent="0.25">
      <c r="B3308"/>
    </row>
    <row r="3309" spans="2:2" x14ac:dyDescent="0.25">
      <c r="B3309"/>
    </row>
    <row r="3310" spans="2:2" x14ac:dyDescent="0.25">
      <c r="B3310"/>
    </row>
    <row r="3311" spans="2:2" x14ac:dyDescent="0.25">
      <c r="B3311"/>
    </row>
    <row r="3312" spans="2:2" x14ac:dyDescent="0.25">
      <c r="B3312"/>
    </row>
    <row r="3313" spans="2:2" x14ac:dyDescent="0.25">
      <c r="B3313"/>
    </row>
    <row r="3314" spans="2:2" x14ac:dyDescent="0.25">
      <c r="B3314"/>
    </row>
    <row r="3315" spans="2:2" x14ac:dyDescent="0.25">
      <c r="B3315"/>
    </row>
    <row r="3316" spans="2:2" x14ac:dyDescent="0.25">
      <c r="B3316"/>
    </row>
    <row r="3317" spans="2:2" x14ac:dyDescent="0.25">
      <c r="B3317"/>
    </row>
    <row r="3318" spans="2:2" x14ac:dyDescent="0.25">
      <c r="B3318"/>
    </row>
    <row r="3319" spans="2:2" x14ac:dyDescent="0.25">
      <c r="B3319"/>
    </row>
    <row r="3320" spans="2:2" x14ac:dyDescent="0.25">
      <c r="B3320"/>
    </row>
    <row r="3321" spans="2:2" x14ac:dyDescent="0.25">
      <c r="B3321"/>
    </row>
    <row r="3322" spans="2:2" x14ac:dyDescent="0.25">
      <c r="B3322"/>
    </row>
    <row r="3323" spans="2:2" x14ac:dyDescent="0.25">
      <c r="B3323"/>
    </row>
    <row r="3324" spans="2:2" x14ac:dyDescent="0.25">
      <c r="B3324"/>
    </row>
    <row r="3325" spans="2:2" x14ac:dyDescent="0.25">
      <c r="B3325"/>
    </row>
    <row r="3326" spans="2:2" x14ac:dyDescent="0.25">
      <c r="B3326"/>
    </row>
    <row r="3327" spans="2:2" x14ac:dyDescent="0.25">
      <c r="B3327"/>
    </row>
    <row r="3328" spans="2:2" x14ac:dyDescent="0.25">
      <c r="B3328"/>
    </row>
    <row r="3329" spans="2:2" x14ac:dyDescent="0.25">
      <c r="B3329"/>
    </row>
    <row r="3330" spans="2:2" x14ac:dyDescent="0.25">
      <c r="B3330"/>
    </row>
    <row r="3331" spans="2:2" x14ac:dyDescent="0.25">
      <c r="B3331"/>
    </row>
    <row r="3332" spans="2:2" x14ac:dyDescent="0.25">
      <c r="B3332"/>
    </row>
    <row r="3333" spans="2:2" x14ac:dyDescent="0.25">
      <c r="B3333"/>
    </row>
    <row r="3334" spans="2:2" x14ac:dyDescent="0.25">
      <c r="B3334"/>
    </row>
    <row r="3335" spans="2:2" x14ac:dyDescent="0.25">
      <c r="B3335"/>
    </row>
    <row r="3336" spans="2:2" x14ac:dyDescent="0.25">
      <c r="B3336"/>
    </row>
    <row r="3337" spans="2:2" x14ac:dyDescent="0.25">
      <c r="B3337"/>
    </row>
    <row r="3338" spans="2:2" x14ac:dyDescent="0.25">
      <c r="B3338"/>
    </row>
    <row r="3339" spans="2:2" x14ac:dyDescent="0.25">
      <c r="B3339"/>
    </row>
    <row r="3340" spans="2:2" x14ac:dyDescent="0.25">
      <c r="B3340"/>
    </row>
    <row r="3341" spans="2:2" x14ac:dyDescent="0.25">
      <c r="B3341"/>
    </row>
    <row r="3342" spans="2:2" x14ac:dyDescent="0.25">
      <c r="B3342"/>
    </row>
    <row r="3343" spans="2:2" x14ac:dyDescent="0.25">
      <c r="B3343"/>
    </row>
    <row r="3344" spans="2:2" x14ac:dyDescent="0.25">
      <c r="B3344"/>
    </row>
    <row r="3345" spans="2:2" x14ac:dyDescent="0.25">
      <c r="B3345"/>
    </row>
    <row r="3346" spans="2:2" x14ac:dyDescent="0.25">
      <c r="B3346"/>
    </row>
    <row r="3347" spans="2:2" x14ac:dyDescent="0.25">
      <c r="B3347"/>
    </row>
    <row r="3348" spans="2:2" x14ac:dyDescent="0.25">
      <c r="B3348"/>
    </row>
    <row r="3349" spans="2:2" x14ac:dyDescent="0.25">
      <c r="B3349"/>
    </row>
    <row r="3350" spans="2:2" x14ac:dyDescent="0.25">
      <c r="B3350"/>
    </row>
    <row r="3351" spans="2:2" x14ac:dyDescent="0.25">
      <c r="B3351"/>
    </row>
    <row r="3352" spans="2:2" x14ac:dyDescent="0.25">
      <c r="B3352"/>
    </row>
    <row r="3353" spans="2:2" x14ac:dyDescent="0.25">
      <c r="B3353"/>
    </row>
    <row r="3354" spans="2:2" x14ac:dyDescent="0.25">
      <c r="B3354"/>
    </row>
    <row r="3355" spans="2:2" x14ac:dyDescent="0.25">
      <c r="B3355"/>
    </row>
    <row r="3356" spans="2:2" x14ac:dyDescent="0.25">
      <c r="B3356"/>
    </row>
    <row r="3357" spans="2:2" x14ac:dyDescent="0.25">
      <c r="B3357"/>
    </row>
    <row r="3358" spans="2:2" x14ac:dyDescent="0.25">
      <c r="B3358"/>
    </row>
    <row r="3359" spans="2:2" x14ac:dyDescent="0.25">
      <c r="B3359"/>
    </row>
    <row r="3360" spans="2:2" x14ac:dyDescent="0.25">
      <c r="B3360"/>
    </row>
    <row r="3361" spans="2:2" x14ac:dyDescent="0.25">
      <c r="B3361"/>
    </row>
    <row r="3362" spans="2:2" x14ac:dyDescent="0.25">
      <c r="B3362"/>
    </row>
    <row r="3363" spans="2:2" x14ac:dyDescent="0.25">
      <c r="B3363"/>
    </row>
    <row r="3364" spans="2:2" x14ac:dyDescent="0.25">
      <c r="B3364"/>
    </row>
    <row r="3365" spans="2:2" x14ac:dyDescent="0.25">
      <c r="B3365"/>
    </row>
    <row r="3366" spans="2:2" x14ac:dyDescent="0.25">
      <c r="B3366"/>
    </row>
    <row r="3367" spans="2:2" x14ac:dyDescent="0.25">
      <c r="B3367"/>
    </row>
    <row r="3368" spans="2:2" x14ac:dyDescent="0.25">
      <c r="B3368"/>
    </row>
    <row r="3369" spans="2:2" x14ac:dyDescent="0.25">
      <c r="B3369"/>
    </row>
    <row r="3370" spans="2:2" x14ac:dyDescent="0.25">
      <c r="B3370"/>
    </row>
    <row r="3371" spans="2:2" x14ac:dyDescent="0.25">
      <c r="B3371"/>
    </row>
    <row r="3372" spans="2:2" x14ac:dyDescent="0.25">
      <c r="B3372"/>
    </row>
    <row r="3373" spans="2:2" x14ac:dyDescent="0.25">
      <c r="B3373"/>
    </row>
    <row r="3374" spans="2:2" x14ac:dyDescent="0.25">
      <c r="B3374"/>
    </row>
    <row r="3375" spans="2:2" x14ac:dyDescent="0.25">
      <c r="B3375"/>
    </row>
    <row r="3376" spans="2:2" x14ac:dyDescent="0.25">
      <c r="B3376"/>
    </row>
    <row r="3377" spans="2:2" x14ac:dyDescent="0.25">
      <c r="B3377"/>
    </row>
    <row r="3378" spans="2:2" x14ac:dyDescent="0.25">
      <c r="B3378"/>
    </row>
    <row r="3379" spans="2:2" x14ac:dyDescent="0.25">
      <c r="B3379"/>
    </row>
    <row r="3380" spans="2:2" x14ac:dyDescent="0.25">
      <c r="B3380"/>
    </row>
    <row r="3381" spans="2:2" x14ac:dyDescent="0.25">
      <c r="B3381"/>
    </row>
    <row r="3382" spans="2:2" x14ac:dyDescent="0.25">
      <c r="B3382"/>
    </row>
    <row r="3383" spans="2:2" x14ac:dyDescent="0.25">
      <c r="B3383"/>
    </row>
    <row r="3384" spans="2:2" x14ac:dyDescent="0.25">
      <c r="B3384"/>
    </row>
    <row r="3385" spans="2:2" x14ac:dyDescent="0.25">
      <c r="B3385"/>
    </row>
    <row r="3386" spans="2:2" x14ac:dyDescent="0.25">
      <c r="B3386"/>
    </row>
    <row r="3387" spans="2:2" x14ac:dyDescent="0.25">
      <c r="B3387"/>
    </row>
    <row r="3388" spans="2:2" x14ac:dyDescent="0.25">
      <c r="B3388"/>
    </row>
    <row r="3389" spans="2:2" x14ac:dyDescent="0.25">
      <c r="B3389"/>
    </row>
    <row r="3390" spans="2:2" x14ac:dyDescent="0.25">
      <c r="B3390"/>
    </row>
    <row r="3391" spans="2:2" x14ac:dyDescent="0.25">
      <c r="B3391"/>
    </row>
    <row r="3392" spans="2:2" x14ac:dyDescent="0.25">
      <c r="B3392"/>
    </row>
    <row r="3393" spans="2:2" x14ac:dyDescent="0.25">
      <c r="B3393"/>
    </row>
    <row r="3394" spans="2:2" x14ac:dyDescent="0.25">
      <c r="B3394"/>
    </row>
    <row r="3395" spans="2:2" x14ac:dyDescent="0.25">
      <c r="B3395"/>
    </row>
    <row r="3396" spans="2:2" x14ac:dyDescent="0.25">
      <c r="B3396"/>
    </row>
    <row r="3397" spans="2:2" x14ac:dyDescent="0.25">
      <c r="B3397"/>
    </row>
    <row r="3398" spans="2:2" x14ac:dyDescent="0.25">
      <c r="B3398"/>
    </row>
    <row r="3399" spans="2:2" x14ac:dyDescent="0.25">
      <c r="B3399"/>
    </row>
    <row r="3400" spans="2:2" x14ac:dyDescent="0.25">
      <c r="B3400"/>
    </row>
    <row r="3401" spans="2:2" x14ac:dyDescent="0.25">
      <c r="B3401"/>
    </row>
    <row r="3402" spans="2:2" x14ac:dyDescent="0.25">
      <c r="B3402"/>
    </row>
    <row r="3403" spans="2:2" x14ac:dyDescent="0.25">
      <c r="B3403"/>
    </row>
    <row r="3404" spans="2:2" x14ac:dyDescent="0.25">
      <c r="B3404"/>
    </row>
    <row r="3405" spans="2:2" x14ac:dyDescent="0.25">
      <c r="B3405"/>
    </row>
    <row r="3406" spans="2:2" x14ac:dyDescent="0.25">
      <c r="B3406"/>
    </row>
    <row r="3407" spans="2:2" x14ac:dyDescent="0.25">
      <c r="B3407"/>
    </row>
    <row r="3408" spans="2:2" x14ac:dyDescent="0.25">
      <c r="B3408"/>
    </row>
    <row r="3409" spans="2:2" x14ac:dyDescent="0.25">
      <c r="B3409"/>
    </row>
    <row r="3410" spans="2:2" x14ac:dyDescent="0.25">
      <c r="B3410"/>
    </row>
    <row r="3411" spans="2:2" x14ac:dyDescent="0.25">
      <c r="B3411"/>
    </row>
    <row r="3412" spans="2:2" x14ac:dyDescent="0.25">
      <c r="B3412"/>
    </row>
    <row r="3413" spans="2:2" x14ac:dyDescent="0.25">
      <c r="B3413"/>
    </row>
    <row r="3414" spans="2:2" x14ac:dyDescent="0.25">
      <c r="B3414"/>
    </row>
    <row r="3415" spans="2:2" x14ac:dyDescent="0.25">
      <c r="B3415"/>
    </row>
    <row r="3416" spans="2:2" x14ac:dyDescent="0.25">
      <c r="B3416"/>
    </row>
    <row r="3417" spans="2:2" x14ac:dyDescent="0.25">
      <c r="B3417"/>
    </row>
    <row r="3418" spans="2:2" x14ac:dyDescent="0.25">
      <c r="B3418"/>
    </row>
    <row r="3419" spans="2:2" x14ac:dyDescent="0.25">
      <c r="B3419"/>
    </row>
    <row r="3420" spans="2:2" x14ac:dyDescent="0.25">
      <c r="B3420"/>
    </row>
    <row r="3421" spans="2:2" x14ac:dyDescent="0.25">
      <c r="B3421"/>
    </row>
    <row r="3422" spans="2:2" x14ac:dyDescent="0.25">
      <c r="B3422"/>
    </row>
    <row r="3423" spans="2:2" x14ac:dyDescent="0.25">
      <c r="B3423"/>
    </row>
    <row r="3424" spans="2:2" x14ac:dyDescent="0.25">
      <c r="B3424"/>
    </row>
    <row r="3425" spans="2:2" x14ac:dyDescent="0.25">
      <c r="B3425"/>
    </row>
    <row r="3426" spans="2:2" x14ac:dyDescent="0.25">
      <c r="B3426"/>
    </row>
    <row r="3427" spans="2:2" x14ac:dyDescent="0.25">
      <c r="B3427"/>
    </row>
    <row r="3428" spans="2:2" x14ac:dyDescent="0.25">
      <c r="B3428"/>
    </row>
    <row r="3429" spans="2:2" x14ac:dyDescent="0.25">
      <c r="B3429"/>
    </row>
    <row r="3430" spans="2:2" x14ac:dyDescent="0.25">
      <c r="B3430"/>
    </row>
    <row r="3431" spans="2:2" x14ac:dyDescent="0.25">
      <c r="B3431"/>
    </row>
    <row r="3432" spans="2:2" x14ac:dyDescent="0.25">
      <c r="B3432"/>
    </row>
    <row r="3433" spans="2:2" x14ac:dyDescent="0.25">
      <c r="B3433"/>
    </row>
    <row r="3434" spans="2:2" x14ac:dyDescent="0.25">
      <c r="B3434"/>
    </row>
    <row r="3435" spans="2:2" x14ac:dyDescent="0.25">
      <c r="B3435"/>
    </row>
    <row r="3436" spans="2:2" x14ac:dyDescent="0.25">
      <c r="B3436"/>
    </row>
    <row r="3437" spans="2:2" x14ac:dyDescent="0.25">
      <c r="B3437"/>
    </row>
    <row r="3438" spans="2:2" x14ac:dyDescent="0.25">
      <c r="B3438"/>
    </row>
    <row r="3439" spans="2:2" x14ac:dyDescent="0.25">
      <c r="B3439"/>
    </row>
    <row r="3440" spans="2:2" x14ac:dyDescent="0.25">
      <c r="B3440"/>
    </row>
    <row r="3441" spans="2:2" x14ac:dyDescent="0.25">
      <c r="B3441"/>
    </row>
    <row r="3442" spans="2:2" x14ac:dyDescent="0.25">
      <c r="B3442"/>
    </row>
    <row r="3443" spans="2:2" x14ac:dyDescent="0.25">
      <c r="B3443"/>
    </row>
    <row r="3444" spans="2:2" x14ac:dyDescent="0.25">
      <c r="B3444"/>
    </row>
    <row r="3445" spans="2:2" x14ac:dyDescent="0.25">
      <c r="B3445"/>
    </row>
    <row r="3446" spans="2:2" x14ac:dyDescent="0.25">
      <c r="B3446"/>
    </row>
    <row r="3447" spans="2:2" x14ac:dyDescent="0.25">
      <c r="B3447"/>
    </row>
    <row r="3448" spans="2:2" x14ac:dyDescent="0.25">
      <c r="B3448"/>
    </row>
    <row r="3449" spans="2:2" x14ac:dyDescent="0.25">
      <c r="B3449"/>
    </row>
    <row r="3450" spans="2:2" x14ac:dyDescent="0.25">
      <c r="B3450"/>
    </row>
    <row r="3451" spans="2:2" x14ac:dyDescent="0.25">
      <c r="B3451"/>
    </row>
    <row r="3452" spans="2:2" x14ac:dyDescent="0.25">
      <c r="B3452"/>
    </row>
    <row r="3453" spans="2:2" x14ac:dyDescent="0.25">
      <c r="B3453"/>
    </row>
    <row r="3454" spans="2:2" x14ac:dyDescent="0.25">
      <c r="B3454"/>
    </row>
    <row r="3455" spans="2:2" x14ac:dyDescent="0.25">
      <c r="B3455"/>
    </row>
    <row r="3456" spans="2:2" x14ac:dyDescent="0.25">
      <c r="B3456"/>
    </row>
    <row r="3457" spans="2:2" x14ac:dyDescent="0.25">
      <c r="B3457"/>
    </row>
    <row r="3458" spans="2:2" x14ac:dyDescent="0.25">
      <c r="B3458"/>
    </row>
    <row r="3459" spans="2:2" x14ac:dyDescent="0.25">
      <c r="B3459"/>
    </row>
    <row r="3460" spans="2:2" x14ac:dyDescent="0.25">
      <c r="B3460"/>
    </row>
    <row r="3461" spans="2:2" x14ac:dyDescent="0.25">
      <c r="B3461"/>
    </row>
    <row r="3462" spans="2:2" x14ac:dyDescent="0.25">
      <c r="B3462"/>
    </row>
    <row r="3463" spans="2:2" x14ac:dyDescent="0.25">
      <c r="B3463"/>
    </row>
    <row r="3464" spans="2:2" x14ac:dyDescent="0.25">
      <c r="B3464"/>
    </row>
    <row r="3465" spans="2:2" x14ac:dyDescent="0.25">
      <c r="B3465"/>
    </row>
    <row r="3466" spans="2:2" x14ac:dyDescent="0.25">
      <c r="B3466"/>
    </row>
    <row r="3467" spans="2:2" x14ac:dyDescent="0.25">
      <c r="B3467"/>
    </row>
    <row r="3468" spans="2:2" x14ac:dyDescent="0.25">
      <c r="B3468"/>
    </row>
    <row r="3469" spans="2:2" x14ac:dyDescent="0.25">
      <c r="B3469"/>
    </row>
    <row r="3470" spans="2:2" x14ac:dyDescent="0.25">
      <c r="B3470"/>
    </row>
    <row r="3471" spans="2:2" x14ac:dyDescent="0.25">
      <c r="B3471"/>
    </row>
    <row r="3472" spans="2:2" x14ac:dyDescent="0.25">
      <c r="B3472"/>
    </row>
    <row r="3473" spans="2:2" x14ac:dyDescent="0.25">
      <c r="B3473"/>
    </row>
    <row r="3474" spans="2:2" x14ac:dyDescent="0.25">
      <c r="B3474"/>
    </row>
    <row r="3475" spans="2:2" x14ac:dyDescent="0.25">
      <c r="B3475"/>
    </row>
    <row r="3476" spans="2:2" x14ac:dyDescent="0.25">
      <c r="B3476"/>
    </row>
    <row r="3477" spans="2:2" x14ac:dyDescent="0.25">
      <c r="B3477"/>
    </row>
    <row r="3478" spans="2:2" x14ac:dyDescent="0.25">
      <c r="B3478"/>
    </row>
    <row r="3479" spans="2:2" x14ac:dyDescent="0.25">
      <c r="B3479"/>
    </row>
    <row r="3480" spans="2:2" x14ac:dyDescent="0.25">
      <c r="B3480"/>
    </row>
    <row r="3481" spans="2:2" x14ac:dyDescent="0.25">
      <c r="B3481"/>
    </row>
    <row r="3482" spans="2:2" x14ac:dyDescent="0.25">
      <c r="B3482"/>
    </row>
    <row r="3483" spans="2:2" x14ac:dyDescent="0.25">
      <c r="B3483"/>
    </row>
    <row r="3484" spans="2:2" x14ac:dyDescent="0.25">
      <c r="B3484"/>
    </row>
    <row r="3485" spans="2:2" x14ac:dyDescent="0.25">
      <c r="B3485"/>
    </row>
    <row r="3486" spans="2:2" x14ac:dyDescent="0.25">
      <c r="B3486"/>
    </row>
    <row r="3487" spans="2:2" x14ac:dyDescent="0.25">
      <c r="B3487"/>
    </row>
    <row r="3488" spans="2:2" x14ac:dyDescent="0.25">
      <c r="B3488"/>
    </row>
    <row r="3489" spans="2:2" x14ac:dyDescent="0.25">
      <c r="B3489"/>
    </row>
    <row r="3490" spans="2:2" x14ac:dyDescent="0.25">
      <c r="B3490"/>
    </row>
    <row r="3491" spans="2:2" x14ac:dyDescent="0.25">
      <c r="B3491"/>
    </row>
    <row r="3492" spans="2:2" x14ac:dyDescent="0.25">
      <c r="B3492"/>
    </row>
    <row r="3493" spans="2:2" x14ac:dyDescent="0.25">
      <c r="B3493"/>
    </row>
    <row r="3494" spans="2:2" x14ac:dyDescent="0.25">
      <c r="B3494"/>
    </row>
    <row r="3495" spans="2:2" x14ac:dyDescent="0.25">
      <c r="B3495"/>
    </row>
    <row r="3496" spans="2:2" x14ac:dyDescent="0.25">
      <c r="B3496"/>
    </row>
    <row r="3497" spans="2:2" x14ac:dyDescent="0.25">
      <c r="B3497"/>
    </row>
    <row r="3498" spans="2:2" x14ac:dyDescent="0.25">
      <c r="B3498"/>
    </row>
    <row r="3499" spans="2:2" x14ac:dyDescent="0.25">
      <c r="B3499"/>
    </row>
    <row r="3500" spans="2:2" x14ac:dyDescent="0.25">
      <c r="B3500"/>
    </row>
    <row r="3501" spans="2:2" x14ac:dyDescent="0.25">
      <c r="B3501"/>
    </row>
    <row r="3502" spans="2:2" x14ac:dyDescent="0.25">
      <c r="B3502"/>
    </row>
    <row r="3503" spans="2:2" x14ac:dyDescent="0.25">
      <c r="B3503"/>
    </row>
    <row r="3504" spans="2:2" x14ac:dyDescent="0.25">
      <c r="B3504"/>
    </row>
    <row r="3505" spans="2:2" x14ac:dyDescent="0.25">
      <c r="B3505"/>
    </row>
    <row r="3506" spans="2:2" x14ac:dyDescent="0.25">
      <c r="B3506"/>
    </row>
    <row r="3507" spans="2:2" x14ac:dyDescent="0.25">
      <c r="B3507"/>
    </row>
    <row r="3508" spans="2:2" x14ac:dyDescent="0.25">
      <c r="B3508"/>
    </row>
    <row r="3509" spans="2:2" x14ac:dyDescent="0.25">
      <c r="B3509"/>
    </row>
    <row r="3510" spans="2:2" x14ac:dyDescent="0.25">
      <c r="B3510"/>
    </row>
    <row r="3511" spans="2:2" x14ac:dyDescent="0.25">
      <c r="B3511"/>
    </row>
    <row r="3512" spans="2:2" x14ac:dyDescent="0.25">
      <c r="B3512"/>
    </row>
    <row r="3513" spans="2:2" x14ac:dyDescent="0.25">
      <c r="B3513"/>
    </row>
    <row r="3514" spans="2:2" x14ac:dyDescent="0.25">
      <c r="B3514"/>
    </row>
    <row r="3515" spans="2:2" x14ac:dyDescent="0.25">
      <c r="B3515"/>
    </row>
    <row r="3516" spans="2:2" x14ac:dyDescent="0.25">
      <c r="B3516"/>
    </row>
    <row r="3517" spans="2:2" x14ac:dyDescent="0.25">
      <c r="B3517"/>
    </row>
    <row r="3518" spans="2:2" x14ac:dyDescent="0.25">
      <c r="B3518"/>
    </row>
    <row r="3519" spans="2:2" x14ac:dyDescent="0.25">
      <c r="B3519"/>
    </row>
    <row r="3520" spans="2:2" x14ac:dyDescent="0.25">
      <c r="B3520"/>
    </row>
    <row r="3521" spans="2:2" x14ac:dyDescent="0.25">
      <c r="B3521"/>
    </row>
    <row r="3522" spans="2:2" x14ac:dyDescent="0.25">
      <c r="B3522"/>
    </row>
    <row r="3523" spans="2:2" x14ac:dyDescent="0.25">
      <c r="B3523"/>
    </row>
    <row r="3524" spans="2:2" x14ac:dyDescent="0.25">
      <c r="B3524"/>
    </row>
    <row r="3525" spans="2:2" x14ac:dyDescent="0.25">
      <c r="B3525"/>
    </row>
    <row r="3526" spans="2:2" x14ac:dyDescent="0.25">
      <c r="B3526"/>
    </row>
    <row r="3527" spans="2:2" x14ac:dyDescent="0.25">
      <c r="B3527"/>
    </row>
    <row r="3528" spans="2:2" x14ac:dyDescent="0.25">
      <c r="B3528"/>
    </row>
    <row r="3529" spans="2:2" x14ac:dyDescent="0.25">
      <c r="B3529"/>
    </row>
    <row r="3530" spans="2:2" x14ac:dyDescent="0.25">
      <c r="B3530"/>
    </row>
    <row r="3531" spans="2:2" x14ac:dyDescent="0.25">
      <c r="B3531"/>
    </row>
    <row r="3532" spans="2:2" x14ac:dyDescent="0.25">
      <c r="B3532"/>
    </row>
    <row r="3533" spans="2:2" x14ac:dyDescent="0.25">
      <c r="B3533"/>
    </row>
    <row r="3534" spans="2:2" x14ac:dyDescent="0.25">
      <c r="B3534"/>
    </row>
    <row r="3535" spans="2:2" x14ac:dyDescent="0.25">
      <c r="B3535"/>
    </row>
    <row r="3536" spans="2:2" x14ac:dyDescent="0.25">
      <c r="B3536"/>
    </row>
    <row r="3537" spans="2:2" x14ac:dyDescent="0.25">
      <c r="B3537"/>
    </row>
    <row r="3538" spans="2:2" x14ac:dyDescent="0.25">
      <c r="B3538"/>
    </row>
    <row r="3539" spans="2:2" x14ac:dyDescent="0.25">
      <c r="B3539"/>
    </row>
    <row r="3540" spans="2:2" x14ac:dyDescent="0.25">
      <c r="B3540"/>
    </row>
    <row r="3541" spans="2:2" x14ac:dyDescent="0.25">
      <c r="B3541"/>
    </row>
    <row r="3542" spans="2:2" x14ac:dyDescent="0.25">
      <c r="B3542"/>
    </row>
    <row r="3543" spans="2:2" x14ac:dyDescent="0.25">
      <c r="B3543"/>
    </row>
    <row r="3544" spans="2:2" x14ac:dyDescent="0.25">
      <c r="B3544"/>
    </row>
    <row r="3545" spans="2:2" x14ac:dyDescent="0.25">
      <c r="B3545"/>
    </row>
    <row r="3546" spans="2:2" x14ac:dyDescent="0.25">
      <c r="B3546"/>
    </row>
    <row r="3547" spans="2:2" x14ac:dyDescent="0.25">
      <c r="B3547"/>
    </row>
    <row r="3548" spans="2:2" x14ac:dyDescent="0.25">
      <c r="B3548"/>
    </row>
    <row r="3549" spans="2:2" x14ac:dyDescent="0.25">
      <c r="B3549"/>
    </row>
    <row r="3550" spans="2:2" x14ac:dyDescent="0.25">
      <c r="B3550"/>
    </row>
    <row r="3551" spans="2:2" x14ac:dyDescent="0.25">
      <c r="B3551"/>
    </row>
    <row r="3552" spans="2:2" x14ac:dyDescent="0.25">
      <c r="B3552"/>
    </row>
    <row r="3553" spans="2:2" x14ac:dyDescent="0.25">
      <c r="B3553"/>
    </row>
    <row r="3554" spans="2:2" x14ac:dyDescent="0.25">
      <c r="B3554"/>
    </row>
    <row r="3555" spans="2:2" x14ac:dyDescent="0.25">
      <c r="B3555"/>
    </row>
    <row r="3556" spans="2:2" x14ac:dyDescent="0.25">
      <c r="B3556"/>
    </row>
    <row r="3557" spans="2:2" x14ac:dyDescent="0.25">
      <c r="B3557"/>
    </row>
    <row r="3558" spans="2:2" x14ac:dyDescent="0.25">
      <c r="B3558"/>
    </row>
    <row r="3559" spans="2:2" x14ac:dyDescent="0.25">
      <c r="B3559"/>
    </row>
    <row r="3560" spans="2:2" x14ac:dyDescent="0.25">
      <c r="B3560"/>
    </row>
    <row r="3561" spans="2:2" x14ac:dyDescent="0.25">
      <c r="B3561"/>
    </row>
    <row r="3562" spans="2:2" x14ac:dyDescent="0.25">
      <c r="B3562"/>
    </row>
    <row r="3563" spans="2:2" x14ac:dyDescent="0.25">
      <c r="B3563"/>
    </row>
    <row r="3564" spans="2:2" x14ac:dyDescent="0.25">
      <c r="B3564"/>
    </row>
    <row r="3565" spans="2:2" x14ac:dyDescent="0.25">
      <c r="B3565"/>
    </row>
    <row r="3566" spans="2:2" x14ac:dyDescent="0.25">
      <c r="B3566"/>
    </row>
    <row r="3567" spans="2:2" x14ac:dyDescent="0.25">
      <c r="B3567"/>
    </row>
    <row r="3568" spans="2:2" x14ac:dyDescent="0.25">
      <c r="B3568"/>
    </row>
    <row r="3569" spans="2:2" x14ac:dyDescent="0.25">
      <c r="B3569"/>
    </row>
    <row r="3570" spans="2:2" x14ac:dyDescent="0.25">
      <c r="B3570"/>
    </row>
    <row r="3571" spans="2:2" x14ac:dyDescent="0.25">
      <c r="B3571"/>
    </row>
    <row r="3572" spans="2:2" x14ac:dyDescent="0.25">
      <c r="B3572"/>
    </row>
    <row r="3573" spans="2:2" x14ac:dyDescent="0.25">
      <c r="B3573"/>
    </row>
    <row r="3574" spans="2:2" x14ac:dyDescent="0.25">
      <c r="B3574"/>
    </row>
    <row r="3575" spans="2:2" x14ac:dyDescent="0.25">
      <c r="B3575"/>
    </row>
    <row r="3576" spans="2:2" x14ac:dyDescent="0.25">
      <c r="B3576"/>
    </row>
    <row r="3577" spans="2:2" x14ac:dyDescent="0.25">
      <c r="B3577"/>
    </row>
    <row r="3578" spans="2:2" x14ac:dyDescent="0.25">
      <c r="B3578"/>
    </row>
    <row r="3579" spans="2:2" x14ac:dyDescent="0.25">
      <c r="B3579"/>
    </row>
    <row r="3580" spans="2:2" x14ac:dyDescent="0.25">
      <c r="B3580"/>
    </row>
    <row r="3581" spans="2:2" x14ac:dyDescent="0.25">
      <c r="B3581"/>
    </row>
    <row r="3582" spans="2:2" x14ac:dyDescent="0.25">
      <c r="B3582"/>
    </row>
    <row r="3583" spans="2:2" x14ac:dyDescent="0.25">
      <c r="B3583"/>
    </row>
    <row r="3584" spans="2:2" x14ac:dyDescent="0.25">
      <c r="B3584"/>
    </row>
    <row r="3585" spans="2:2" x14ac:dyDescent="0.25">
      <c r="B3585"/>
    </row>
    <row r="3586" spans="2:2" x14ac:dyDescent="0.25">
      <c r="B3586"/>
    </row>
    <row r="3587" spans="2:2" x14ac:dyDescent="0.25">
      <c r="B3587"/>
    </row>
    <row r="3588" spans="2:2" x14ac:dyDescent="0.25">
      <c r="B3588"/>
    </row>
    <row r="3589" spans="2:2" x14ac:dyDescent="0.25">
      <c r="B3589"/>
    </row>
    <row r="3590" spans="2:2" x14ac:dyDescent="0.25">
      <c r="B3590"/>
    </row>
    <row r="3591" spans="2:2" x14ac:dyDescent="0.25">
      <c r="B3591"/>
    </row>
    <row r="3592" spans="2:2" x14ac:dyDescent="0.25">
      <c r="B3592"/>
    </row>
    <row r="3593" spans="2:2" x14ac:dyDescent="0.25">
      <c r="B3593"/>
    </row>
    <row r="3594" spans="2:2" x14ac:dyDescent="0.25">
      <c r="B3594"/>
    </row>
    <row r="3595" spans="2:2" x14ac:dyDescent="0.25">
      <c r="B3595"/>
    </row>
    <row r="3596" spans="2:2" x14ac:dyDescent="0.25">
      <c r="B3596"/>
    </row>
    <row r="3597" spans="2:2" x14ac:dyDescent="0.25">
      <c r="B3597"/>
    </row>
    <row r="3598" spans="2:2" x14ac:dyDescent="0.25">
      <c r="B3598"/>
    </row>
    <row r="3599" spans="2:2" x14ac:dyDescent="0.25">
      <c r="B3599"/>
    </row>
    <row r="3600" spans="2:2" x14ac:dyDescent="0.25">
      <c r="B3600"/>
    </row>
    <row r="3601" spans="2:2" x14ac:dyDescent="0.25">
      <c r="B3601"/>
    </row>
    <row r="3602" spans="2:2" x14ac:dyDescent="0.25">
      <c r="B3602"/>
    </row>
    <row r="3603" spans="2:2" x14ac:dyDescent="0.25">
      <c r="B3603"/>
    </row>
    <row r="3604" spans="2:2" x14ac:dyDescent="0.25">
      <c r="B3604"/>
    </row>
    <row r="3605" spans="2:2" x14ac:dyDescent="0.25">
      <c r="B3605"/>
    </row>
    <row r="3606" spans="2:2" x14ac:dyDescent="0.25">
      <c r="B3606"/>
    </row>
    <row r="3607" spans="2:2" x14ac:dyDescent="0.25">
      <c r="B3607"/>
    </row>
    <row r="3608" spans="2:2" x14ac:dyDescent="0.25">
      <c r="B3608"/>
    </row>
    <row r="3609" spans="2:2" x14ac:dyDescent="0.25">
      <c r="B3609"/>
    </row>
    <row r="3610" spans="2:2" x14ac:dyDescent="0.25">
      <c r="B3610"/>
    </row>
    <row r="3611" spans="2:2" x14ac:dyDescent="0.25">
      <c r="B3611"/>
    </row>
    <row r="3612" spans="2:2" x14ac:dyDescent="0.25">
      <c r="B3612"/>
    </row>
    <row r="3613" spans="2:2" x14ac:dyDescent="0.25">
      <c r="B3613"/>
    </row>
    <row r="3614" spans="2:2" x14ac:dyDescent="0.25">
      <c r="B3614"/>
    </row>
    <row r="3615" spans="2:2" x14ac:dyDescent="0.25">
      <c r="B3615"/>
    </row>
    <row r="3616" spans="2:2" x14ac:dyDescent="0.25">
      <c r="B3616"/>
    </row>
    <row r="3617" spans="2:2" x14ac:dyDescent="0.25">
      <c r="B3617"/>
    </row>
    <row r="3618" spans="2:2" x14ac:dyDescent="0.25">
      <c r="B3618"/>
    </row>
    <row r="3619" spans="2:2" x14ac:dyDescent="0.25">
      <c r="B3619"/>
    </row>
    <row r="3620" spans="2:2" x14ac:dyDescent="0.25">
      <c r="B3620"/>
    </row>
    <row r="3621" spans="2:2" x14ac:dyDescent="0.25">
      <c r="B3621"/>
    </row>
    <row r="3622" spans="2:2" x14ac:dyDescent="0.25">
      <c r="B3622"/>
    </row>
    <row r="3623" spans="2:2" x14ac:dyDescent="0.25">
      <c r="B3623"/>
    </row>
    <row r="3624" spans="2:2" x14ac:dyDescent="0.25">
      <c r="B3624"/>
    </row>
    <row r="3625" spans="2:2" x14ac:dyDescent="0.25">
      <c r="B3625"/>
    </row>
    <row r="3626" spans="2:2" x14ac:dyDescent="0.25">
      <c r="B3626"/>
    </row>
    <row r="3627" spans="2:2" x14ac:dyDescent="0.25">
      <c r="B3627"/>
    </row>
    <row r="3628" spans="2:2" x14ac:dyDescent="0.25">
      <c r="B3628"/>
    </row>
    <row r="3629" spans="2:2" x14ac:dyDescent="0.25">
      <c r="B3629"/>
    </row>
    <row r="3630" spans="2:2" x14ac:dyDescent="0.25">
      <c r="B3630"/>
    </row>
    <row r="3631" spans="2:2" x14ac:dyDescent="0.25">
      <c r="B3631"/>
    </row>
    <row r="3632" spans="2:2" x14ac:dyDescent="0.25">
      <c r="B3632"/>
    </row>
    <row r="3633" spans="2:2" x14ac:dyDescent="0.25">
      <c r="B3633"/>
    </row>
    <row r="3634" spans="2:2" x14ac:dyDescent="0.25">
      <c r="B3634"/>
    </row>
    <row r="3635" spans="2:2" x14ac:dyDescent="0.25">
      <c r="B3635"/>
    </row>
    <row r="3636" spans="2:2" x14ac:dyDescent="0.25">
      <c r="B3636"/>
    </row>
    <row r="3637" spans="2:2" x14ac:dyDescent="0.25">
      <c r="B3637"/>
    </row>
    <row r="3638" spans="2:2" x14ac:dyDescent="0.25">
      <c r="B3638"/>
    </row>
    <row r="3639" spans="2:2" x14ac:dyDescent="0.25">
      <c r="B3639"/>
    </row>
    <row r="3640" spans="2:2" x14ac:dyDescent="0.25">
      <c r="B3640"/>
    </row>
    <row r="3641" spans="2:2" x14ac:dyDescent="0.25">
      <c r="B3641"/>
    </row>
    <row r="3642" spans="2:2" x14ac:dyDescent="0.25">
      <c r="B3642"/>
    </row>
    <row r="3643" spans="2:2" x14ac:dyDescent="0.25">
      <c r="B3643"/>
    </row>
    <row r="3644" spans="2:2" x14ac:dyDescent="0.25">
      <c r="B3644"/>
    </row>
    <row r="3645" spans="2:2" x14ac:dyDescent="0.25">
      <c r="B3645"/>
    </row>
    <row r="3646" spans="2:2" x14ac:dyDescent="0.25">
      <c r="B3646"/>
    </row>
    <row r="3647" spans="2:2" x14ac:dyDescent="0.25">
      <c r="B3647"/>
    </row>
    <row r="3648" spans="2:2" x14ac:dyDescent="0.25">
      <c r="B3648"/>
    </row>
    <row r="3649" spans="2:2" x14ac:dyDescent="0.25">
      <c r="B3649"/>
    </row>
    <row r="3650" spans="2:2" x14ac:dyDescent="0.25">
      <c r="B3650"/>
    </row>
    <row r="3651" spans="2:2" x14ac:dyDescent="0.25">
      <c r="B3651"/>
    </row>
    <row r="3652" spans="2:2" x14ac:dyDescent="0.25">
      <c r="B3652"/>
    </row>
    <row r="3653" spans="2:2" x14ac:dyDescent="0.25">
      <c r="B3653"/>
    </row>
    <row r="3654" spans="2:2" x14ac:dyDescent="0.25">
      <c r="B3654"/>
    </row>
    <row r="3655" spans="2:2" x14ac:dyDescent="0.25">
      <c r="B3655"/>
    </row>
    <row r="3656" spans="2:2" x14ac:dyDescent="0.25">
      <c r="B3656"/>
    </row>
    <row r="3657" spans="2:2" x14ac:dyDescent="0.25">
      <c r="B3657"/>
    </row>
    <row r="3658" spans="2:2" x14ac:dyDescent="0.25">
      <c r="B3658"/>
    </row>
    <row r="3659" spans="2:2" x14ac:dyDescent="0.25">
      <c r="B3659"/>
    </row>
    <row r="3660" spans="2:2" x14ac:dyDescent="0.25">
      <c r="B3660"/>
    </row>
    <row r="3661" spans="2:2" x14ac:dyDescent="0.25">
      <c r="B3661"/>
    </row>
    <row r="3662" spans="2:2" x14ac:dyDescent="0.25">
      <c r="B3662"/>
    </row>
    <row r="3663" spans="2:2" x14ac:dyDescent="0.25">
      <c r="B3663"/>
    </row>
    <row r="3664" spans="2:2" x14ac:dyDescent="0.25">
      <c r="B3664"/>
    </row>
    <row r="3665" spans="2:2" x14ac:dyDescent="0.25">
      <c r="B3665"/>
    </row>
    <row r="3666" spans="2:2" x14ac:dyDescent="0.25">
      <c r="B3666"/>
    </row>
    <row r="3667" spans="2:2" x14ac:dyDescent="0.25">
      <c r="B3667"/>
    </row>
    <row r="3668" spans="2:2" x14ac:dyDescent="0.25">
      <c r="B3668"/>
    </row>
    <row r="3669" spans="2:2" x14ac:dyDescent="0.25">
      <c r="B3669"/>
    </row>
    <row r="3670" spans="2:2" x14ac:dyDescent="0.25">
      <c r="B3670"/>
    </row>
    <row r="3671" spans="2:2" x14ac:dyDescent="0.25">
      <c r="B3671"/>
    </row>
    <row r="3672" spans="2:2" x14ac:dyDescent="0.25">
      <c r="B3672"/>
    </row>
    <row r="3673" spans="2:2" x14ac:dyDescent="0.25">
      <c r="B3673"/>
    </row>
    <row r="3674" spans="2:2" x14ac:dyDescent="0.25">
      <c r="B3674"/>
    </row>
    <row r="3675" spans="2:2" x14ac:dyDescent="0.25">
      <c r="B3675"/>
    </row>
    <row r="3676" spans="2:2" x14ac:dyDescent="0.25">
      <c r="B3676"/>
    </row>
    <row r="3677" spans="2:2" x14ac:dyDescent="0.25">
      <c r="B3677"/>
    </row>
    <row r="3678" spans="2:2" x14ac:dyDescent="0.25">
      <c r="B3678"/>
    </row>
    <row r="3679" spans="2:2" x14ac:dyDescent="0.25">
      <c r="B3679"/>
    </row>
    <row r="3680" spans="2:2" x14ac:dyDescent="0.25">
      <c r="B3680"/>
    </row>
    <row r="3681" spans="2:2" x14ac:dyDescent="0.25">
      <c r="B3681"/>
    </row>
    <row r="3682" spans="2:2" x14ac:dyDescent="0.25">
      <c r="B3682"/>
    </row>
    <row r="3683" spans="2:2" x14ac:dyDescent="0.25">
      <c r="B3683"/>
    </row>
    <row r="3684" spans="2:2" x14ac:dyDescent="0.25">
      <c r="B3684"/>
    </row>
    <row r="3685" spans="2:2" x14ac:dyDescent="0.25">
      <c r="B3685"/>
    </row>
    <row r="3686" spans="2:2" x14ac:dyDescent="0.25">
      <c r="B3686"/>
    </row>
    <row r="3687" spans="2:2" x14ac:dyDescent="0.25">
      <c r="B3687"/>
    </row>
    <row r="3688" spans="2:2" x14ac:dyDescent="0.25">
      <c r="B3688"/>
    </row>
    <row r="3689" spans="2:2" x14ac:dyDescent="0.25">
      <c r="B3689"/>
    </row>
    <row r="3690" spans="2:2" x14ac:dyDescent="0.25">
      <c r="B3690"/>
    </row>
    <row r="3691" spans="2:2" x14ac:dyDescent="0.25">
      <c r="B3691"/>
    </row>
    <row r="3692" spans="2:2" x14ac:dyDescent="0.25">
      <c r="B3692"/>
    </row>
    <row r="3693" spans="2:2" x14ac:dyDescent="0.25">
      <c r="B3693"/>
    </row>
    <row r="3694" spans="2:2" x14ac:dyDescent="0.25">
      <c r="B3694"/>
    </row>
    <row r="3695" spans="2:2" x14ac:dyDescent="0.25">
      <c r="B3695"/>
    </row>
    <row r="3696" spans="2:2" x14ac:dyDescent="0.25">
      <c r="B3696"/>
    </row>
    <row r="3697" spans="2:2" x14ac:dyDescent="0.25">
      <c r="B3697"/>
    </row>
    <row r="3698" spans="2:2" x14ac:dyDescent="0.25">
      <c r="B3698"/>
    </row>
    <row r="3699" spans="2:2" x14ac:dyDescent="0.25">
      <c r="B3699"/>
    </row>
    <row r="3700" spans="2:2" x14ac:dyDescent="0.25">
      <c r="B3700"/>
    </row>
    <row r="3701" spans="2:2" x14ac:dyDescent="0.25">
      <c r="B3701"/>
    </row>
    <row r="3702" spans="2:2" x14ac:dyDescent="0.25">
      <c r="B3702"/>
    </row>
    <row r="3703" spans="2:2" x14ac:dyDescent="0.25">
      <c r="B3703"/>
    </row>
    <row r="3704" spans="2:2" x14ac:dyDescent="0.25">
      <c r="B3704"/>
    </row>
    <row r="3705" spans="2:2" x14ac:dyDescent="0.25">
      <c r="B3705"/>
    </row>
    <row r="3706" spans="2:2" x14ac:dyDescent="0.25">
      <c r="B3706"/>
    </row>
    <row r="3707" spans="2:2" x14ac:dyDescent="0.25">
      <c r="B3707"/>
    </row>
    <row r="3708" spans="2:2" x14ac:dyDescent="0.25">
      <c r="B3708"/>
    </row>
    <row r="3709" spans="2:2" x14ac:dyDescent="0.25">
      <c r="B3709"/>
    </row>
    <row r="3710" spans="2:2" x14ac:dyDescent="0.25">
      <c r="B3710"/>
    </row>
    <row r="3711" spans="2:2" x14ac:dyDescent="0.25">
      <c r="B3711"/>
    </row>
    <row r="3712" spans="2:2" x14ac:dyDescent="0.25">
      <c r="B3712"/>
    </row>
    <row r="3713" spans="2:2" x14ac:dyDescent="0.25">
      <c r="B3713"/>
    </row>
    <row r="3714" spans="2:2" x14ac:dyDescent="0.25">
      <c r="B3714"/>
    </row>
    <row r="3715" spans="2:2" x14ac:dyDescent="0.25">
      <c r="B3715"/>
    </row>
    <row r="3716" spans="2:2" x14ac:dyDescent="0.25">
      <c r="B3716"/>
    </row>
    <row r="3717" spans="2:2" x14ac:dyDescent="0.25">
      <c r="B3717"/>
    </row>
    <row r="3718" spans="2:2" x14ac:dyDescent="0.25">
      <c r="B3718"/>
    </row>
    <row r="3719" spans="2:2" x14ac:dyDescent="0.25">
      <c r="B3719"/>
    </row>
    <row r="3720" spans="2:2" x14ac:dyDescent="0.25">
      <c r="B3720"/>
    </row>
    <row r="3721" spans="2:2" x14ac:dyDescent="0.25">
      <c r="B3721"/>
    </row>
    <row r="3722" spans="2:2" x14ac:dyDescent="0.25">
      <c r="B3722"/>
    </row>
    <row r="3723" spans="2:2" x14ac:dyDescent="0.25">
      <c r="B3723"/>
    </row>
    <row r="3724" spans="2:2" x14ac:dyDescent="0.25">
      <c r="B3724"/>
    </row>
    <row r="3725" spans="2:2" x14ac:dyDescent="0.25">
      <c r="B3725"/>
    </row>
    <row r="3726" spans="2:2" x14ac:dyDescent="0.25">
      <c r="B3726"/>
    </row>
    <row r="3727" spans="2:2" x14ac:dyDescent="0.25">
      <c r="B3727"/>
    </row>
    <row r="3728" spans="2:2" x14ac:dyDescent="0.25">
      <c r="B3728"/>
    </row>
    <row r="3729" spans="2:2" x14ac:dyDescent="0.25">
      <c r="B3729"/>
    </row>
    <row r="3730" spans="2:2" x14ac:dyDescent="0.25">
      <c r="B3730"/>
    </row>
    <row r="3731" spans="2:2" x14ac:dyDescent="0.25">
      <c r="B3731"/>
    </row>
    <row r="3732" spans="2:2" x14ac:dyDescent="0.25">
      <c r="B3732"/>
    </row>
    <row r="3733" spans="2:2" x14ac:dyDescent="0.25">
      <c r="B3733"/>
    </row>
    <row r="3734" spans="2:2" x14ac:dyDescent="0.25">
      <c r="B3734"/>
    </row>
    <row r="3735" spans="2:2" x14ac:dyDescent="0.25">
      <c r="B3735"/>
    </row>
    <row r="3736" spans="2:2" x14ac:dyDescent="0.25">
      <c r="B3736"/>
    </row>
    <row r="3737" spans="2:2" x14ac:dyDescent="0.25">
      <c r="B3737"/>
    </row>
    <row r="3738" spans="2:2" x14ac:dyDescent="0.25">
      <c r="B3738"/>
    </row>
    <row r="3739" spans="2:2" x14ac:dyDescent="0.25">
      <c r="B3739"/>
    </row>
    <row r="3740" spans="2:2" x14ac:dyDescent="0.25">
      <c r="B3740"/>
    </row>
    <row r="3741" spans="2:2" x14ac:dyDescent="0.25">
      <c r="B3741"/>
    </row>
    <row r="3742" spans="2:2" x14ac:dyDescent="0.25">
      <c r="B3742"/>
    </row>
    <row r="3743" spans="2:2" x14ac:dyDescent="0.25">
      <c r="B3743"/>
    </row>
    <row r="3744" spans="2:2" x14ac:dyDescent="0.25">
      <c r="B3744"/>
    </row>
    <row r="3745" spans="2:2" x14ac:dyDescent="0.25">
      <c r="B3745"/>
    </row>
    <row r="3746" spans="2:2" x14ac:dyDescent="0.25">
      <c r="B3746"/>
    </row>
    <row r="3747" spans="2:2" x14ac:dyDescent="0.25">
      <c r="B3747"/>
    </row>
    <row r="3748" spans="2:2" x14ac:dyDescent="0.25">
      <c r="B3748"/>
    </row>
    <row r="3749" spans="2:2" x14ac:dyDescent="0.25">
      <c r="B3749"/>
    </row>
    <row r="3750" spans="2:2" x14ac:dyDescent="0.25">
      <c r="B3750"/>
    </row>
    <row r="3751" spans="2:2" x14ac:dyDescent="0.25">
      <c r="B3751"/>
    </row>
    <row r="3752" spans="2:2" x14ac:dyDescent="0.25">
      <c r="B3752"/>
    </row>
    <row r="3753" spans="2:2" x14ac:dyDescent="0.25">
      <c r="B3753"/>
    </row>
    <row r="3754" spans="2:2" x14ac:dyDescent="0.25">
      <c r="B3754"/>
    </row>
    <row r="3755" spans="2:2" x14ac:dyDescent="0.25">
      <c r="B3755"/>
    </row>
    <row r="3756" spans="2:2" x14ac:dyDescent="0.25">
      <c r="B3756"/>
    </row>
    <row r="3757" spans="2:2" x14ac:dyDescent="0.25">
      <c r="B3757"/>
    </row>
    <row r="3758" spans="2:2" x14ac:dyDescent="0.25">
      <c r="B3758"/>
    </row>
    <row r="3759" spans="2:2" x14ac:dyDescent="0.25">
      <c r="B3759"/>
    </row>
    <row r="3760" spans="2:2" x14ac:dyDescent="0.25">
      <c r="B3760"/>
    </row>
    <row r="3761" spans="2:2" x14ac:dyDescent="0.25">
      <c r="B3761"/>
    </row>
    <row r="3762" spans="2:2" x14ac:dyDescent="0.25">
      <c r="B3762"/>
    </row>
    <row r="3763" spans="2:2" x14ac:dyDescent="0.25">
      <c r="B3763"/>
    </row>
    <row r="3764" spans="2:2" x14ac:dyDescent="0.25">
      <c r="B3764"/>
    </row>
    <row r="3765" spans="2:2" x14ac:dyDescent="0.25">
      <c r="B3765"/>
    </row>
    <row r="3766" spans="2:2" x14ac:dyDescent="0.25">
      <c r="B3766"/>
    </row>
    <row r="3767" spans="2:2" x14ac:dyDescent="0.25">
      <c r="B3767"/>
    </row>
    <row r="3768" spans="2:2" x14ac:dyDescent="0.25">
      <c r="B3768"/>
    </row>
    <row r="3769" spans="2:2" x14ac:dyDescent="0.25">
      <c r="B3769"/>
    </row>
    <row r="3770" spans="2:2" x14ac:dyDescent="0.25">
      <c r="B3770"/>
    </row>
    <row r="3771" spans="2:2" x14ac:dyDescent="0.25">
      <c r="B3771"/>
    </row>
    <row r="3772" spans="2:2" x14ac:dyDescent="0.25">
      <c r="B3772"/>
    </row>
    <row r="3773" spans="2:2" x14ac:dyDescent="0.25">
      <c r="B3773"/>
    </row>
    <row r="3774" spans="2:2" x14ac:dyDescent="0.25">
      <c r="B3774"/>
    </row>
    <row r="3775" spans="2:2" x14ac:dyDescent="0.25">
      <c r="B3775"/>
    </row>
    <row r="3776" spans="2:2" x14ac:dyDescent="0.25">
      <c r="B3776"/>
    </row>
    <row r="3777" spans="2:2" x14ac:dyDescent="0.25">
      <c r="B3777"/>
    </row>
    <row r="3778" spans="2:2" x14ac:dyDescent="0.25">
      <c r="B3778"/>
    </row>
    <row r="3779" spans="2:2" x14ac:dyDescent="0.25">
      <c r="B3779"/>
    </row>
    <row r="3780" spans="2:2" x14ac:dyDescent="0.25">
      <c r="B3780"/>
    </row>
    <row r="3781" spans="2:2" x14ac:dyDescent="0.25">
      <c r="B3781"/>
    </row>
    <row r="3782" spans="2:2" x14ac:dyDescent="0.25">
      <c r="B3782"/>
    </row>
    <row r="3783" spans="2:2" x14ac:dyDescent="0.25">
      <c r="B3783"/>
    </row>
    <row r="3784" spans="2:2" x14ac:dyDescent="0.25">
      <c r="B3784"/>
    </row>
    <row r="3785" spans="2:2" x14ac:dyDescent="0.25">
      <c r="B3785"/>
    </row>
    <row r="3786" spans="2:2" x14ac:dyDescent="0.25">
      <c r="B3786"/>
    </row>
    <row r="3787" spans="2:2" x14ac:dyDescent="0.25">
      <c r="B3787"/>
    </row>
    <row r="3788" spans="2:2" x14ac:dyDescent="0.25">
      <c r="B3788"/>
    </row>
    <row r="3789" spans="2:2" x14ac:dyDescent="0.25">
      <c r="B3789"/>
    </row>
    <row r="3790" spans="2:2" x14ac:dyDescent="0.25">
      <c r="B3790"/>
    </row>
    <row r="3791" spans="2:2" x14ac:dyDescent="0.25">
      <c r="B3791"/>
    </row>
    <row r="3792" spans="2:2" x14ac:dyDescent="0.25">
      <c r="B3792"/>
    </row>
    <row r="3793" spans="2:2" x14ac:dyDescent="0.25">
      <c r="B3793"/>
    </row>
    <row r="3794" spans="2:2" x14ac:dyDescent="0.25">
      <c r="B3794"/>
    </row>
    <row r="3795" spans="2:2" x14ac:dyDescent="0.25">
      <c r="B3795"/>
    </row>
    <row r="3796" spans="2:2" x14ac:dyDescent="0.25">
      <c r="B3796"/>
    </row>
    <row r="3797" spans="2:2" x14ac:dyDescent="0.25">
      <c r="B3797"/>
    </row>
    <row r="3798" spans="2:2" x14ac:dyDescent="0.25">
      <c r="B3798"/>
    </row>
    <row r="3799" spans="2:2" x14ac:dyDescent="0.25">
      <c r="B3799"/>
    </row>
    <row r="3800" spans="2:2" x14ac:dyDescent="0.25">
      <c r="B3800"/>
    </row>
    <row r="3801" spans="2:2" x14ac:dyDescent="0.25">
      <c r="B3801"/>
    </row>
    <row r="3802" spans="2:2" x14ac:dyDescent="0.25">
      <c r="B3802"/>
    </row>
    <row r="3803" spans="2:2" x14ac:dyDescent="0.25">
      <c r="B3803"/>
    </row>
    <row r="3804" spans="2:2" x14ac:dyDescent="0.25">
      <c r="B3804"/>
    </row>
    <row r="3805" spans="2:2" x14ac:dyDescent="0.25">
      <c r="B3805"/>
    </row>
    <row r="3806" spans="2:2" x14ac:dyDescent="0.25">
      <c r="B3806"/>
    </row>
    <row r="3807" spans="2:2" x14ac:dyDescent="0.25">
      <c r="B3807"/>
    </row>
    <row r="3808" spans="2:2" x14ac:dyDescent="0.25">
      <c r="B3808"/>
    </row>
    <row r="3809" spans="2:2" x14ac:dyDescent="0.25">
      <c r="B3809"/>
    </row>
    <row r="3810" spans="2:2" x14ac:dyDescent="0.25">
      <c r="B3810"/>
    </row>
    <row r="3811" spans="2:2" x14ac:dyDescent="0.25">
      <c r="B3811"/>
    </row>
    <row r="3812" spans="2:2" x14ac:dyDescent="0.25">
      <c r="B3812"/>
    </row>
    <row r="3813" spans="2:2" x14ac:dyDescent="0.25">
      <c r="B3813"/>
    </row>
    <row r="3814" spans="2:2" x14ac:dyDescent="0.25">
      <c r="B3814"/>
    </row>
    <row r="3815" spans="2:2" x14ac:dyDescent="0.25">
      <c r="B3815"/>
    </row>
    <row r="3816" spans="2:2" x14ac:dyDescent="0.25">
      <c r="B3816"/>
    </row>
    <row r="3817" spans="2:2" x14ac:dyDescent="0.25">
      <c r="B3817"/>
    </row>
    <row r="3818" spans="2:2" x14ac:dyDescent="0.25">
      <c r="B3818"/>
    </row>
    <row r="3819" spans="2:2" x14ac:dyDescent="0.25">
      <c r="B3819"/>
    </row>
    <row r="3820" spans="2:2" x14ac:dyDescent="0.25">
      <c r="B3820"/>
    </row>
    <row r="3821" spans="2:2" x14ac:dyDescent="0.25">
      <c r="B3821"/>
    </row>
    <row r="3822" spans="2:2" x14ac:dyDescent="0.25">
      <c r="B3822"/>
    </row>
    <row r="3823" spans="2:2" x14ac:dyDescent="0.25">
      <c r="B3823"/>
    </row>
    <row r="3824" spans="2:2" x14ac:dyDescent="0.25">
      <c r="B3824"/>
    </row>
    <row r="3825" spans="2:2" x14ac:dyDescent="0.25">
      <c r="B3825"/>
    </row>
    <row r="3826" spans="2:2" x14ac:dyDescent="0.25">
      <c r="B3826"/>
    </row>
    <row r="3827" spans="2:2" x14ac:dyDescent="0.25">
      <c r="B3827"/>
    </row>
    <row r="3828" spans="2:2" x14ac:dyDescent="0.25">
      <c r="B3828"/>
    </row>
    <row r="3829" spans="2:2" x14ac:dyDescent="0.25">
      <c r="B3829"/>
    </row>
    <row r="3830" spans="2:2" x14ac:dyDescent="0.25">
      <c r="B3830"/>
    </row>
    <row r="3831" spans="2:2" x14ac:dyDescent="0.25">
      <c r="B3831"/>
    </row>
    <row r="3832" spans="2:2" x14ac:dyDescent="0.25">
      <c r="B3832"/>
    </row>
    <row r="3833" spans="2:2" x14ac:dyDescent="0.25">
      <c r="B3833"/>
    </row>
    <row r="3834" spans="2:2" x14ac:dyDescent="0.25">
      <c r="B3834"/>
    </row>
    <row r="3835" spans="2:2" x14ac:dyDescent="0.25">
      <c r="B3835"/>
    </row>
    <row r="3836" spans="2:2" x14ac:dyDescent="0.25">
      <c r="B3836"/>
    </row>
    <row r="3837" spans="2:2" x14ac:dyDescent="0.25">
      <c r="B3837"/>
    </row>
    <row r="3838" spans="2:2" x14ac:dyDescent="0.25">
      <c r="B3838"/>
    </row>
    <row r="3839" spans="2:2" x14ac:dyDescent="0.25">
      <c r="B3839"/>
    </row>
    <row r="3840" spans="2:2" x14ac:dyDescent="0.25">
      <c r="B3840"/>
    </row>
    <row r="3841" spans="2:2" x14ac:dyDescent="0.25">
      <c r="B3841"/>
    </row>
    <row r="3842" spans="2:2" x14ac:dyDescent="0.25">
      <c r="B3842"/>
    </row>
    <row r="3843" spans="2:2" x14ac:dyDescent="0.25">
      <c r="B3843"/>
    </row>
    <row r="3844" spans="2:2" x14ac:dyDescent="0.25">
      <c r="B3844"/>
    </row>
    <row r="3845" spans="2:2" x14ac:dyDescent="0.25">
      <c r="B3845"/>
    </row>
    <row r="3846" spans="2:2" x14ac:dyDescent="0.25">
      <c r="B3846"/>
    </row>
    <row r="3847" spans="2:2" x14ac:dyDescent="0.25">
      <c r="B3847"/>
    </row>
    <row r="3848" spans="2:2" x14ac:dyDescent="0.25">
      <c r="B3848"/>
    </row>
    <row r="3849" spans="2:2" x14ac:dyDescent="0.25">
      <c r="B3849"/>
    </row>
    <row r="3850" spans="2:2" x14ac:dyDescent="0.25">
      <c r="B3850"/>
    </row>
    <row r="3851" spans="2:2" x14ac:dyDescent="0.25">
      <c r="B3851"/>
    </row>
    <row r="3852" spans="2:2" x14ac:dyDescent="0.25">
      <c r="B3852"/>
    </row>
    <row r="3853" spans="2:2" x14ac:dyDescent="0.25">
      <c r="B3853"/>
    </row>
    <row r="3854" spans="2:2" x14ac:dyDescent="0.25">
      <c r="B3854"/>
    </row>
    <row r="3855" spans="2:2" x14ac:dyDescent="0.25">
      <c r="B3855"/>
    </row>
    <row r="3856" spans="2:2" x14ac:dyDescent="0.25">
      <c r="B3856"/>
    </row>
    <row r="3857" spans="2:2" x14ac:dyDescent="0.25">
      <c r="B3857"/>
    </row>
    <row r="3858" spans="2:2" x14ac:dyDescent="0.25">
      <c r="B3858"/>
    </row>
    <row r="3859" spans="2:2" x14ac:dyDescent="0.25">
      <c r="B3859"/>
    </row>
    <row r="3860" spans="2:2" x14ac:dyDescent="0.25">
      <c r="B3860"/>
    </row>
    <row r="3861" spans="2:2" x14ac:dyDescent="0.25">
      <c r="B3861"/>
    </row>
    <row r="3862" spans="2:2" x14ac:dyDescent="0.25">
      <c r="B3862"/>
    </row>
    <row r="3863" spans="2:2" x14ac:dyDescent="0.25">
      <c r="B3863"/>
    </row>
    <row r="3864" spans="2:2" x14ac:dyDescent="0.25">
      <c r="B3864"/>
    </row>
    <row r="3865" spans="2:2" x14ac:dyDescent="0.25">
      <c r="B3865"/>
    </row>
    <row r="3866" spans="2:2" x14ac:dyDescent="0.25">
      <c r="B3866"/>
    </row>
    <row r="3867" spans="2:2" x14ac:dyDescent="0.25">
      <c r="B3867"/>
    </row>
    <row r="3868" spans="2:2" x14ac:dyDescent="0.25">
      <c r="B3868"/>
    </row>
    <row r="3869" spans="2:2" x14ac:dyDescent="0.25">
      <c r="B3869"/>
    </row>
    <row r="3870" spans="2:2" x14ac:dyDescent="0.25">
      <c r="B3870"/>
    </row>
    <row r="3871" spans="2:2" x14ac:dyDescent="0.25">
      <c r="B3871"/>
    </row>
    <row r="3872" spans="2:2" x14ac:dyDescent="0.25">
      <c r="B3872"/>
    </row>
    <row r="3873" spans="2:2" x14ac:dyDescent="0.25">
      <c r="B3873"/>
    </row>
    <row r="3874" spans="2:2" x14ac:dyDescent="0.25">
      <c r="B3874"/>
    </row>
    <row r="3875" spans="2:2" x14ac:dyDescent="0.25">
      <c r="B3875"/>
    </row>
    <row r="3876" spans="2:2" x14ac:dyDescent="0.25">
      <c r="B3876"/>
    </row>
    <row r="3877" spans="2:2" x14ac:dyDescent="0.25">
      <c r="B3877"/>
    </row>
    <row r="3878" spans="2:2" x14ac:dyDescent="0.25">
      <c r="B3878"/>
    </row>
    <row r="3879" spans="2:2" x14ac:dyDescent="0.25">
      <c r="B3879"/>
    </row>
    <row r="3880" spans="2:2" x14ac:dyDescent="0.25">
      <c r="B3880"/>
    </row>
    <row r="3881" spans="2:2" x14ac:dyDescent="0.25">
      <c r="B3881"/>
    </row>
    <row r="3882" spans="2:2" x14ac:dyDescent="0.25">
      <c r="B3882"/>
    </row>
    <row r="3883" spans="2:2" x14ac:dyDescent="0.25">
      <c r="B3883"/>
    </row>
    <row r="3884" spans="2:2" x14ac:dyDescent="0.25">
      <c r="B3884"/>
    </row>
    <row r="3885" spans="2:2" x14ac:dyDescent="0.25">
      <c r="B3885"/>
    </row>
    <row r="3886" spans="2:2" x14ac:dyDescent="0.25">
      <c r="B3886"/>
    </row>
    <row r="3887" spans="2:2" x14ac:dyDescent="0.25">
      <c r="B3887"/>
    </row>
    <row r="3888" spans="2:2" x14ac:dyDescent="0.25">
      <c r="B3888"/>
    </row>
    <row r="3889" spans="2:2" x14ac:dyDescent="0.25">
      <c r="B3889"/>
    </row>
    <row r="3890" spans="2:2" x14ac:dyDescent="0.25">
      <c r="B3890"/>
    </row>
    <row r="3891" spans="2:2" x14ac:dyDescent="0.25">
      <c r="B3891"/>
    </row>
    <row r="3892" spans="2:2" x14ac:dyDescent="0.25">
      <c r="B3892"/>
    </row>
    <row r="3893" spans="2:2" x14ac:dyDescent="0.25">
      <c r="B3893"/>
    </row>
    <row r="3894" spans="2:2" x14ac:dyDescent="0.25">
      <c r="B3894"/>
    </row>
    <row r="3895" spans="2:2" x14ac:dyDescent="0.25">
      <c r="B3895"/>
    </row>
    <row r="3896" spans="2:2" x14ac:dyDescent="0.25">
      <c r="B3896"/>
    </row>
    <row r="3897" spans="2:2" x14ac:dyDescent="0.25">
      <c r="B3897"/>
    </row>
    <row r="3898" spans="2:2" x14ac:dyDescent="0.25">
      <c r="B3898"/>
    </row>
    <row r="3899" spans="2:2" x14ac:dyDescent="0.25">
      <c r="B3899"/>
    </row>
    <row r="3900" spans="2:2" x14ac:dyDescent="0.25">
      <c r="B3900"/>
    </row>
    <row r="3901" spans="2:2" x14ac:dyDescent="0.25">
      <c r="B3901"/>
    </row>
    <row r="3902" spans="2:2" x14ac:dyDescent="0.25">
      <c r="B3902"/>
    </row>
    <row r="3903" spans="2:2" x14ac:dyDescent="0.25">
      <c r="B3903"/>
    </row>
    <row r="3904" spans="2:2" x14ac:dyDescent="0.25">
      <c r="B3904"/>
    </row>
    <row r="3905" spans="2:2" x14ac:dyDescent="0.25">
      <c r="B3905"/>
    </row>
    <row r="3906" spans="2:2" x14ac:dyDescent="0.25">
      <c r="B3906"/>
    </row>
    <row r="3907" spans="2:2" x14ac:dyDescent="0.25">
      <c r="B3907"/>
    </row>
    <row r="3908" spans="2:2" x14ac:dyDescent="0.25">
      <c r="B3908"/>
    </row>
    <row r="3909" spans="2:2" x14ac:dyDescent="0.25">
      <c r="B3909"/>
    </row>
    <row r="3910" spans="2:2" x14ac:dyDescent="0.25">
      <c r="B3910"/>
    </row>
    <row r="3911" spans="2:2" x14ac:dyDescent="0.25">
      <c r="B3911"/>
    </row>
    <row r="3912" spans="2:2" x14ac:dyDescent="0.25">
      <c r="B3912"/>
    </row>
    <row r="3913" spans="2:2" x14ac:dyDescent="0.25">
      <c r="B3913"/>
    </row>
    <row r="3914" spans="2:2" x14ac:dyDescent="0.25">
      <c r="B3914"/>
    </row>
    <row r="3915" spans="2:2" x14ac:dyDescent="0.25">
      <c r="B3915"/>
    </row>
    <row r="3916" spans="2:2" x14ac:dyDescent="0.25">
      <c r="B3916"/>
    </row>
    <row r="3917" spans="2:2" x14ac:dyDescent="0.25">
      <c r="B3917"/>
    </row>
    <row r="3918" spans="2:2" x14ac:dyDescent="0.25">
      <c r="B3918"/>
    </row>
    <row r="3919" spans="2:2" x14ac:dyDescent="0.25">
      <c r="B3919"/>
    </row>
    <row r="3920" spans="2:2" x14ac:dyDescent="0.25">
      <c r="B3920"/>
    </row>
    <row r="3921" spans="2:2" x14ac:dyDescent="0.25">
      <c r="B3921"/>
    </row>
    <row r="3922" spans="2:2" x14ac:dyDescent="0.25">
      <c r="B3922"/>
    </row>
    <row r="3923" spans="2:2" x14ac:dyDescent="0.25">
      <c r="B3923"/>
    </row>
    <row r="3924" spans="2:2" x14ac:dyDescent="0.25">
      <c r="B3924"/>
    </row>
    <row r="3925" spans="2:2" x14ac:dyDescent="0.25">
      <c r="B3925"/>
    </row>
    <row r="3926" spans="2:2" x14ac:dyDescent="0.25">
      <c r="B3926"/>
    </row>
    <row r="3927" spans="2:2" x14ac:dyDescent="0.25">
      <c r="B3927"/>
    </row>
    <row r="3928" spans="2:2" x14ac:dyDescent="0.25">
      <c r="B3928"/>
    </row>
    <row r="3929" spans="2:2" x14ac:dyDescent="0.25">
      <c r="B3929"/>
    </row>
    <row r="3930" spans="2:2" x14ac:dyDescent="0.25">
      <c r="B3930"/>
    </row>
    <row r="3931" spans="2:2" x14ac:dyDescent="0.25">
      <c r="B3931"/>
    </row>
    <row r="3932" spans="2:2" x14ac:dyDescent="0.25">
      <c r="B3932"/>
    </row>
    <row r="3933" spans="2:2" x14ac:dyDescent="0.25">
      <c r="B3933"/>
    </row>
    <row r="3934" spans="2:2" x14ac:dyDescent="0.25">
      <c r="B3934"/>
    </row>
    <row r="3935" spans="2:2" x14ac:dyDescent="0.25">
      <c r="B3935"/>
    </row>
    <row r="3936" spans="2:2" x14ac:dyDescent="0.25">
      <c r="B3936"/>
    </row>
    <row r="3937" spans="2:2" x14ac:dyDescent="0.25">
      <c r="B3937"/>
    </row>
    <row r="3938" spans="2:2" x14ac:dyDescent="0.25">
      <c r="B3938"/>
    </row>
    <row r="3939" spans="2:2" x14ac:dyDescent="0.25">
      <c r="B3939"/>
    </row>
    <row r="3940" spans="2:2" x14ac:dyDescent="0.25">
      <c r="B3940"/>
    </row>
    <row r="3941" spans="2:2" x14ac:dyDescent="0.25">
      <c r="B3941"/>
    </row>
    <row r="3942" spans="2:2" x14ac:dyDescent="0.25">
      <c r="B3942"/>
    </row>
    <row r="3943" spans="2:2" x14ac:dyDescent="0.25">
      <c r="B3943"/>
    </row>
    <row r="3944" spans="2:2" x14ac:dyDescent="0.25">
      <c r="B3944"/>
    </row>
    <row r="3945" spans="2:2" x14ac:dyDescent="0.25">
      <c r="B3945"/>
    </row>
    <row r="3946" spans="2:2" x14ac:dyDescent="0.25">
      <c r="B3946"/>
    </row>
    <row r="3947" spans="2:2" x14ac:dyDescent="0.25">
      <c r="B3947"/>
    </row>
    <row r="3948" spans="2:2" x14ac:dyDescent="0.25">
      <c r="B3948"/>
    </row>
    <row r="3949" spans="2:2" x14ac:dyDescent="0.25">
      <c r="B3949"/>
    </row>
    <row r="3950" spans="2:2" x14ac:dyDescent="0.25">
      <c r="B3950"/>
    </row>
    <row r="3951" spans="2:2" x14ac:dyDescent="0.25">
      <c r="B3951"/>
    </row>
    <row r="3952" spans="2:2" x14ac:dyDescent="0.25">
      <c r="B3952"/>
    </row>
    <row r="3953" spans="2:2" x14ac:dyDescent="0.25">
      <c r="B3953"/>
    </row>
    <row r="3954" spans="2:2" x14ac:dyDescent="0.25">
      <c r="B3954"/>
    </row>
    <row r="3955" spans="2:2" x14ac:dyDescent="0.25">
      <c r="B3955"/>
    </row>
    <row r="3956" spans="2:2" x14ac:dyDescent="0.25">
      <c r="B3956"/>
    </row>
    <row r="3957" spans="2:2" x14ac:dyDescent="0.25">
      <c r="B3957"/>
    </row>
    <row r="3958" spans="2:2" x14ac:dyDescent="0.25">
      <c r="B3958"/>
    </row>
    <row r="3959" spans="2:2" x14ac:dyDescent="0.25">
      <c r="B3959"/>
    </row>
    <row r="3960" spans="2:2" x14ac:dyDescent="0.25">
      <c r="B3960"/>
    </row>
    <row r="3961" spans="2:2" x14ac:dyDescent="0.25">
      <c r="B3961"/>
    </row>
    <row r="3962" spans="2:2" x14ac:dyDescent="0.25">
      <c r="B3962"/>
    </row>
    <row r="3963" spans="2:2" x14ac:dyDescent="0.25">
      <c r="B3963"/>
    </row>
    <row r="3964" spans="2:2" x14ac:dyDescent="0.25">
      <c r="B3964"/>
    </row>
    <row r="3965" spans="2:2" x14ac:dyDescent="0.25">
      <c r="B3965"/>
    </row>
    <row r="3966" spans="2:2" x14ac:dyDescent="0.25">
      <c r="B3966"/>
    </row>
    <row r="3967" spans="2:2" x14ac:dyDescent="0.25">
      <c r="B3967"/>
    </row>
    <row r="3968" spans="2:2" x14ac:dyDescent="0.25">
      <c r="B3968"/>
    </row>
    <row r="3969" spans="2:2" x14ac:dyDescent="0.25">
      <c r="B3969"/>
    </row>
    <row r="3970" spans="2:2" x14ac:dyDescent="0.25">
      <c r="B3970"/>
    </row>
    <row r="3971" spans="2:2" x14ac:dyDescent="0.25">
      <c r="B3971"/>
    </row>
    <row r="3972" spans="2:2" x14ac:dyDescent="0.25">
      <c r="B3972"/>
    </row>
    <row r="3973" spans="2:2" x14ac:dyDescent="0.25">
      <c r="B3973"/>
    </row>
    <row r="3974" spans="2:2" x14ac:dyDescent="0.25">
      <c r="B3974"/>
    </row>
    <row r="3975" spans="2:2" x14ac:dyDescent="0.25">
      <c r="B3975"/>
    </row>
    <row r="3976" spans="2:2" x14ac:dyDescent="0.25">
      <c r="B3976"/>
    </row>
    <row r="3977" spans="2:2" x14ac:dyDescent="0.25">
      <c r="B3977"/>
    </row>
    <row r="3978" spans="2:2" x14ac:dyDescent="0.25">
      <c r="B3978"/>
    </row>
    <row r="3979" spans="2:2" x14ac:dyDescent="0.25">
      <c r="B3979"/>
    </row>
    <row r="3980" spans="2:2" x14ac:dyDescent="0.25">
      <c r="B3980"/>
    </row>
    <row r="3981" spans="2:2" x14ac:dyDescent="0.25">
      <c r="B3981"/>
    </row>
    <row r="3982" spans="2:2" x14ac:dyDescent="0.25">
      <c r="B3982"/>
    </row>
    <row r="3983" spans="2:2" x14ac:dyDescent="0.25">
      <c r="B3983"/>
    </row>
    <row r="3984" spans="2:2" x14ac:dyDescent="0.25">
      <c r="B3984"/>
    </row>
    <row r="3985" spans="2:2" x14ac:dyDescent="0.25">
      <c r="B3985"/>
    </row>
    <row r="3986" spans="2:2" x14ac:dyDescent="0.25">
      <c r="B3986"/>
    </row>
    <row r="3987" spans="2:2" x14ac:dyDescent="0.25">
      <c r="B3987"/>
    </row>
    <row r="3988" spans="2:2" x14ac:dyDescent="0.25">
      <c r="B3988"/>
    </row>
    <row r="3989" spans="2:2" x14ac:dyDescent="0.25">
      <c r="B3989"/>
    </row>
    <row r="3990" spans="2:2" x14ac:dyDescent="0.25">
      <c r="B3990"/>
    </row>
    <row r="3991" spans="2:2" x14ac:dyDescent="0.25">
      <c r="B3991"/>
    </row>
    <row r="3992" spans="2:2" x14ac:dyDescent="0.25">
      <c r="B3992"/>
    </row>
    <row r="3993" spans="2:2" x14ac:dyDescent="0.25">
      <c r="B3993"/>
    </row>
    <row r="3994" spans="2:2" x14ac:dyDescent="0.25">
      <c r="B3994"/>
    </row>
    <row r="3995" spans="2:2" x14ac:dyDescent="0.25">
      <c r="B3995"/>
    </row>
    <row r="3996" spans="2:2" x14ac:dyDescent="0.25">
      <c r="B3996"/>
    </row>
    <row r="3997" spans="2:2" x14ac:dyDescent="0.25">
      <c r="B3997"/>
    </row>
    <row r="3998" spans="2:2" x14ac:dyDescent="0.25">
      <c r="B3998"/>
    </row>
    <row r="3999" spans="2:2" x14ac:dyDescent="0.25">
      <c r="B3999"/>
    </row>
    <row r="4000" spans="2:2" x14ac:dyDescent="0.25">
      <c r="B4000"/>
    </row>
    <row r="4001" spans="2:2" x14ac:dyDescent="0.25">
      <c r="B4001"/>
    </row>
    <row r="4002" spans="2:2" x14ac:dyDescent="0.25">
      <c r="B4002"/>
    </row>
    <row r="4003" spans="2:2" x14ac:dyDescent="0.25">
      <c r="B4003"/>
    </row>
    <row r="4004" spans="2:2" x14ac:dyDescent="0.25">
      <c r="B4004"/>
    </row>
    <row r="4005" spans="2:2" x14ac:dyDescent="0.25">
      <c r="B4005"/>
    </row>
    <row r="4006" spans="2:2" x14ac:dyDescent="0.25">
      <c r="B4006"/>
    </row>
    <row r="4007" spans="2:2" x14ac:dyDescent="0.25">
      <c r="B4007"/>
    </row>
    <row r="4008" spans="2:2" x14ac:dyDescent="0.25">
      <c r="B4008"/>
    </row>
    <row r="4009" spans="2:2" x14ac:dyDescent="0.25">
      <c r="B4009"/>
    </row>
    <row r="4010" spans="2:2" x14ac:dyDescent="0.25">
      <c r="B4010"/>
    </row>
    <row r="4011" spans="2:2" x14ac:dyDescent="0.25">
      <c r="B4011"/>
    </row>
    <row r="4012" spans="2:2" x14ac:dyDescent="0.25">
      <c r="B4012"/>
    </row>
    <row r="4013" spans="2:2" x14ac:dyDescent="0.25">
      <c r="B4013"/>
    </row>
    <row r="4014" spans="2:2" x14ac:dyDescent="0.25">
      <c r="B4014"/>
    </row>
    <row r="4015" spans="2:2" x14ac:dyDescent="0.25">
      <c r="B4015"/>
    </row>
    <row r="4016" spans="2:2" x14ac:dyDescent="0.25">
      <c r="B4016"/>
    </row>
    <row r="4017" spans="2:2" x14ac:dyDescent="0.25">
      <c r="B4017"/>
    </row>
    <row r="4018" spans="2:2" x14ac:dyDescent="0.25">
      <c r="B4018"/>
    </row>
    <row r="4019" spans="2:2" x14ac:dyDescent="0.25">
      <c r="B4019"/>
    </row>
    <row r="4020" spans="2:2" x14ac:dyDescent="0.25">
      <c r="B4020"/>
    </row>
    <row r="4021" spans="2:2" x14ac:dyDescent="0.25">
      <c r="B4021"/>
    </row>
    <row r="4022" spans="2:2" x14ac:dyDescent="0.25">
      <c r="B4022"/>
    </row>
    <row r="4023" spans="2:2" x14ac:dyDescent="0.25">
      <c r="B4023"/>
    </row>
    <row r="4024" spans="2:2" x14ac:dyDescent="0.25">
      <c r="B4024"/>
    </row>
    <row r="4025" spans="2:2" x14ac:dyDescent="0.25">
      <c r="B4025"/>
    </row>
    <row r="4026" spans="2:2" x14ac:dyDescent="0.25">
      <c r="B4026"/>
    </row>
    <row r="4027" spans="2:2" x14ac:dyDescent="0.25">
      <c r="B4027"/>
    </row>
    <row r="4028" spans="2:2" x14ac:dyDescent="0.25">
      <c r="B4028"/>
    </row>
    <row r="4029" spans="2:2" x14ac:dyDescent="0.25">
      <c r="B4029"/>
    </row>
    <row r="4030" spans="2:2" x14ac:dyDescent="0.25">
      <c r="B4030"/>
    </row>
    <row r="4031" spans="2:2" x14ac:dyDescent="0.25">
      <c r="B4031"/>
    </row>
    <row r="4032" spans="2:2" x14ac:dyDescent="0.25">
      <c r="B4032"/>
    </row>
    <row r="4033" spans="2:2" x14ac:dyDescent="0.25">
      <c r="B4033"/>
    </row>
    <row r="4034" spans="2:2" x14ac:dyDescent="0.25">
      <c r="B4034"/>
    </row>
    <row r="4035" spans="2:2" x14ac:dyDescent="0.25">
      <c r="B4035"/>
    </row>
    <row r="4036" spans="2:2" x14ac:dyDescent="0.25">
      <c r="B4036"/>
    </row>
    <row r="4037" spans="2:2" x14ac:dyDescent="0.25">
      <c r="B4037"/>
    </row>
    <row r="4038" spans="2:2" x14ac:dyDescent="0.25">
      <c r="B4038"/>
    </row>
    <row r="4039" spans="2:2" x14ac:dyDescent="0.25">
      <c r="B4039"/>
    </row>
    <row r="4040" spans="2:2" x14ac:dyDescent="0.25">
      <c r="B4040"/>
    </row>
    <row r="4041" spans="2:2" x14ac:dyDescent="0.25">
      <c r="B4041"/>
    </row>
    <row r="4042" spans="2:2" x14ac:dyDescent="0.25">
      <c r="B4042"/>
    </row>
    <row r="4043" spans="2:2" x14ac:dyDescent="0.25">
      <c r="B4043"/>
    </row>
    <row r="4044" spans="2:2" x14ac:dyDescent="0.25">
      <c r="B4044"/>
    </row>
    <row r="4045" spans="2:2" x14ac:dyDescent="0.25">
      <c r="B4045"/>
    </row>
    <row r="4046" spans="2:2" x14ac:dyDescent="0.25">
      <c r="B4046"/>
    </row>
    <row r="4047" spans="2:2" x14ac:dyDescent="0.25">
      <c r="B4047"/>
    </row>
    <row r="4048" spans="2:2" x14ac:dyDescent="0.25">
      <c r="B4048"/>
    </row>
    <row r="4049" spans="2:2" x14ac:dyDescent="0.25">
      <c r="B4049"/>
    </row>
    <row r="4050" spans="2:2" x14ac:dyDescent="0.25">
      <c r="B4050"/>
    </row>
    <row r="4051" spans="2:2" x14ac:dyDescent="0.25">
      <c r="B4051"/>
    </row>
    <row r="4052" spans="2:2" x14ac:dyDescent="0.25">
      <c r="B4052"/>
    </row>
    <row r="4053" spans="2:2" x14ac:dyDescent="0.25">
      <c r="B4053"/>
    </row>
    <row r="4054" spans="2:2" x14ac:dyDescent="0.25">
      <c r="B4054"/>
    </row>
    <row r="4055" spans="2:2" x14ac:dyDescent="0.25">
      <c r="B4055"/>
    </row>
    <row r="4056" spans="2:2" x14ac:dyDescent="0.25">
      <c r="B4056"/>
    </row>
    <row r="4057" spans="2:2" x14ac:dyDescent="0.25">
      <c r="B4057"/>
    </row>
    <row r="4058" spans="2:2" x14ac:dyDescent="0.25">
      <c r="B4058"/>
    </row>
    <row r="4059" spans="2:2" x14ac:dyDescent="0.25">
      <c r="B4059"/>
    </row>
    <row r="4060" spans="2:2" x14ac:dyDescent="0.25">
      <c r="B4060"/>
    </row>
    <row r="4061" spans="2:2" x14ac:dyDescent="0.25">
      <c r="B4061"/>
    </row>
    <row r="4062" spans="2:2" x14ac:dyDescent="0.25">
      <c r="B4062"/>
    </row>
    <row r="4063" spans="2:2" x14ac:dyDescent="0.25">
      <c r="B4063"/>
    </row>
    <row r="4064" spans="2:2" x14ac:dyDescent="0.25">
      <c r="B4064"/>
    </row>
    <row r="4065" spans="2:2" x14ac:dyDescent="0.25">
      <c r="B4065"/>
    </row>
    <row r="4066" spans="2:2" x14ac:dyDescent="0.25">
      <c r="B4066"/>
    </row>
    <row r="4067" spans="2:2" x14ac:dyDescent="0.25">
      <c r="B4067"/>
    </row>
    <row r="4068" spans="2:2" x14ac:dyDescent="0.25">
      <c r="B4068"/>
    </row>
    <row r="4069" spans="2:2" x14ac:dyDescent="0.25">
      <c r="B4069"/>
    </row>
    <row r="4070" spans="2:2" x14ac:dyDescent="0.25">
      <c r="B4070"/>
    </row>
    <row r="4071" spans="2:2" x14ac:dyDescent="0.25">
      <c r="B4071"/>
    </row>
    <row r="4072" spans="2:2" x14ac:dyDescent="0.25">
      <c r="B4072"/>
    </row>
    <row r="4073" spans="2:2" x14ac:dyDescent="0.25">
      <c r="B4073"/>
    </row>
    <row r="4074" spans="2:2" x14ac:dyDescent="0.25">
      <c r="B4074"/>
    </row>
    <row r="4075" spans="2:2" x14ac:dyDescent="0.25">
      <c r="B4075"/>
    </row>
    <row r="4076" spans="2:2" x14ac:dyDescent="0.25">
      <c r="B4076"/>
    </row>
    <row r="4077" spans="2:2" x14ac:dyDescent="0.25">
      <c r="B4077"/>
    </row>
    <row r="4078" spans="2:2" x14ac:dyDescent="0.25">
      <c r="B4078"/>
    </row>
    <row r="4079" spans="2:2" x14ac:dyDescent="0.25">
      <c r="B4079"/>
    </row>
    <row r="4080" spans="2:2" x14ac:dyDescent="0.25">
      <c r="B4080"/>
    </row>
    <row r="4081" spans="2:2" x14ac:dyDescent="0.25">
      <c r="B4081"/>
    </row>
    <row r="4082" spans="2:2" x14ac:dyDescent="0.25">
      <c r="B4082"/>
    </row>
    <row r="4083" spans="2:2" x14ac:dyDescent="0.25">
      <c r="B4083"/>
    </row>
    <row r="4084" spans="2:2" x14ac:dyDescent="0.25">
      <c r="B4084"/>
    </row>
    <row r="4085" spans="2:2" x14ac:dyDescent="0.25">
      <c r="B4085"/>
    </row>
    <row r="4086" spans="2:2" x14ac:dyDescent="0.25">
      <c r="B4086"/>
    </row>
    <row r="4087" spans="2:2" x14ac:dyDescent="0.25">
      <c r="B4087"/>
    </row>
    <row r="4088" spans="2:2" x14ac:dyDescent="0.25">
      <c r="B4088"/>
    </row>
    <row r="4089" spans="2:2" x14ac:dyDescent="0.25">
      <c r="B4089"/>
    </row>
    <row r="4090" spans="2:2" x14ac:dyDescent="0.25">
      <c r="B4090"/>
    </row>
    <row r="4091" spans="2:2" x14ac:dyDescent="0.25">
      <c r="B4091"/>
    </row>
    <row r="4092" spans="2:2" x14ac:dyDescent="0.25">
      <c r="B4092"/>
    </row>
    <row r="4093" spans="2:2" x14ac:dyDescent="0.25">
      <c r="B4093"/>
    </row>
    <row r="4094" spans="2:2" x14ac:dyDescent="0.25">
      <c r="B4094"/>
    </row>
    <row r="4095" spans="2:2" x14ac:dyDescent="0.25">
      <c r="B4095"/>
    </row>
    <row r="4096" spans="2:2" x14ac:dyDescent="0.25">
      <c r="B4096"/>
    </row>
    <row r="4097" spans="2:2" x14ac:dyDescent="0.25">
      <c r="B4097"/>
    </row>
    <row r="4098" spans="2:2" x14ac:dyDescent="0.25">
      <c r="B4098"/>
    </row>
    <row r="4099" spans="2:2" x14ac:dyDescent="0.25">
      <c r="B4099"/>
    </row>
    <row r="4100" spans="2:2" x14ac:dyDescent="0.25">
      <c r="B4100"/>
    </row>
    <row r="4101" spans="2:2" x14ac:dyDescent="0.25">
      <c r="B4101"/>
    </row>
    <row r="4102" spans="2:2" x14ac:dyDescent="0.25">
      <c r="B4102"/>
    </row>
    <row r="4103" spans="2:2" x14ac:dyDescent="0.25">
      <c r="B4103"/>
    </row>
    <row r="4104" spans="2:2" x14ac:dyDescent="0.25">
      <c r="B4104"/>
    </row>
    <row r="4105" spans="2:2" x14ac:dyDescent="0.25">
      <c r="B4105"/>
    </row>
    <row r="4106" spans="2:2" x14ac:dyDescent="0.25">
      <c r="B4106"/>
    </row>
    <row r="4107" spans="2:2" x14ac:dyDescent="0.25">
      <c r="B4107"/>
    </row>
    <row r="4108" spans="2:2" x14ac:dyDescent="0.25">
      <c r="B4108"/>
    </row>
    <row r="4109" spans="2:2" x14ac:dyDescent="0.25">
      <c r="B4109"/>
    </row>
    <row r="4110" spans="2:2" x14ac:dyDescent="0.25">
      <c r="B4110"/>
    </row>
    <row r="4111" spans="2:2" x14ac:dyDescent="0.25">
      <c r="B4111"/>
    </row>
    <row r="4112" spans="2:2" x14ac:dyDescent="0.25">
      <c r="B4112"/>
    </row>
    <row r="4113" spans="2:2" x14ac:dyDescent="0.25">
      <c r="B4113"/>
    </row>
    <row r="4114" spans="2:2" x14ac:dyDescent="0.25">
      <c r="B4114"/>
    </row>
    <row r="4115" spans="2:2" x14ac:dyDescent="0.25">
      <c r="B4115"/>
    </row>
    <row r="4116" spans="2:2" x14ac:dyDescent="0.25">
      <c r="B4116"/>
    </row>
    <row r="4117" spans="2:2" x14ac:dyDescent="0.25">
      <c r="B4117"/>
    </row>
    <row r="4118" spans="2:2" x14ac:dyDescent="0.25">
      <c r="B4118"/>
    </row>
    <row r="4119" spans="2:2" x14ac:dyDescent="0.25">
      <c r="B4119"/>
    </row>
    <row r="4120" spans="2:2" x14ac:dyDescent="0.25">
      <c r="B4120"/>
    </row>
    <row r="4121" spans="2:2" x14ac:dyDescent="0.25">
      <c r="B4121"/>
    </row>
    <row r="4122" spans="2:2" x14ac:dyDescent="0.25">
      <c r="B4122"/>
    </row>
    <row r="4123" spans="2:2" x14ac:dyDescent="0.25">
      <c r="B4123"/>
    </row>
    <row r="4124" spans="2:2" x14ac:dyDescent="0.25">
      <c r="B4124"/>
    </row>
    <row r="4125" spans="2:2" x14ac:dyDescent="0.25">
      <c r="B4125"/>
    </row>
    <row r="4126" spans="2:2" x14ac:dyDescent="0.25">
      <c r="B4126"/>
    </row>
    <row r="4127" spans="2:2" x14ac:dyDescent="0.25">
      <c r="B4127"/>
    </row>
    <row r="4128" spans="2:2" x14ac:dyDescent="0.25">
      <c r="B4128"/>
    </row>
    <row r="4129" spans="2:2" x14ac:dyDescent="0.25">
      <c r="B4129"/>
    </row>
    <row r="4130" spans="2:2" x14ac:dyDescent="0.25">
      <c r="B4130"/>
    </row>
    <row r="4131" spans="2:2" x14ac:dyDescent="0.25">
      <c r="B4131"/>
    </row>
    <row r="4132" spans="2:2" x14ac:dyDescent="0.25">
      <c r="B4132"/>
    </row>
    <row r="4133" spans="2:2" x14ac:dyDescent="0.25">
      <c r="B4133"/>
    </row>
    <row r="4134" spans="2:2" x14ac:dyDescent="0.25">
      <c r="B4134"/>
    </row>
    <row r="4135" spans="2:2" x14ac:dyDescent="0.25">
      <c r="B4135"/>
    </row>
    <row r="4136" spans="2:2" x14ac:dyDescent="0.25">
      <c r="B4136"/>
    </row>
    <row r="4137" spans="2:2" x14ac:dyDescent="0.25">
      <c r="B4137"/>
    </row>
    <row r="4138" spans="2:2" x14ac:dyDescent="0.25">
      <c r="B4138"/>
    </row>
    <row r="4139" spans="2:2" x14ac:dyDescent="0.25">
      <c r="B4139"/>
    </row>
    <row r="4140" spans="2:2" x14ac:dyDescent="0.25">
      <c r="B4140"/>
    </row>
    <row r="4141" spans="2:2" x14ac:dyDescent="0.25">
      <c r="B4141"/>
    </row>
    <row r="4142" spans="2:2" x14ac:dyDescent="0.25">
      <c r="B4142"/>
    </row>
    <row r="4143" spans="2:2" x14ac:dyDescent="0.25">
      <c r="B4143"/>
    </row>
    <row r="4144" spans="2:2" x14ac:dyDescent="0.25">
      <c r="B4144"/>
    </row>
    <row r="4145" spans="2:2" x14ac:dyDescent="0.25">
      <c r="B4145"/>
    </row>
    <row r="4146" spans="2:2" x14ac:dyDescent="0.25">
      <c r="B4146"/>
    </row>
    <row r="4147" spans="2:2" x14ac:dyDescent="0.25">
      <c r="B4147"/>
    </row>
    <row r="4148" spans="2:2" x14ac:dyDescent="0.25">
      <c r="B4148"/>
    </row>
    <row r="4149" spans="2:2" x14ac:dyDescent="0.25">
      <c r="B4149"/>
    </row>
    <row r="4150" spans="2:2" x14ac:dyDescent="0.25">
      <c r="B4150"/>
    </row>
    <row r="4151" spans="2:2" x14ac:dyDescent="0.25">
      <c r="B4151"/>
    </row>
    <row r="4152" spans="2:2" x14ac:dyDescent="0.25">
      <c r="B4152"/>
    </row>
    <row r="4153" spans="2:2" x14ac:dyDescent="0.25">
      <c r="B4153"/>
    </row>
    <row r="4154" spans="2:2" x14ac:dyDescent="0.25">
      <c r="B4154"/>
    </row>
    <row r="4155" spans="2:2" x14ac:dyDescent="0.25">
      <c r="B4155"/>
    </row>
    <row r="4156" spans="2:2" x14ac:dyDescent="0.25">
      <c r="B4156"/>
    </row>
    <row r="4157" spans="2:2" x14ac:dyDescent="0.25">
      <c r="B4157"/>
    </row>
    <row r="4158" spans="2:2" x14ac:dyDescent="0.25">
      <c r="B4158"/>
    </row>
    <row r="4159" spans="2:2" x14ac:dyDescent="0.25">
      <c r="B4159"/>
    </row>
    <row r="4160" spans="2:2" x14ac:dyDescent="0.25">
      <c r="B4160"/>
    </row>
    <row r="4161" spans="2:2" x14ac:dyDescent="0.25">
      <c r="B4161"/>
    </row>
    <row r="4162" spans="2:2" x14ac:dyDescent="0.25">
      <c r="B4162"/>
    </row>
    <row r="4163" spans="2:2" x14ac:dyDescent="0.25">
      <c r="B4163"/>
    </row>
    <row r="4164" spans="2:2" x14ac:dyDescent="0.25">
      <c r="B4164"/>
    </row>
    <row r="4165" spans="2:2" x14ac:dyDescent="0.25">
      <c r="B4165"/>
    </row>
    <row r="4166" spans="2:2" x14ac:dyDescent="0.25">
      <c r="B4166"/>
    </row>
    <row r="4167" spans="2:2" x14ac:dyDescent="0.25">
      <c r="B4167"/>
    </row>
    <row r="4168" spans="2:2" x14ac:dyDescent="0.25">
      <c r="B4168"/>
    </row>
    <row r="4169" spans="2:2" x14ac:dyDescent="0.25">
      <c r="B4169"/>
    </row>
    <row r="4170" spans="2:2" x14ac:dyDescent="0.25">
      <c r="B4170"/>
    </row>
    <row r="4171" spans="2:2" x14ac:dyDescent="0.25">
      <c r="B4171"/>
    </row>
    <row r="4172" spans="2:2" x14ac:dyDescent="0.25">
      <c r="B4172"/>
    </row>
    <row r="4173" spans="2:2" x14ac:dyDescent="0.25">
      <c r="B4173"/>
    </row>
    <row r="4174" spans="2:2" x14ac:dyDescent="0.25">
      <c r="B4174"/>
    </row>
    <row r="4175" spans="2:2" x14ac:dyDescent="0.25">
      <c r="B4175"/>
    </row>
    <row r="4176" spans="2:2" x14ac:dyDescent="0.25">
      <c r="B4176"/>
    </row>
    <row r="4177" spans="2:2" x14ac:dyDescent="0.25">
      <c r="B4177"/>
    </row>
    <row r="4178" spans="2:2" x14ac:dyDescent="0.25">
      <c r="B4178"/>
    </row>
    <row r="4179" spans="2:2" x14ac:dyDescent="0.25">
      <c r="B4179"/>
    </row>
    <row r="4180" spans="2:2" x14ac:dyDescent="0.25">
      <c r="B4180"/>
    </row>
    <row r="4181" spans="2:2" x14ac:dyDescent="0.25">
      <c r="B4181"/>
    </row>
    <row r="4182" spans="2:2" x14ac:dyDescent="0.25">
      <c r="B4182"/>
    </row>
    <row r="4183" spans="2:2" x14ac:dyDescent="0.25">
      <c r="B4183"/>
    </row>
    <row r="4184" spans="2:2" x14ac:dyDescent="0.25">
      <c r="B4184"/>
    </row>
    <row r="4185" spans="2:2" x14ac:dyDescent="0.25">
      <c r="B4185"/>
    </row>
    <row r="4186" spans="2:2" x14ac:dyDescent="0.25">
      <c r="B4186"/>
    </row>
    <row r="4187" spans="2:2" x14ac:dyDescent="0.25">
      <c r="B4187"/>
    </row>
    <row r="4188" spans="2:2" x14ac:dyDescent="0.25">
      <c r="B4188"/>
    </row>
    <row r="4189" spans="2:2" x14ac:dyDescent="0.25">
      <c r="B4189"/>
    </row>
    <row r="4190" spans="2:2" x14ac:dyDescent="0.25">
      <c r="B4190"/>
    </row>
    <row r="4191" spans="2:2" x14ac:dyDescent="0.25">
      <c r="B4191"/>
    </row>
    <row r="4192" spans="2:2" x14ac:dyDescent="0.25">
      <c r="B4192"/>
    </row>
    <row r="4193" spans="2:2" x14ac:dyDescent="0.25">
      <c r="B4193"/>
    </row>
    <row r="4194" spans="2:2" x14ac:dyDescent="0.25">
      <c r="B4194"/>
    </row>
    <row r="4195" spans="2:2" x14ac:dyDescent="0.25">
      <c r="B4195"/>
    </row>
    <row r="4196" spans="2:2" x14ac:dyDescent="0.25">
      <c r="B4196"/>
    </row>
    <row r="4197" spans="2:2" x14ac:dyDescent="0.25">
      <c r="B4197"/>
    </row>
    <row r="4198" spans="2:2" x14ac:dyDescent="0.25">
      <c r="B4198"/>
    </row>
    <row r="4199" spans="2:2" x14ac:dyDescent="0.25">
      <c r="B4199"/>
    </row>
    <row r="4200" spans="2:2" x14ac:dyDescent="0.25">
      <c r="B4200"/>
    </row>
    <row r="4201" spans="2:2" x14ac:dyDescent="0.25">
      <c r="B4201"/>
    </row>
    <row r="4202" spans="2:2" x14ac:dyDescent="0.25">
      <c r="B4202"/>
    </row>
    <row r="4203" spans="2:2" x14ac:dyDescent="0.25">
      <c r="B4203"/>
    </row>
    <row r="4204" spans="2:2" x14ac:dyDescent="0.25">
      <c r="B4204"/>
    </row>
    <row r="4205" spans="2:2" x14ac:dyDescent="0.25">
      <c r="B4205"/>
    </row>
    <row r="4206" spans="2:2" x14ac:dyDescent="0.25">
      <c r="B4206"/>
    </row>
    <row r="4207" spans="2:2" x14ac:dyDescent="0.25">
      <c r="B4207"/>
    </row>
    <row r="4208" spans="2:2" x14ac:dyDescent="0.25">
      <c r="B4208"/>
    </row>
    <row r="4209" spans="2:2" x14ac:dyDescent="0.25">
      <c r="B4209"/>
    </row>
    <row r="4210" spans="2:2" x14ac:dyDescent="0.25">
      <c r="B4210"/>
    </row>
    <row r="4211" spans="2:2" x14ac:dyDescent="0.25">
      <c r="B4211"/>
    </row>
    <row r="4212" spans="2:2" x14ac:dyDescent="0.25">
      <c r="B4212"/>
    </row>
    <row r="4213" spans="2:2" x14ac:dyDescent="0.25">
      <c r="B4213"/>
    </row>
    <row r="4214" spans="2:2" x14ac:dyDescent="0.25">
      <c r="B4214"/>
    </row>
    <row r="4215" spans="2:2" x14ac:dyDescent="0.25">
      <c r="B4215"/>
    </row>
    <row r="4216" spans="2:2" x14ac:dyDescent="0.25">
      <c r="B4216"/>
    </row>
    <row r="4217" spans="2:2" x14ac:dyDescent="0.25">
      <c r="B4217"/>
    </row>
    <row r="4218" spans="2:2" x14ac:dyDescent="0.25">
      <c r="B4218"/>
    </row>
    <row r="4219" spans="2:2" x14ac:dyDescent="0.25">
      <c r="B4219"/>
    </row>
    <row r="4220" spans="2:2" x14ac:dyDescent="0.25">
      <c r="B4220"/>
    </row>
    <row r="4221" spans="2:2" x14ac:dyDescent="0.25">
      <c r="B4221"/>
    </row>
    <row r="4222" spans="2:2" x14ac:dyDescent="0.25">
      <c r="B4222"/>
    </row>
    <row r="4223" spans="2:2" x14ac:dyDescent="0.25">
      <c r="B4223"/>
    </row>
    <row r="4224" spans="2:2" x14ac:dyDescent="0.25">
      <c r="B4224"/>
    </row>
    <row r="4225" spans="2:2" x14ac:dyDescent="0.25">
      <c r="B4225"/>
    </row>
    <row r="4226" spans="2:2" x14ac:dyDescent="0.25">
      <c r="B4226"/>
    </row>
    <row r="4227" spans="2:2" x14ac:dyDescent="0.25">
      <c r="B4227"/>
    </row>
    <row r="4228" spans="2:2" x14ac:dyDescent="0.25">
      <c r="B4228"/>
    </row>
    <row r="4229" spans="2:2" x14ac:dyDescent="0.25">
      <c r="B4229"/>
    </row>
    <row r="4230" spans="2:2" x14ac:dyDescent="0.25">
      <c r="B4230"/>
    </row>
    <row r="4231" spans="2:2" x14ac:dyDescent="0.25">
      <c r="B4231"/>
    </row>
    <row r="4232" spans="2:2" x14ac:dyDescent="0.25">
      <c r="B4232"/>
    </row>
    <row r="4233" spans="2:2" x14ac:dyDescent="0.25">
      <c r="B4233"/>
    </row>
    <row r="4234" spans="2:2" x14ac:dyDescent="0.25">
      <c r="B4234"/>
    </row>
    <row r="4235" spans="2:2" x14ac:dyDescent="0.25">
      <c r="B4235"/>
    </row>
    <row r="4236" spans="2:2" x14ac:dyDescent="0.25">
      <c r="B4236"/>
    </row>
    <row r="4237" spans="2:2" x14ac:dyDescent="0.25">
      <c r="B4237"/>
    </row>
    <row r="4238" spans="2:2" x14ac:dyDescent="0.25">
      <c r="B4238"/>
    </row>
    <row r="4239" spans="2:2" x14ac:dyDescent="0.25">
      <c r="B4239"/>
    </row>
    <row r="4240" spans="2:2" x14ac:dyDescent="0.25">
      <c r="B4240"/>
    </row>
    <row r="4241" spans="2:2" x14ac:dyDescent="0.25">
      <c r="B4241"/>
    </row>
    <row r="4242" spans="2:2" x14ac:dyDescent="0.25">
      <c r="B4242"/>
    </row>
    <row r="4243" spans="2:2" x14ac:dyDescent="0.25">
      <c r="B4243"/>
    </row>
    <row r="4244" spans="2:2" x14ac:dyDescent="0.25">
      <c r="B4244"/>
    </row>
    <row r="4245" spans="2:2" x14ac:dyDescent="0.25">
      <c r="B4245"/>
    </row>
    <row r="4246" spans="2:2" x14ac:dyDescent="0.25">
      <c r="B4246"/>
    </row>
    <row r="4247" spans="2:2" x14ac:dyDescent="0.25">
      <c r="B4247"/>
    </row>
    <row r="4248" spans="2:2" x14ac:dyDescent="0.25">
      <c r="B4248"/>
    </row>
    <row r="4249" spans="2:2" x14ac:dyDescent="0.25">
      <c r="B4249"/>
    </row>
    <row r="4250" spans="2:2" x14ac:dyDescent="0.25">
      <c r="B4250"/>
    </row>
    <row r="4251" spans="2:2" x14ac:dyDescent="0.25">
      <c r="B4251"/>
    </row>
    <row r="4252" spans="2:2" x14ac:dyDescent="0.25">
      <c r="B4252"/>
    </row>
    <row r="4253" spans="2:2" x14ac:dyDescent="0.25">
      <c r="B4253"/>
    </row>
    <row r="4254" spans="2:2" x14ac:dyDescent="0.25">
      <c r="B4254"/>
    </row>
    <row r="4255" spans="2:2" x14ac:dyDescent="0.25">
      <c r="B4255"/>
    </row>
    <row r="4256" spans="2:2" x14ac:dyDescent="0.25">
      <c r="B4256"/>
    </row>
    <row r="4257" spans="2:2" x14ac:dyDescent="0.25">
      <c r="B4257"/>
    </row>
    <row r="4258" spans="2:2" x14ac:dyDescent="0.25">
      <c r="B4258"/>
    </row>
    <row r="4259" spans="2:2" x14ac:dyDescent="0.25">
      <c r="B4259"/>
    </row>
    <row r="4260" spans="2:2" x14ac:dyDescent="0.25">
      <c r="B4260"/>
    </row>
    <row r="4261" spans="2:2" x14ac:dyDescent="0.25">
      <c r="B4261"/>
    </row>
    <row r="4262" spans="2:2" x14ac:dyDescent="0.25">
      <c r="B4262"/>
    </row>
    <row r="4263" spans="2:2" x14ac:dyDescent="0.25">
      <c r="B4263"/>
    </row>
    <row r="4264" spans="2:2" x14ac:dyDescent="0.25">
      <c r="B4264"/>
    </row>
    <row r="4265" spans="2:2" x14ac:dyDescent="0.25">
      <c r="B4265"/>
    </row>
    <row r="4266" spans="2:2" x14ac:dyDescent="0.25">
      <c r="B4266"/>
    </row>
    <row r="4267" spans="2:2" x14ac:dyDescent="0.25">
      <c r="B4267"/>
    </row>
    <row r="4268" spans="2:2" x14ac:dyDescent="0.25">
      <c r="B4268"/>
    </row>
    <row r="4269" spans="2:2" x14ac:dyDescent="0.25">
      <c r="B4269"/>
    </row>
    <row r="4270" spans="2:2" x14ac:dyDescent="0.25">
      <c r="B4270"/>
    </row>
    <row r="4271" spans="2:2" x14ac:dyDescent="0.25">
      <c r="B4271"/>
    </row>
    <row r="4272" spans="2:2" x14ac:dyDescent="0.25">
      <c r="B4272"/>
    </row>
    <row r="4273" spans="2:2" x14ac:dyDescent="0.25">
      <c r="B4273"/>
    </row>
    <row r="4274" spans="2:2" x14ac:dyDescent="0.25">
      <c r="B4274"/>
    </row>
    <row r="4275" spans="2:2" x14ac:dyDescent="0.25">
      <c r="B4275"/>
    </row>
    <row r="4276" spans="2:2" x14ac:dyDescent="0.25">
      <c r="B4276"/>
    </row>
    <row r="4277" spans="2:2" x14ac:dyDescent="0.25">
      <c r="B4277"/>
    </row>
    <row r="4278" spans="2:2" x14ac:dyDescent="0.25">
      <c r="B4278"/>
    </row>
    <row r="4279" spans="2:2" x14ac:dyDescent="0.25">
      <c r="B4279"/>
    </row>
    <row r="4280" spans="2:2" x14ac:dyDescent="0.25">
      <c r="B4280"/>
    </row>
    <row r="4281" spans="2:2" x14ac:dyDescent="0.25">
      <c r="B4281"/>
    </row>
    <row r="4282" spans="2:2" x14ac:dyDescent="0.25">
      <c r="B4282"/>
    </row>
    <row r="4283" spans="2:2" x14ac:dyDescent="0.25">
      <c r="B4283"/>
    </row>
    <row r="4284" spans="2:2" x14ac:dyDescent="0.25">
      <c r="B4284"/>
    </row>
    <row r="4285" spans="2:2" x14ac:dyDescent="0.25">
      <c r="B4285"/>
    </row>
    <row r="4286" spans="2:2" x14ac:dyDescent="0.25">
      <c r="B4286"/>
    </row>
    <row r="4287" spans="2:2" x14ac:dyDescent="0.25">
      <c r="B4287"/>
    </row>
    <row r="4288" spans="2:2" x14ac:dyDescent="0.25">
      <c r="B4288"/>
    </row>
    <row r="4289" spans="2:2" x14ac:dyDescent="0.25">
      <c r="B4289"/>
    </row>
    <row r="4290" spans="2:2" x14ac:dyDescent="0.25">
      <c r="B4290"/>
    </row>
    <row r="4291" spans="2:2" x14ac:dyDescent="0.25">
      <c r="B4291"/>
    </row>
    <row r="4292" spans="2:2" x14ac:dyDescent="0.25">
      <c r="B4292"/>
    </row>
    <row r="4293" spans="2:2" x14ac:dyDescent="0.25">
      <c r="B4293"/>
    </row>
    <row r="4294" spans="2:2" x14ac:dyDescent="0.25">
      <c r="B4294"/>
    </row>
    <row r="4295" spans="2:2" x14ac:dyDescent="0.25">
      <c r="B4295"/>
    </row>
    <row r="4296" spans="2:2" x14ac:dyDescent="0.25">
      <c r="B4296"/>
    </row>
    <row r="4297" spans="2:2" x14ac:dyDescent="0.25">
      <c r="B4297"/>
    </row>
    <row r="4298" spans="2:2" x14ac:dyDescent="0.25">
      <c r="B4298"/>
    </row>
    <row r="4299" spans="2:2" x14ac:dyDescent="0.25">
      <c r="B4299"/>
    </row>
    <row r="4300" spans="2:2" x14ac:dyDescent="0.25">
      <c r="B4300"/>
    </row>
    <row r="4301" spans="2:2" x14ac:dyDescent="0.25">
      <c r="B4301"/>
    </row>
    <row r="4302" spans="2:2" x14ac:dyDescent="0.25">
      <c r="B4302"/>
    </row>
    <row r="4303" spans="2:2" x14ac:dyDescent="0.25">
      <c r="B4303"/>
    </row>
    <row r="4304" spans="2:2" x14ac:dyDescent="0.25">
      <c r="B4304"/>
    </row>
    <row r="4305" spans="2:2" x14ac:dyDescent="0.25">
      <c r="B4305"/>
    </row>
    <row r="4306" spans="2:2" x14ac:dyDescent="0.25">
      <c r="B4306"/>
    </row>
    <row r="4307" spans="2:2" x14ac:dyDescent="0.25">
      <c r="B4307"/>
    </row>
    <row r="4308" spans="2:2" x14ac:dyDescent="0.25">
      <c r="B4308"/>
    </row>
    <row r="4309" spans="2:2" x14ac:dyDescent="0.25">
      <c r="B4309"/>
    </row>
    <row r="4310" spans="2:2" x14ac:dyDescent="0.25">
      <c r="B4310"/>
    </row>
    <row r="4311" spans="2:2" x14ac:dyDescent="0.25">
      <c r="B4311"/>
    </row>
    <row r="4312" spans="2:2" x14ac:dyDescent="0.25">
      <c r="B4312"/>
    </row>
    <row r="4313" spans="2:2" x14ac:dyDescent="0.25">
      <c r="B4313"/>
    </row>
    <row r="4314" spans="2:2" x14ac:dyDescent="0.25">
      <c r="B4314"/>
    </row>
    <row r="4315" spans="2:2" x14ac:dyDescent="0.25">
      <c r="B4315"/>
    </row>
    <row r="4316" spans="2:2" x14ac:dyDescent="0.25">
      <c r="B4316"/>
    </row>
    <row r="4317" spans="2:2" x14ac:dyDescent="0.25">
      <c r="B4317"/>
    </row>
    <row r="4318" spans="2:2" x14ac:dyDescent="0.25">
      <c r="B4318"/>
    </row>
    <row r="4319" spans="2:2" x14ac:dyDescent="0.25">
      <c r="B4319"/>
    </row>
    <row r="4320" spans="2:2" x14ac:dyDescent="0.25">
      <c r="B4320"/>
    </row>
    <row r="4321" spans="2:2" x14ac:dyDescent="0.25">
      <c r="B4321"/>
    </row>
    <row r="4322" spans="2:2" x14ac:dyDescent="0.25">
      <c r="B4322"/>
    </row>
    <row r="4323" spans="2:2" x14ac:dyDescent="0.25">
      <c r="B4323"/>
    </row>
    <row r="4324" spans="2:2" x14ac:dyDescent="0.25">
      <c r="B4324"/>
    </row>
    <row r="4325" spans="2:2" x14ac:dyDescent="0.25">
      <c r="B4325"/>
    </row>
    <row r="4326" spans="2:2" x14ac:dyDescent="0.25">
      <c r="B4326"/>
    </row>
    <row r="4327" spans="2:2" x14ac:dyDescent="0.25">
      <c r="B4327"/>
    </row>
    <row r="4328" spans="2:2" x14ac:dyDescent="0.25">
      <c r="B4328"/>
    </row>
    <row r="4329" spans="2:2" x14ac:dyDescent="0.25">
      <c r="B4329"/>
    </row>
    <row r="4330" spans="2:2" x14ac:dyDescent="0.25">
      <c r="B4330"/>
    </row>
    <row r="4331" spans="2:2" x14ac:dyDescent="0.25">
      <c r="B4331"/>
    </row>
    <row r="4332" spans="2:2" x14ac:dyDescent="0.25">
      <c r="B4332"/>
    </row>
    <row r="4333" spans="2:2" x14ac:dyDescent="0.25">
      <c r="B4333"/>
    </row>
    <row r="4334" spans="2:2" x14ac:dyDescent="0.25">
      <c r="B4334"/>
    </row>
    <row r="4335" spans="2:2" x14ac:dyDescent="0.25">
      <c r="B4335"/>
    </row>
    <row r="4336" spans="2:2" x14ac:dyDescent="0.25">
      <c r="B4336"/>
    </row>
    <row r="4337" spans="2:2" x14ac:dyDescent="0.25">
      <c r="B4337"/>
    </row>
    <row r="4338" spans="2:2" x14ac:dyDescent="0.25">
      <c r="B4338"/>
    </row>
    <row r="4339" spans="2:2" x14ac:dyDescent="0.25">
      <c r="B4339"/>
    </row>
    <row r="4340" spans="2:2" x14ac:dyDescent="0.25">
      <c r="B4340"/>
    </row>
    <row r="4341" spans="2:2" x14ac:dyDescent="0.25">
      <c r="B4341"/>
    </row>
    <row r="4342" spans="2:2" x14ac:dyDescent="0.25">
      <c r="B4342"/>
    </row>
    <row r="4343" spans="2:2" x14ac:dyDescent="0.25">
      <c r="B4343"/>
    </row>
    <row r="4344" spans="2:2" x14ac:dyDescent="0.25">
      <c r="B4344"/>
    </row>
    <row r="4345" spans="2:2" x14ac:dyDescent="0.25">
      <c r="B4345"/>
    </row>
    <row r="4346" spans="2:2" x14ac:dyDescent="0.25">
      <c r="B4346"/>
    </row>
    <row r="4347" spans="2:2" x14ac:dyDescent="0.25">
      <c r="B4347"/>
    </row>
    <row r="4348" spans="2:2" x14ac:dyDescent="0.25">
      <c r="B4348"/>
    </row>
    <row r="4349" spans="2:2" x14ac:dyDescent="0.25">
      <c r="B4349"/>
    </row>
    <row r="4350" spans="2:2" x14ac:dyDescent="0.25">
      <c r="B4350"/>
    </row>
    <row r="4351" spans="2:2" x14ac:dyDescent="0.25">
      <c r="B4351"/>
    </row>
    <row r="4352" spans="2:2" x14ac:dyDescent="0.25">
      <c r="B4352"/>
    </row>
    <row r="4353" spans="2:2" x14ac:dyDescent="0.25">
      <c r="B4353"/>
    </row>
    <row r="4354" spans="2:2" x14ac:dyDescent="0.25">
      <c r="B4354"/>
    </row>
    <row r="4355" spans="2:2" x14ac:dyDescent="0.25">
      <c r="B4355"/>
    </row>
    <row r="4356" spans="2:2" x14ac:dyDescent="0.25">
      <c r="B4356"/>
    </row>
    <row r="4357" spans="2:2" x14ac:dyDescent="0.25">
      <c r="B4357"/>
    </row>
    <row r="4358" spans="2:2" x14ac:dyDescent="0.25">
      <c r="B4358"/>
    </row>
    <row r="4359" spans="2:2" x14ac:dyDescent="0.25">
      <c r="B4359"/>
    </row>
    <row r="4360" spans="2:2" x14ac:dyDescent="0.25">
      <c r="B4360"/>
    </row>
    <row r="4361" spans="2:2" x14ac:dyDescent="0.25">
      <c r="B4361"/>
    </row>
    <row r="4362" spans="2:2" x14ac:dyDescent="0.25">
      <c r="B4362"/>
    </row>
    <row r="4363" spans="2:2" x14ac:dyDescent="0.25">
      <c r="B4363"/>
    </row>
    <row r="4364" spans="2:2" x14ac:dyDescent="0.25">
      <c r="B4364"/>
    </row>
    <row r="4365" spans="2:2" x14ac:dyDescent="0.25">
      <c r="B4365"/>
    </row>
    <row r="4366" spans="2:2" x14ac:dyDescent="0.25">
      <c r="B4366"/>
    </row>
    <row r="4367" spans="2:2" x14ac:dyDescent="0.25">
      <c r="B4367"/>
    </row>
    <row r="4368" spans="2:2" x14ac:dyDescent="0.25">
      <c r="B4368"/>
    </row>
    <row r="4369" spans="2:2" x14ac:dyDescent="0.25">
      <c r="B4369"/>
    </row>
    <row r="4370" spans="2:2" x14ac:dyDescent="0.25">
      <c r="B4370"/>
    </row>
    <row r="4371" spans="2:2" x14ac:dyDescent="0.25">
      <c r="B4371"/>
    </row>
    <row r="4372" spans="2:2" x14ac:dyDescent="0.25">
      <c r="B4372"/>
    </row>
    <row r="4373" spans="2:2" x14ac:dyDescent="0.25">
      <c r="B4373"/>
    </row>
    <row r="4374" spans="2:2" x14ac:dyDescent="0.25">
      <c r="B4374"/>
    </row>
    <row r="4375" spans="2:2" x14ac:dyDescent="0.25">
      <c r="B4375"/>
    </row>
    <row r="4376" spans="2:2" x14ac:dyDescent="0.25">
      <c r="B4376"/>
    </row>
    <row r="4377" spans="2:2" x14ac:dyDescent="0.25">
      <c r="B4377"/>
    </row>
    <row r="4378" spans="2:2" x14ac:dyDescent="0.25">
      <c r="B4378"/>
    </row>
    <row r="4379" spans="2:2" x14ac:dyDescent="0.25">
      <c r="B4379"/>
    </row>
    <row r="4380" spans="2:2" x14ac:dyDescent="0.25">
      <c r="B4380"/>
    </row>
    <row r="4381" spans="2:2" x14ac:dyDescent="0.25">
      <c r="B4381"/>
    </row>
    <row r="4382" spans="2:2" x14ac:dyDescent="0.25">
      <c r="B4382"/>
    </row>
    <row r="4383" spans="2:2" x14ac:dyDescent="0.25">
      <c r="B4383"/>
    </row>
    <row r="4384" spans="2:2" x14ac:dyDescent="0.25">
      <c r="B4384"/>
    </row>
    <row r="4385" spans="2:2" x14ac:dyDescent="0.25">
      <c r="B4385"/>
    </row>
    <row r="4386" spans="2:2" x14ac:dyDescent="0.25">
      <c r="B4386"/>
    </row>
    <row r="4387" spans="2:2" x14ac:dyDescent="0.25">
      <c r="B4387"/>
    </row>
    <row r="4388" spans="2:2" x14ac:dyDescent="0.25">
      <c r="B4388"/>
    </row>
    <row r="4389" spans="2:2" x14ac:dyDescent="0.25">
      <c r="B4389"/>
    </row>
    <row r="4390" spans="2:2" x14ac:dyDescent="0.25">
      <c r="B4390"/>
    </row>
    <row r="4391" spans="2:2" x14ac:dyDescent="0.25">
      <c r="B4391"/>
    </row>
    <row r="4392" spans="2:2" x14ac:dyDescent="0.25">
      <c r="B4392"/>
    </row>
    <row r="4393" spans="2:2" x14ac:dyDescent="0.25">
      <c r="B4393"/>
    </row>
    <row r="4394" spans="2:2" x14ac:dyDescent="0.25">
      <c r="B4394"/>
    </row>
    <row r="4395" spans="2:2" x14ac:dyDescent="0.25">
      <c r="B4395"/>
    </row>
    <row r="4396" spans="2:2" x14ac:dyDescent="0.25">
      <c r="B4396"/>
    </row>
    <row r="4397" spans="2:2" x14ac:dyDescent="0.25">
      <c r="B4397"/>
    </row>
    <row r="4398" spans="2:2" x14ac:dyDescent="0.25">
      <c r="B4398"/>
    </row>
    <row r="4399" spans="2:2" x14ac:dyDescent="0.25">
      <c r="B4399"/>
    </row>
    <row r="4400" spans="2:2" x14ac:dyDescent="0.25">
      <c r="B4400"/>
    </row>
    <row r="4401" spans="2:2" x14ac:dyDescent="0.25">
      <c r="B4401"/>
    </row>
    <row r="4402" spans="2:2" x14ac:dyDescent="0.25">
      <c r="B4402"/>
    </row>
    <row r="4403" spans="2:2" x14ac:dyDescent="0.25">
      <c r="B4403"/>
    </row>
    <row r="4404" spans="2:2" x14ac:dyDescent="0.25">
      <c r="B4404"/>
    </row>
    <row r="4405" spans="2:2" x14ac:dyDescent="0.25">
      <c r="B4405"/>
    </row>
    <row r="4406" spans="2:2" x14ac:dyDescent="0.25">
      <c r="B4406"/>
    </row>
    <row r="4407" spans="2:2" x14ac:dyDescent="0.25">
      <c r="B4407"/>
    </row>
    <row r="4408" spans="2:2" x14ac:dyDescent="0.25">
      <c r="B4408"/>
    </row>
    <row r="4409" spans="2:2" x14ac:dyDescent="0.25">
      <c r="B4409"/>
    </row>
    <row r="4410" spans="2:2" x14ac:dyDescent="0.25">
      <c r="B4410"/>
    </row>
    <row r="4411" spans="2:2" x14ac:dyDescent="0.25">
      <c r="B4411"/>
    </row>
    <row r="4412" spans="2:2" x14ac:dyDescent="0.25">
      <c r="B4412"/>
    </row>
    <row r="4413" spans="2:2" x14ac:dyDescent="0.25">
      <c r="B4413"/>
    </row>
    <row r="4414" spans="2:2" x14ac:dyDescent="0.25">
      <c r="B4414"/>
    </row>
    <row r="4415" spans="2:2" x14ac:dyDescent="0.25">
      <c r="B4415"/>
    </row>
    <row r="4416" spans="2:2" x14ac:dyDescent="0.25">
      <c r="B4416"/>
    </row>
    <row r="4417" spans="2:2" x14ac:dyDescent="0.25">
      <c r="B4417"/>
    </row>
    <row r="4418" spans="2:2" x14ac:dyDescent="0.25">
      <c r="B4418"/>
    </row>
    <row r="4419" spans="2:2" x14ac:dyDescent="0.25">
      <c r="B4419"/>
    </row>
    <row r="4420" spans="2:2" x14ac:dyDescent="0.25">
      <c r="B4420"/>
    </row>
    <row r="4421" spans="2:2" x14ac:dyDescent="0.25">
      <c r="B4421"/>
    </row>
    <row r="4422" spans="2:2" x14ac:dyDescent="0.25">
      <c r="B4422"/>
    </row>
    <row r="4423" spans="2:2" x14ac:dyDescent="0.25">
      <c r="B4423"/>
    </row>
    <row r="4424" spans="2:2" x14ac:dyDescent="0.25">
      <c r="B4424"/>
    </row>
    <row r="4425" spans="2:2" x14ac:dyDescent="0.25">
      <c r="B4425"/>
    </row>
    <row r="4426" spans="2:2" x14ac:dyDescent="0.25">
      <c r="B4426"/>
    </row>
    <row r="4427" spans="2:2" x14ac:dyDescent="0.25">
      <c r="B4427"/>
    </row>
    <row r="4428" spans="2:2" x14ac:dyDescent="0.25">
      <c r="B4428"/>
    </row>
    <row r="4429" spans="2:2" x14ac:dyDescent="0.25">
      <c r="B4429"/>
    </row>
    <row r="4430" spans="2:2" x14ac:dyDescent="0.25">
      <c r="B4430"/>
    </row>
    <row r="4431" spans="2:2" x14ac:dyDescent="0.25">
      <c r="B4431"/>
    </row>
    <row r="4432" spans="2:2" x14ac:dyDescent="0.25">
      <c r="B4432"/>
    </row>
    <row r="4433" spans="2:2" x14ac:dyDescent="0.25">
      <c r="B4433"/>
    </row>
    <row r="4434" spans="2:2" x14ac:dyDescent="0.25">
      <c r="B4434"/>
    </row>
    <row r="4435" spans="2:2" x14ac:dyDescent="0.25">
      <c r="B4435"/>
    </row>
    <row r="4436" spans="2:2" x14ac:dyDescent="0.25">
      <c r="B4436"/>
    </row>
    <row r="4437" spans="2:2" x14ac:dyDescent="0.25">
      <c r="B4437"/>
    </row>
    <row r="4438" spans="2:2" x14ac:dyDescent="0.25">
      <c r="B4438"/>
    </row>
    <row r="4439" spans="2:2" x14ac:dyDescent="0.25">
      <c r="B4439"/>
    </row>
    <row r="4440" spans="2:2" x14ac:dyDescent="0.25">
      <c r="B4440"/>
    </row>
    <row r="4441" spans="2:2" x14ac:dyDescent="0.25">
      <c r="B4441"/>
    </row>
    <row r="4442" spans="2:2" x14ac:dyDescent="0.25">
      <c r="B4442"/>
    </row>
    <row r="4443" spans="2:2" x14ac:dyDescent="0.25">
      <c r="B4443"/>
    </row>
    <row r="4444" spans="2:2" x14ac:dyDescent="0.25">
      <c r="B4444"/>
    </row>
    <row r="4445" spans="2:2" x14ac:dyDescent="0.25">
      <c r="B4445"/>
    </row>
    <row r="4446" spans="2:2" x14ac:dyDescent="0.25">
      <c r="B4446"/>
    </row>
    <row r="4447" spans="2:2" x14ac:dyDescent="0.25">
      <c r="B4447"/>
    </row>
    <row r="4448" spans="2:2" x14ac:dyDescent="0.25">
      <c r="B4448"/>
    </row>
    <row r="4449" spans="2:2" x14ac:dyDescent="0.25">
      <c r="B4449"/>
    </row>
    <row r="4450" spans="2:2" x14ac:dyDescent="0.25">
      <c r="B4450"/>
    </row>
    <row r="4451" spans="2:2" x14ac:dyDescent="0.25">
      <c r="B4451"/>
    </row>
    <row r="4452" spans="2:2" x14ac:dyDescent="0.25">
      <c r="B4452"/>
    </row>
    <row r="4453" spans="2:2" x14ac:dyDescent="0.25">
      <c r="B4453"/>
    </row>
    <row r="4454" spans="2:2" x14ac:dyDescent="0.25">
      <c r="B4454"/>
    </row>
    <row r="4455" spans="2:2" x14ac:dyDescent="0.25">
      <c r="B4455"/>
    </row>
    <row r="4456" spans="2:2" x14ac:dyDescent="0.25">
      <c r="B4456"/>
    </row>
    <row r="4457" spans="2:2" x14ac:dyDescent="0.25">
      <c r="B4457"/>
    </row>
    <row r="4458" spans="2:2" x14ac:dyDescent="0.25">
      <c r="B4458"/>
    </row>
    <row r="4459" spans="2:2" x14ac:dyDescent="0.25">
      <c r="B4459"/>
    </row>
    <row r="4460" spans="2:2" x14ac:dyDescent="0.25">
      <c r="B4460"/>
    </row>
    <row r="4461" spans="2:2" x14ac:dyDescent="0.25">
      <c r="B4461"/>
    </row>
    <row r="4462" spans="2:2" x14ac:dyDescent="0.25">
      <c r="B4462"/>
    </row>
    <row r="4463" spans="2:2" x14ac:dyDescent="0.25">
      <c r="B4463"/>
    </row>
    <row r="4464" spans="2:2" x14ac:dyDescent="0.25">
      <c r="B4464"/>
    </row>
    <row r="4465" spans="2:2" x14ac:dyDescent="0.25">
      <c r="B4465"/>
    </row>
    <row r="4466" spans="2:2" x14ac:dyDescent="0.25">
      <c r="B4466"/>
    </row>
    <row r="4467" spans="2:2" x14ac:dyDescent="0.25">
      <c r="B4467"/>
    </row>
    <row r="4468" spans="2:2" x14ac:dyDescent="0.25">
      <c r="B4468"/>
    </row>
    <row r="4469" spans="2:2" x14ac:dyDescent="0.25">
      <c r="B4469"/>
    </row>
    <row r="4470" spans="2:2" x14ac:dyDescent="0.25">
      <c r="B4470"/>
    </row>
    <row r="4471" spans="2:2" x14ac:dyDescent="0.25">
      <c r="B4471"/>
    </row>
    <row r="4472" spans="2:2" x14ac:dyDescent="0.25">
      <c r="B4472"/>
    </row>
    <row r="4473" spans="2:2" x14ac:dyDescent="0.25">
      <c r="B4473"/>
    </row>
    <row r="4474" spans="2:2" x14ac:dyDescent="0.25">
      <c r="B4474"/>
    </row>
    <row r="4475" spans="2:2" x14ac:dyDescent="0.25">
      <c r="B4475"/>
    </row>
    <row r="4476" spans="2:2" x14ac:dyDescent="0.25">
      <c r="B4476"/>
    </row>
    <row r="4477" spans="2:2" x14ac:dyDescent="0.25">
      <c r="B4477"/>
    </row>
    <row r="4478" spans="2:2" x14ac:dyDescent="0.25">
      <c r="B4478"/>
    </row>
    <row r="4479" spans="2:2" x14ac:dyDescent="0.25">
      <c r="B4479"/>
    </row>
    <row r="4480" spans="2:2" x14ac:dyDescent="0.25">
      <c r="B4480"/>
    </row>
    <row r="4481" spans="2:2" x14ac:dyDescent="0.25">
      <c r="B4481"/>
    </row>
    <row r="4482" spans="2:2" x14ac:dyDescent="0.25">
      <c r="B4482"/>
    </row>
    <row r="4483" spans="2:2" x14ac:dyDescent="0.25">
      <c r="B4483"/>
    </row>
    <row r="4484" spans="2:2" x14ac:dyDescent="0.25">
      <c r="B4484"/>
    </row>
    <row r="4485" spans="2:2" x14ac:dyDescent="0.25">
      <c r="B4485"/>
    </row>
    <row r="4486" spans="2:2" x14ac:dyDescent="0.25">
      <c r="B4486"/>
    </row>
    <row r="4487" spans="2:2" x14ac:dyDescent="0.25">
      <c r="B4487"/>
    </row>
    <row r="4488" spans="2:2" x14ac:dyDescent="0.25">
      <c r="B4488"/>
    </row>
    <row r="4489" spans="2:2" x14ac:dyDescent="0.25">
      <c r="B4489"/>
    </row>
    <row r="4490" spans="2:2" x14ac:dyDescent="0.25">
      <c r="B4490"/>
    </row>
    <row r="4491" spans="2:2" x14ac:dyDescent="0.25">
      <c r="B4491"/>
    </row>
    <row r="4492" spans="2:2" x14ac:dyDescent="0.25">
      <c r="B4492"/>
    </row>
    <row r="4493" spans="2:2" x14ac:dyDescent="0.25">
      <c r="B4493"/>
    </row>
    <row r="4494" spans="2:2" x14ac:dyDescent="0.25">
      <c r="B4494"/>
    </row>
    <row r="4495" spans="2:2" x14ac:dyDescent="0.25">
      <c r="B4495"/>
    </row>
    <row r="4496" spans="2:2" x14ac:dyDescent="0.25">
      <c r="B4496"/>
    </row>
    <row r="4497" spans="2:2" x14ac:dyDescent="0.25">
      <c r="B4497"/>
    </row>
    <row r="4498" spans="2:2" x14ac:dyDescent="0.25">
      <c r="B4498"/>
    </row>
    <row r="4499" spans="2:2" x14ac:dyDescent="0.25">
      <c r="B4499"/>
    </row>
    <row r="4500" spans="2:2" x14ac:dyDescent="0.25">
      <c r="B4500"/>
    </row>
    <row r="4501" spans="2:2" x14ac:dyDescent="0.25">
      <c r="B4501"/>
    </row>
    <row r="4502" spans="2:2" x14ac:dyDescent="0.25">
      <c r="B4502"/>
    </row>
    <row r="4503" spans="2:2" x14ac:dyDescent="0.25">
      <c r="B4503"/>
    </row>
    <row r="4504" spans="2:2" x14ac:dyDescent="0.25">
      <c r="B4504"/>
    </row>
    <row r="4505" spans="2:2" x14ac:dyDescent="0.25">
      <c r="B4505"/>
    </row>
    <row r="4506" spans="2:2" x14ac:dyDescent="0.25">
      <c r="B4506"/>
    </row>
    <row r="4507" spans="2:2" x14ac:dyDescent="0.25">
      <c r="B4507"/>
    </row>
    <row r="4508" spans="2:2" x14ac:dyDescent="0.25">
      <c r="B4508"/>
    </row>
    <row r="4509" spans="2:2" x14ac:dyDescent="0.25">
      <c r="B4509"/>
    </row>
    <row r="4510" spans="2:2" x14ac:dyDescent="0.25">
      <c r="B4510"/>
    </row>
    <row r="4511" spans="2:2" x14ac:dyDescent="0.25">
      <c r="B4511"/>
    </row>
    <row r="4512" spans="2:2" x14ac:dyDescent="0.25">
      <c r="B4512"/>
    </row>
    <row r="4513" spans="2:2" x14ac:dyDescent="0.25">
      <c r="B4513"/>
    </row>
    <row r="4514" spans="2:2" x14ac:dyDescent="0.25">
      <c r="B4514"/>
    </row>
    <row r="4515" spans="2:2" x14ac:dyDescent="0.25">
      <c r="B4515"/>
    </row>
    <row r="4516" spans="2:2" x14ac:dyDescent="0.25">
      <c r="B4516"/>
    </row>
    <row r="4517" spans="2:2" x14ac:dyDescent="0.25">
      <c r="B4517"/>
    </row>
    <row r="4518" spans="2:2" x14ac:dyDescent="0.25">
      <c r="B4518"/>
    </row>
    <row r="4519" spans="2:2" x14ac:dyDescent="0.25">
      <c r="B4519"/>
    </row>
    <row r="4520" spans="2:2" x14ac:dyDescent="0.25">
      <c r="B4520"/>
    </row>
    <row r="4521" spans="2:2" x14ac:dyDescent="0.25">
      <c r="B4521"/>
    </row>
    <row r="4522" spans="2:2" x14ac:dyDescent="0.25">
      <c r="B4522"/>
    </row>
    <row r="4523" spans="2:2" x14ac:dyDescent="0.25">
      <c r="B4523"/>
    </row>
    <row r="4524" spans="2:2" x14ac:dyDescent="0.25">
      <c r="B4524"/>
    </row>
    <row r="4525" spans="2:2" x14ac:dyDescent="0.25">
      <c r="B4525"/>
    </row>
    <row r="4526" spans="2:2" x14ac:dyDescent="0.25">
      <c r="B4526"/>
    </row>
    <row r="4527" spans="2:2" x14ac:dyDescent="0.25">
      <c r="B4527"/>
    </row>
    <row r="4528" spans="2:2" x14ac:dyDescent="0.25">
      <c r="B4528"/>
    </row>
    <row r="4529" spans="2:2" x14ac:dyDescent="0.25">
      <c r="B4529"/>
    </row>
    <row r="4530" spans="2:2" x14ac:dyDescent="0.25">
      <c r="B4530"/>
    </row>
    <row r="4531" spans="2:2" x14ac:dyDescent="0.25">
      <c r="B4531"/>
    </row>
    <row r="4532" spans="2:2" x14ac:dyDescent="0.25">
      <c r="B4532"/>
    </row>
    <row r="4533" spans="2:2" x14ac:dyDescent="0.25">
      <c r="B4533"/>
    </row>
    <row r="4534" spans="2:2" x14ac:dyDescent="0.25">
      <c r="B4534"/>
    </row>
    <row r="4535" spans="2:2" x14ac:dyDescent="0.25">
      <c r="B4535"/>
    </row>
    <row r="4536" spans="2:2" x14ac:dyDescent="0.25">
      <c r="B4536"/>
    </row>
    <row r="4537" spans="2:2" x14ac:dyDescent="0.25">
      <c r="B4537"/>
    </row>
    <row r="4538" spans="2:2" x14ac:dyDescent="0.25">
      <c r="B4538"/>
    </row>
    <row r="4539" spans="2:2" x14ac:dyDescent="0.25">
      <c r="B4539"/>
    </row>
    <row r="4540" spans="2:2" x14ac:dyDescent="0.25">
      <c r="B4540"/>
    </row>
    <row r="4541" spans="2:2" x14ac:dyDescent="0.25">
      <c r="B4541"/>
    </row>
    <row r="4542" spans="2:2" x14ac:dyDescent="0.25">
      <c r="B4542"/>
    </row>
    <row r="4543" spans="2:2" x14ac:dyDescent="0.25">
      <c r="B4543"/>
    </row>
    <row r="4544" spans="2:2" x14ac:dyDescent="0.25">
      <c r="B4544"/>
    </row>
    <row r="4545" spans="2:2" x14ac:dyDescent="0.25">
      <c r="B4545"/>
    </row>
    <row r="4546" spans="2:2" x14ac:dyDescent="0.25">
      <c r="B4546"/>
    </row>
    <row r="4547" spans="2:2" x14ac:dyDescent="0.25">
      <c r="B4547"/>
    </row>
    <row r="4548" spans="2:2" x14ac:dyDescent="0.25">
      <c r="B4548"/>
    </row>
    <row r="4549" spans="2:2" x14ac:dyDescent="0.25">
      <c r="B4549"/>
    </row>
    <row r="4550" spans="2:2" x14ac:dyDescent="0.25">
      <c r="B4550"/>
    </row>
    <row r="4551" spans="2:2" x14ac:dyDescent="0.25">
      <c r="B4551"/>
    </row>
    <row r="4552" spans="2:2" x14ac:dyDescent="0.25">
      <c r="B4552"/>
    </row>
    <row r="4553" spans="2:2" x14ac:dyDescent="0.25">
      <c r="B4553"/>
    </row>
    <row r="4554" spans="2:2" x14ac:dyDescent="0.25">
      <c r="B4554"/>
    </row>
    <row r="4555" spans="2:2" x14ac:dyDescent="0.25">
      <c r="B4555"/>
    </row>
    <row r="4556" spans="2:2" x14ac:dyDescent="0.25">
      <c r="B4556"/>
    </row>
    <row r="4557" spans="2:2" x14ac:dyDescent="0.25">
      <c r="B4557"/>
    </row>
    <row r="4558" spans="2:2" x14ac:dyDescent="0.25">
      <c r="B4558"/>
    </row>
    <row r="4559" spans="2:2" x14ac:dyDescent="0.25">
      <c r="B4559"/>
    </row>
    <row r="4560" spans="2:2" x14ac:dyDescent="0.25">
      <c r="B4560"/>
    </row>
    <row r="4561" spans="2:2" x14ac:dyDescent="0.25">
      <c r="B4561"/>
    </row>
    <row r="4562" spans="2:2" x14ac:dyDescent="0.25">
      <c r="B4562"/>
    </row>
    <row r="4563" spans="2:2" x14ac:dyDescent="0.25">
      <c r="B4563"/>
    </row>
    <row r="4564" spans="2:2" x14ac:dyDescent="0.25">
      <c r="B4564"/>
    </row>
    <row r="4565" spans="2:2" x14ac:dyDescent="0.25">
      <c r="B4565"/>
    </row>
    <row r="4566" spans="2:2" x14ac:dyDescent="0.25">
      <c r="B4566"/>
    </row>
    <row r="4567" spans="2:2" x14ac:dyDescent="0.25">
      <c r="B4567"/>
    </row>
    <row r="4568" spans="2:2" x14ac:dyDescent="0.25">
      <c r="B4568"/>
    </row>
    <row r="4569" spans="2:2" x14ac:dyDescent="0.25">
      <c r="B4569"/>
    </row>
    <row r="4570" spans="2:2" x14ac:dyDescent="0.25">
      <c r="B4570"/>
    </row>
    <row r="4571" spans="2:2" x14ac:dyDescent="0.25">
      <c r="B4571"/>
    </row>
    <row r="4572" spans="2:2" x14ac:dyDescent="0.25">
      <c r="B4572"/>
    </row>
    <row r="4573" spans="2:2" x14ac:dyDescent="0.25">
      <c r="B4573"/>
    </row>
    <row r="4574" spans="2:2" x14ac:dyDescent="0.25">
      <c r="B4574"/>
    </row>
    <row r="4575" spans="2:2" x14ac:dyDescent="0.25">
      <c r="B4575"/>
    </row>
    <row r="4576" spans="2:2" x14ac:dyDescent="0.25">
      <c r="B4576"/>
    </row>
    <row r="4577" spans="2:2" x14ac:dyDescent="0.25">
      <c r="B4577"/>
    </row>
    <row r="4578" spans="2:2" x14ac:dyDescent="0.25">
      <c r="B4578"/>
    </row>
    <row r="4579" spans="2:2" x14ac:dyDescent="0.25">
      <c r="B4579"/>
    </row>
    <row r="4580" spans="2:2" x14ac:dyDescent="0.25">
      <c r="B4580"/>
    </row>
    <row r="4581" spans="2:2" x14ac:dyDescent="0.25">
      <c r="B4581"/>
    </row>
    <row r="4582" spans="2:2" x14ac:dyDescent="0.25">
      <c r="B4582"/>
    </row>
    <row r="4583" spans="2:2" x14ac:dyDescent="0.25">
      <c r="B4583"/>
    </row>
    <row r="4584" spans="2:2" x14ac:dyDescent="0.25">
      <c r="B4584"/>
    </row>
    <row r="4585" spans="2:2" x14ac:dyDescent="0.25">
      <c r="B4585"/>
    </row>
    <row r="4586" spans="2:2" x14ac:dyDescent="0.25">
      <c r="B4586"/>
    </row>
    <row r="4587" spans="2:2" x14ac:dyDescent="0.25">
      <c r="B4587"/>
    </row>
    <row r="4588" spans="2:2" x14ac:dyDescent="0.25">
      <c r="B4588"/>
    </row>
    <row r="4589" spans="2:2" x14ac:dyDescent="0.25">
      <c r="B4589"/>
    </row>
    <row r="4590" spans="2:2" x14ac:dyDescent="0.25">
      <c r="B4590"/>
    </row>
    <row r="4591" spans="2:2" x14ac:dyDescent="0.25">
      <c r="B4591"/>
    </row>
    <row r="4592" spans="2:2" x14ac:dyDescent="0.25">
      <c r="B4592"/>
    </row>
    <row r="4593" spans="2:2" x14ac:dyDescent="0.25">
      <c r="B4593"/>
    </row>
    <row r="4594" spans="2:2" x14ac:dyDescent="0.25">
      <c r="B4594"/>
    </row>
    <row r="4595" spans="2:2" x14ac:dyDescent="0.25">
      <c r="B4595"/>
    </row>
    <row r="4596" spans="2:2" x14ac:dyDescent="0.25">
      <c r="B4596"/>
    </row>
    <row r="4597" spans="2:2" x14ac:dyDescent="0.25">
      <c r="B4597"/>
    </row>
    <row r="4598" spans="2:2" x14ac:dyDescent="0.25">
      <c r="B4598"/>
    </row>
    <row r="4599" spans="2:2" x14ac:dyDescent="0.25">
      <c r="B4599"/>
    </row>
    <row r="4600" spans="2:2" x14ac:dyDescent="0.25">
      <c r="B4600"/>
    </row>
    <row r="4601" spans="2:2" x14ac:dyDescent="0.25">
      <c r="B4601"/>
    </row>
    <row r="4602" spans="2:2" x14ac:dyDescent="0.25">
      <c r="B4602"/>
    </row>
    <row r="4603" spans="2:2" x14ac:dyDescent="0.25">
      <c r="B4603"/>
    </row>
    <row r="4604" spans="2:2" x14ac:dyDescent="0.25">
      <c r="B4604"/>
    </row>
    <row r="4605" spans="2:2" x14ac:dyDescent="0.25">
      <c r="B4605"/>
    </row>
    <row r="4606" spans="2:2" x14ac:dyDescent="0.25">
      <c r="B4606"/>
    </row>
    <row r="4607" spans="2:2" x14ac:dyDescent="0.25">
      <c r="B4607"/>
    </row>
    <row r="4608" spans="2:2" x14ac:dyDescent="0.25">
      <c r="B4608"/>
    </row>
    <row r="4609" spans="2:2" x14ac:dyDescent="0.25">
      <c r="B4609"/>
    </row>
    <row r="4610" spans="2:2" x14ac:dyDescent="0.25">
      <c r="B4610"/>
    </row>
    <row r="4611" spans="2:2" x14ac:dyDescent="0.25">
      <c r="B4611"/>
    </row>
    <row r="4612" spans="2:2" x14ac:dyDescent="0.25">
      <c r="B4612"/>
    </row>
    <row r="4613" spans="2:2" x14ac:dyDescent="0.25">
      <c r="B4613"/>
    </row>
    <row r="4614" spans="2:2" x14ac:dyDescent="0.25">
      <c r="B4614"/>
    </row>
    <row r="4615" spans="2:2" x14ac:dyDescent="0.25">
      <c r="B4615"/>
    </row>
    <row r="4616" spans="2:2" x14ac:dyDescent="0.25">
      <c r="B4616"/>
    </row>
    <row r="4617" spans="2:2" x14ac:dyDescent="0.25">
      <c r="B4617"/>
    </row>
    <row r="4618" spans="2:2" x14ac:dyDescent="0.25">
      <c r="B4618"/>
    </row>
    <row r="4619" spans="2:2" x14ac:dyDescent="0.25">
      <c r="B4619"/>
    </row>
    <row r="4620" spans="2:2" x14ac:dyDescent="0.25">
      <c r="B4620"/>
    </row>
    <row r="4621" spans="2:2" x14ac:dyDescent="0.25">
      <c r="B4621"/>
    </row>
    <row r="4622" spans="2:2" x14ac:dyDescent="0.25">
      <c r="B4622"/>
    </row>
    <row r="4623" spans="2:2" x14ac:dyDescent="0.25">
      <c r="B4623"/>
    </row>
    <row r="4624" spans="2:2" x14ac:dyDescent="0.25">
      <c r="B4624"/>
    </row>
    <row r="4625" spans="2:2" x14ac:dyDescent="0.25">
      <c r="B4625"/>
    </row>
    <row r="4626" spans="2:2" x14ac:dyDescent="0.25">
      <c r="B4626"/>
    </row>
    <row r="4627" spans="2:2" x14ac:dyDescent="0.25">
      <c r="B4627"/>
    </row>
    <row r="4628" spans="2:2" x14ac:dyDescent="0.25">
      <c r="B4628"/>
    </row>
    <row r="4629" spans="2:2" x14ac:dyDescent="0.25">
      <c r="B4629"/>
    </row>
    <row r="4630" spans="2:2" x14ac:dyDescent="0.25">
      <c r="B4630"/>
    </row>
    <row r="4631" spans="2:2" x14ac:dyDescent="0.25">
      <c r="B4631"/>
    </row>
    <row r="4632" spans="2:2" x14ac:dyDescent="0.25">
      <c r="B4632"/>
    </row>
    <row r="4633" spans="2:2" x14ac:dyDescent="0.25">
      <c r="B4633"/>
    </row>
    <row r="4634" spans="2:2" x14ac:dyDescent="0.25">
      <c r="B4634"/>
    </row>
    <row r="4635" spans="2:2" x14ac:dyDescent="0.25">
      <c r="B4635"/>
    </row>
    <row r="4636" spans="2:2" x14ac:dyDescent="0.25">
      <c r="B4636"/>
    </row>
    <row r="4637" spans="2:2" x14ac:dyDescent="0.25">
      <c r="B4637"/>
    </row>
    <row r="4638" spans="2:2" x14ac:dyDescent="0.25">
      <c r="B4638"/>
    </row>
    <row r="4639" spans="2:2" x14ac:dyDescent="0.25">
      <c r="B4639"/>
    </row>
    <row r="4640" spans="2:2" x14ac:dyDescent="0.25">
      <c r="B4640"/>
    </row>
    <row r="4641" spans="2:2" x14ac:dyDescent="0.25">
      <c r="B4641"/>
    </row>
    <row r="4642" spans="2:2" x14ac:dyDescent="0.25">
      <c r="B4642"/>
    </row>
    <row r="4643" spans="2:2" x14ac:dyDescent="0.25">
      <c r="B4643"/>
    </row>
    <row r="4644" spans="2:2" x14ac:dyDescent="0.25">
      <c r="B4644"/>
    </row>
    <row r="4645" spans="2:2" x14ac:dyDescent="0.25">
      <c r="B4645"/>
    </row>
    <row r="4646" spans="2:2" x14ac:dyDescent="0.25">
      <c r="B4646"/>
    </row>
    <row r="4647" spans="2:2" x14ac:dyDescent="0.25">
      <c r="B4647"/>
    </row>
    <row r="4648" spans="2:2" x14ac:dyDescent="0.25">
      <c r="B4648"/>
    </row>
    <row r="4649" spans="2:2" x14ac:dyDescent="0.25">
      <c r="B4649"/>
    </row>
    <row r="4650" spans="2:2" x14ac:dyDescent="0.25">
      <c r="B4650"/>
    </row>
    <row r="4651" spans="2:2" x14ac:dyDescent="0.25">
      <c r="B4651"/>
    </row>
    <row r="4652" spans="2:2" x14ac:dyDescent="0.25">
      <c r="B4652"/>
    </row>
    <row r="4653" spans="2:2" x14ac:dyDescent="0.25">
      <c r="B4653"/>
    </row>
    <row r="4654" spans="2:2" x14ac:dyDescent="0.25">
      <c r="B4654"/>
    </row>
    <row r="4655" spans="2:2" x14ac:dyDescent="0.25">
      <c r="B4655"/>
    </row>
    <row r="4656" spans="2:2" x14ac:dyDescent="0.25">
      <c r="B4656"/>
    </row>
    <row r="4657" spans="2:2" x14ac:dyDescent="0.25">
      <c r="B4657"/>
    </row>
    <row r="4658" spans="2:2" x14ac:dyDescent="0.25">
      <c r="B4658"/>
    </row>
    <row r="4659" spans="2:2" x14ac:dyDescent="0.25">
      <c r="B4659"/>
    </row>
    <row r="4660" spans="2:2" x14ac:dyDescent="0.25">
      <c r="B4660"/>
    </row>
    <row r="4661" spans="2:2" x14ac:dyDescent="0.25">
      <c r="B4661"/>
    </row>
    <row r="4662" spans="2:2" x14ac:dyDescent="0.25">
      <c r="B4662"/>
    </row>
    <row r="4663" spans="2:2" x14ac:dyDescent="0.25">
      <c r="B4663"/>
    </row>
    <row r="4664" spans="2:2" x14ac:dyDescent="0.25">
      <c r="B4664"/>
    </row>
    <row r="4665" spans="2:2" x14ac:dyDescent="0.25">
      <c r="B4665"/>
    </row>
    <row r="4666" spans="2:2" x14ac:dyDescent="0.25">
      <c r="B4666"/>
    </row>
    <row r="4667" spans="2:2" x14ac:dyDescent="0.25">
      <c r="B4667"/>
    </row>
    <row r="4668" spans="2:2" x14ac:dyDescent="0.25">
      <c r="B4668"/>
    </row>
    <row r="4669" spans="2:2" x14ac:dyDescent="0.25">
      <c r="B4669"/>
    </row>
    <row r="4670" spans="2:2" x14ac:dyDescent="0.25">
      <c r="B4670"/>
    </row>
    <row r="4671" spans="2:2" x14ac:dyDescent="0.25">
      <c r="B4671"/>
    </row>
    <row r="4672" spans="2:2" x14ac:dyDescent="0.25">
      <c r="B4672"/>
    </row>
    <row r="4673" spans="2:2" x14ac:dyDescent="0.25">
      <c r="B4673"/>
    </row>
    <row r="4674" spans="2:2" x14ac:dyDescent="0.25">
      <c r="B4674"/>
    </row>
    <row r="4675" spans="2:2" x14ac:dyDescent="0.25">
      <c r="B4675"/>
    </row>
    <row r="4676" spans="2:2" x14ac:dyDescent="0.25">
      <c r="B4676"/>
    </row>
    <row r="4677" spans="2:2" x14ac:dyDescent="0.25">
      <c r="B4677"/>
    </row>
    <row r="4678" spans="2:2" x14ac:dyDescent="0.25">
      <c r="B4678"/>
    </row>
    <row r="4679" spans="2:2" x14ac:dyDescent="0.25">
      <c r="B4679"/>
    </row>
    <row r="4680" spans="2:2" x14ac:dyDescent="0.25">
      <c r="B4680"/>
    </row>
    <row r="4681" spans="2:2" x14ac:dyDescent="0.25">
      <c r="B4681"/>
    </row>
    <row r="4682" spans="2:2" x14ac:dyDescent="0.25">
      <c r="B4682"/>
    </row>
    <row r="4683" spans="2:2" x14ac:dyDescent="0.25">
      <c r="B4683"/>
    </row>
    <row r="4684" spans="2:2" x14ac:dyDescent="0.25">
      <c r="B4684"/>
    </row>
    <row r="4685" spans="2:2" x14ac:dyDescent="0.25">
      <c r="B4685"/>
    </row>
    <row r="4686" spans="2:2" x14ac:dyDescent="0.25">
      <c r="B4686"/>
    </row>
    <row r="4687" spans="2:2" x14ac:dyDescent="0.25">
      <c r="B4687"/>
    </row>
    <row r="4688" spans="2:2" x14ac:dyDescent="0.25">
      <c r="B4688"/>
    </row>
    <row r="4689" spans="2:2" x14ac:dyDescent="0.25">
      <c r="B4689"/>
    </row>
    <row r="4690" spans="2:2" x14ac:dyDescent="0.25">
      <c r="B4690"/>
    </row>
    <row r="4691" spans="2:2" x14ac:dyDescent="0.25">
      <c r="B4691"/>
    </row>
    <row r="4692" spans="2:2" x14ac:dyDescent="0.25">
      <c r="B4692"/>
    </row>
    <row r="4693" spans="2:2" x14ac:dyDescent="0.25">
      <c r="B4693"/>
    </row>
    <row r="4694" spans="2:2" x14ac:dyDescent="0.25">
      <c r="B4694"/>
    </row>
    <row r="4695" spans="2:2" x14ac:dyDescent="0.25">
      <c r="B4695"/>
    </row>
    <row r="4696" spans="2:2" x14ac:dyDescent="0.25">
      <c r="B4696"/>
    </row>
    <row r="4697" spans="2:2" x14ac:dyDescent="0.25">
      <c r="B4697"/>
    </row>
    <row r="4698" spans="2:2" x14ac:dyDescent="0.25">
      <c r="B4698"/>
    </row>
    <row r="4699" spans="2:2" x14ac:dyDescent="0.25">
      <c r="B4699"/>
    </row>
    <row r="4700" spans="2:2" x14ac:dyDescent="0.25">
      <c r="B4700"/>
    </row>
    <row r="4701" spans="2:2" x14ac:dyDescent="0.25">
      <c r="B4701"/>
    </row>
    <row r="4702" spans="2:2" x14ac:dyDescent="0.25">
      <c r="B4702"/>
    </row>
    <row r="4703" spans="2:2" x14ac:dyDescent="0.25">
      <c r="B4703"/>
    </row>
    <row r="4704" spans="2:2" x14ac:dyDescent="0.25">
      <c r="B4704"/>
    </row>
    <row r="4705" spans="2:2" x14ac:dyDescent="0.25">
      <c r="B4705"/>
    </row>
    <row r="4706" spans="2:2" x14ac:dyDescent="0.25">
      <c r="B4706"/>
    </row>
    <row r="4707" spans="2:2" x14ac:dyDescent="0.25">
      <c r="B4707"/>
    </row>
    <row r="4708" spans="2:2" x14ac:dyDescent="0.25">
      <c r="B4708"/>
    </row>
    <row r="4709" spans="2:2" x14ac:dyDescent="0.25">
      <c r="B4709"/>
    </row>
    <row r="4710" spans="2:2" x14ac:dyDescent="0.25">
      <c r="B4710"/>
    </row>
    <row r="4711" spans="2:2" x14ac:dyDescent="0.25">
      <c r="B4711"/>
    </row>
    <row r="4712" spans="2:2" x14ac:dyDescent="0.25">
      <c r="B4712"/>
    </row>
    <row r="4713" spans="2:2" x14ac:dyDescent="0.25">
      <c r="B4713"/>
    </row>
    <row r="4714" spans="2:2" x14ac:dyDescent="0.25">
      <c r="B4714"/>
    </row>
    <row r="4715" spans="2:2" x14ac:dyDescent="0.25">
      <c r="B4715"/>
    </row>
    <row r="4716" spans="2:2" x14ac:dyDescent="0.25">
      <c r="B4716"/>
    </row>
    <row r="4717" spans="2:2" x14ac:dyDescent="0.25">
      <c r="B4717"/>
    </row>
    <row r="4718" spans="2:2" x14ac:dyDescent="0.25">
      <c r="B4718"/>
    </row>
    <row r="4719" spans="2:2" x14ac:dyDescent="0.25">
      <c r="B4719"/>
    </row>
    <row r="4720" spans="2:2" x14ac:dyDescent="0.25">
      <c r="B4720"/>
    </row>
    <row r="4721" spans="2:2" x14ac:dyDescent="0.25">
      <c r="B4721"/>
    </row>
    <row r="4722" spans="2:2" x14ac:dyDescent="0.25">
      <c r="B4722"/>
    </row>
    <row r="4723" spans="2:2" x14ac:dyDescent="0.25">
      <c r="B4723"/>
    </row>
    <row r="4724" spans="2:2" x14ac:dyDescent="0.25">
      <c r="B4724"/>
    </row>
    <row r="4725" spans="2:2" x14ac:dyDescent="0.25">
      <c r="B4725"/>
    </row>
    <row r="4726" spans="2:2" x14ac:dyDescent="0.25">
      <c r="B4726"/>
    </row>
    <row r="4727" spans="2:2" x14ac:dyDescent="0.25">
      <c r="B4727"/>
    </row>
    <row r="4728" spans="2:2" x14ac:dyDescent="0.25">
      <c r="B4728"/>
    </row>
    <row r="4729" spans="2:2" x14ac:dyDescent="0.25">
      <c r="B4729"/>
    </row>
    <row r="4730" spans="2:2" x14ac:dyDescent="0.25">
      <c r="B4730"/>
    </row>
    <row r="4731" spans="2:2" x14ac:dyDescent="0.25">
      <c r="B4731"/>
    </row>
    <row r="4732" spans="2:2" x14ac:dyDescent="0.25">
      <c r="B4732"/>
    </row>
    <row r="4733" spans="2:2" x14ac:dyDescent="0.25">
      <c r="B4733"/>
    </row>
    <row r="4734" spans="2:2" x14ac:dyDescent="0.25">
      <c r="B4734"/>
    </row>
    <row r="4735" spans="2:2" x14ac:dyDescent="0.25">
      <c r="B4735"/>
    </row>
    <row r="4736" spans="2:2" x14ac:dyDescent="0.25">
      <c r="B4736"/>
    </row>
    <row r="4737" spans="2:2" x14ac:dyDescent="0.25">
      <c r="B4737"/>
    </row>
    <row r="4738" spans="2:2" x14ac:dyDescent="0.25">
      <c r="B4738"/>
    </row>
    <row r="4739" spans="2:2" x14ac:dyDescent="0.25">
      <c r="B4739"/>
    </row>
    <row r="4740" spans="2:2" x14ac:dyDescent="0.25">
      <c r="B4740"/>
    </row>
    <row r="4741" spans="2:2" x14ac:dyDescent="0.25">
      <c r="B4741"/>
    </row>
    <row r="4742" spans="2:2" x14ac:dyDescent="0.25">
      <c r="B4742"/>
    </row>
    <row r="4743" spans="2:2" x14ac:dyDescent="0.25">
      <c r="B4743"/>
    </row>
    <row r="4744" spans="2:2" x14ac:dyDescent="0.25">
      <c r="B4744"/>
    </row>
    <row r="4745" spans="2:2" x14ac:dyDescent="0.25">
      <c r="B4745"/>
    </row>
    <row r="4746" spans="2:2" x14ac:dyDescent="0.25">
      <c r="B4746"/>
    </row>
    <row r="4747" spans="2:2" x14ac:dyDescent="0.25">
      <c r="B4747"/>
    </row>
    <row r="4748" spans="2:2" x14ac:dyDescent="0.25">
      <c r="B4748"/>
    </row>
    <row r="4749" spans="2:2" x14ac:dyDescent="0.25">
      <c r="B4749"/>
    </row>
    <row r="4750" spans="2:2" x14ac:dyDescent="0.25">
      <c r="B4750"/>
    </row>
    <row r="4751" spans="2:2" x14ac:dyDescent="0.25">
      <c r="B4751"/>
    </row>
    <row r="4752" spans="2:2" x14ac:dyDescent="0.25">
      <c r="B4752"/>
    </row>
    <row r="4753" spans="2:2" x14ac:dyDescent="0.25">
      <c r="B4753"/>
    </row>
    <row r="4754" spans="2:2" x14ac:dyDescent="0.25">
      <c r="B4754"/>
    </row>
    <row r="4755" spans="2:2" x14ac:dyDescent="0.25">
      <c r="B4755"/>
    </row>
    <row r="4756" spans="2:2" x14ac:dyDescent="0.25">
      <c r="B4756"/>
    </row>
    <row r="4757" spans="2:2" x14ac:dyDescent="0.25">
      <c r="B4757"/>
    </row>
    <row r="4758" spans="2:2" x14ac:dyDescent="0.25">
      <c r="B4758"/>
    </row>
    <row r="4759" spans="2:2" x14ac:dyDescent="0.25">
      <c r="B4759"/>
    </row>
    <row r="4760" spans="2:2" x14ac:dyDescent="0.25">
      <c r="B4760"/>
    </row>
    <row r="4761" spans="2:2" x14ac:dyDescent="0.25">
      <c r="B4761"/>
    </row>
    <row r="4762" spans="2:2" x14ac:dyDescent="0.25">
      <c r="B4762"/>
    </row>
    <row r="4763" spans="2:2" x14ac:dyDescent="0.25">
      <c r="B4763"/>
    </row>
    <row r="4764" spans="2:2" x14ac:dyDescent="0.25">
      <c r="B4764"/>
    </row>
    <row r="4765" spans="2:2" x14ac:dyDescent="0.25">
      <c r="B4765"/>
    </row>
    <row r="4766" spans="2:2" x14ac:dyDescent="0.25">
      <c r="B4766"/>
    </row>
    <row r="4767" spans="2:2" x14ac:dyDescent="0.25">
      <c r="B4767"/>
    </row>
    <row r="4768" spans="2:2" x14ac:dyDescent="0.25">
      <c r="B4768"/>
    </row>
    <row r="4769" spans="2:2" x14ac:dyDescent="0.25">
      <c r="B4769"/>
    </row>
    <row r="4770" spans="2:2" x14ac:dyDescent="0.25">
      <c r="B4770"/>
    </row>
    <row r="4771" spans="2:2" x14ac:dyDescent="0.25">
      <c r="B4771"/>
    </row>
    <row r="4772" spans="2:2" x14ac:dyDescent="0.25">
      <c r="B4772"/>
    </row>
    <row r="4773" spans="2:2" x14ac:dyDescent="0.25">
      <c r="B4773"/>
    </row>
    <row r="4774" spans="2:2" x14ac:dyDescent="0.25">
      <c r="B4774"/>
    </row>
    <row r="4775" spans="2:2" x14ac:dyDescent="0.25">
      <c r="B4775"/>
    </row>
    <row r="4776" spans="2:2" x14ac:dyDescent="0.25">
      <c r="B4776"/>
    </row>
    <row r="4777" spans="2:2" x14ac:dyDescent="0.25">
      <c r="B4777"/>
    </row>
    <row r="4778" spans="2:2" x14ac:dyDescent="0.25">
      <c r="B4778"/>
    </row>
    <row r="4779" spans="2:2" x14ac:dyDescent="0.25">
      <c r="B4779"/>
    </row>
    <row r="4780" spans="2:2" x14ac:dyDescent="0.25">
      <c r="B4780"/>
    </row>
    <row r="4781" spans="2:2" x14ac:dyDescent="0.25">
      <c r="B4781"/>
    </row>
    <row r="4782" spans="2:2" x14ac:dyDescent="0.25">
      <c r="B4782"/>
    </row>
    <row r="4783" spans="2:2" x14ac:dyDescent="0.25">
      <c r="B4783"/>
    </row>
    <row r="4784" spans="2:2" x14ac:dyDescent="0.25">
      <c r="B4784"/>
    </row>
    <row r="4785" spans="2:2" x14ac:dyDescent="0.25">
      <c r="B4785"/>
    </row>
    <row r="4786" spans="2:2" x14ac:dyDescent="0.25">
      <c r="B4786"/>
    </row>
    <row r="4787" spans="2:2" x14ac:dyDescent="0.25">
      <c r="B4787"/>
    </row>
    <row r="4788" spans="2:2" x14ac:dyDescent="0.25">
      <c r="B4788"/>
    </row>
    <row r="4789" spans="2:2" x14ac:dyDescent="0.25">
      <c r="B4789"/>
    </row>
    <row r="4790" spans="2:2" x14ac:dyDescent="0.25">
      <c r="B4790"/>
    </row>
    <row r="4791" spans="2:2" x14ac:dyDescent="0.25">
      <c r="B4791"/>
    </row>
    <row r="4792" spans="2:2" x14ac:dyDescent="0.25">
      <c r="B4792"/>
    </row>
    <row r="4793" spans="2:2" x14ac:dyDescent="0.25">
      <c r="B4793"/>
    </row>
    <row r="4794" spans="2:2" x14ac:dyDescent="0.25">
      <c r="B4794"/>
    </row>
    <row r="4795" spans="2:2" x14ac:dyDescent="0.25">
      <c r="B4795"/>
    </row>
    <row r="4796" spans="2:2" x14ac:dyDescent="0.25">
      <c r="B4796"/>
    </row>
    <row r="4797" spans="2:2" x14ac:dyDescent="0.25">
      <c r="B4797"/>
    </row>
    <row r="4798" spans="2:2" x14ac:dyDescent="0.25">
      <c r="B4798"/>
    </row>
    <row r="4799" spans="2:2" x14ac:dyDescent="0.25">
      <c r="B4799"/>
    </row>
    <row r="4800" spans="2:2" x14ac:dyDescent="0.25">
      <c r="B4800"/>
    </row>
    <row r="4801" spans="2:2" x14ac:dyDescent="0.25">
      <c r="B4801"/>
    </row>
    <row r="4802" spans="2:2" x14ac:dyDescent="0.25">
      <c r="B4802"/>
    </row>
    <row r="4803" spans="2:2" x14ac:dyDescent="0.25">
      <c r="B4803"/>
    </row>
    <row r="4804" spans="2:2" x14ac:dyDescent="0.25">
      <c r="B4804"/>
    </row>
    <row r="4805" spans="2:2" x14ac:dyDescent="0.25">
      <c r="B4805"/>
    </row>
    <row r="4806" spans="2:2" x14ac:dyDescent="0.25">
      <c r="B4806"/>
    </row>
    <row r="4807" spans="2:2" x14ac:dyDescent="0.25">
      <c r="B4807"/>
    </row>
    <row r="4808" spans="2:2" x14ac:dyDescent="0.25">
      <c r="B4808"/>
    </row>
    <row r="4809" spans="2:2" x14ac:dyDescent="0.25">
      <c r="B4809"/>
    </row>
    <row r="4810" spans="2:2" x14ac:dyDescent="0.25">
      <c r="B4810"/>
    </row>
    <row r="4811" spans="2:2" x14ac:dyDescent="0.25">
      <c r="B4811"/>
    </row>
    <row r="4812" spans="2:2" x14ac:dyDescent="0.25">
      <c r="B4812"/>
    </row>
    <row r="4813" spans="2:2" x14ac:dyDescent="0.25">
      <c r="B4813"/>
    </row>
    <row r="4814" spans="2:2" x14ac:dyDescent="0.25">
      <c r="B4814"/>
    </row>
    <row r="4815" spans="2:2" x14ac:dyDescent="0.25">
      <c r="B4815"/>
    </row>
    <row r="4816" spans="2:2" x14ac:dyDescent="0.25">
      <c r="B4816"/>
    </row>
    <row r="4817" spans="2:2" x14ac:dyDescent="0.25">
      <c r="B4817"/>
    </row>
    <row r="4818" spans="2:2" x14ac:dyDescent="0.25">
      <c r="B4818"/>
    </row>
    <row r="4819" spans="2:2" x14ac:dyDescent="0.25">
      <c r="B4819"/>
    </row>
    <row r="4820" spans="2:2" x14ac:dyDescent="0.25">
      <c r="B4820"/>
    </row>
    <row r="4821" spans="2:2" x14ac:dyDescent="0.25">
      <c r="B4821"/>
    </row>
    <row r="4822" spans="2:2" x14ac:dyDescent="0.25">
      <c r="B4822"/>
    </row>
    <row r="4823" spans="2:2" x14ac:dyDescent="0.25">
      <c r="B4823"/>
    </row>
    <row r="4824" spans="2:2" x14ac:dyDescent="0.25">
      <c r="B4824"/>
    </row>
    <row r="4825" spans="2:2" x14ac:dyDescent="0.25">
      <c r="B4825"/>
    </row>
    <row r="4826" spans="2:2" x14ac:dyDescent="0.25">
      <c r="B4826"/>
    </row>
    <row r="4827" spans="2:2" x14ac:dyDescent="0.25">
      <c r="B4827"/>
    </row>
    <row r="4828" spans="2:2" x14ac:dyDescent="0.25">
      <c r="B4828"/>
    </row>
    <row r="4829" spans="2:2" x14ac:dyDescent="0.25">
      <c r="B4829"/>
    </row>
    <row r="4830" spans="2:2" x14ac:dyDescent="0.25">
      <c r="B4830"/>
    </row>
    <row r="4831" spans="2:2" x14ac:dyDescent="0.25">
      <c r="B4831"/>
    </row>
    <row r="4832" spans="2:2" x14ac:dyDescent="0.25">
      <c r="B4832"/>
    </row>
    <row r="4833" spans="2:2" x14ac:dyDescent="0.25">
      <c r="B4833"/>
    </row>
    <row r="4834" spans="2:2" x14ac:dyDescent="0.25">
      <c r="B4834"/>
    </row>
    <row r="4835" spans="2:2" x14ac:dyDescent="0.25">
      <c r="B4835"/>
    </row>
    <row r="4836" spans="2:2" x14ac:dyDescent="0.25">
      <c r="B4836"/>
    </row>
    <row r="4837" spans="2:2" x14ac:dyDescent="0.25">
      <c r="B4837"/>
    </row>
    <row r="4838" spans="2:2" x14ac:dyDescent="0.25">
      <c r="B4838"/>
    </row>
    <row r="4839" spans="2:2" x14ac:dyDescent="0.25">
      <c r="B4839"/>
    </row>
    <row r="4840" spans="2:2" x14ac:dyDescent="0.25">
      <c r="B4840"/>
    </row>
    <row r="4841" spans="2:2" x14ac:dyDescent="0.25">
      <c r="B4841"/>
    </row>
    <row r="4842" spans="2:2" x14ac:dyDescent="0.25">
      <c r="B4842"/>
    </row>
    <row r="4843" spans="2:2" x14ac:dyDescent="0.25">
      <c r="B4843"/>
    </row>
    <row r="4844" spans="2:2" x14ac:dyDescent="0.25">
      <c r="B4844"/>
    </row>
    <row r="4845" spans="2:2" x14ac:dyDescent="0.25">
      <c r="B4845"/>
    </row>
    <row r="4846" spans="2:2" x14ac:dyDescent="0.25">
      <c r="B4846"/>
    </row>
    <row r="4847" spans="2:2" x14ac:dyDescent="0.25">
      <c r="B4847"/>
    </row>
    <row r="4848" spans="2:2" x14ac:dyDescent="0.25">
      <c r="B4848"/>
    </row>
    <row r="4849" spans="2:2" x14ac:dyDescent="0.25">
      <c r="B4849"/>
    </row>
    <row r="4850" spans="2:2" x14ac:dyDescent="0.25">
      <c r="B4850"/>
    </row>
    <row r="4851" spans="2:2" x14ac:dyDescent="0.25">
      <c r="B4851"/>
    </row>
    <row r="4852" spans="2:2" x14ac:dyDescent="0.25">
      <c r="B4852"/>
    </row>
    <row r="4853" spans="2:2" x14ac:dyDescent="0.25">
      <c r="B4853"/>
    </row>
    <row r="4854" spans="2:2" x14ac:dyDescent="0.25">
      <c r="B4854"/>
    </row>
    <row r="4855" spans="2:2" x14ac:dyDescent="0.25">
      <c r="B4855"/>
    </row>
    <row r="4856" spans="2:2" x14ac:dyDescent="0.25">
      <c r="B4856"/>
    </row>
    <row r="4857" spans="2:2" x14ac:dyDescent="0.25">
      <c r="B4857"/>
    </row>
    <row r="4858" spans="2:2" x14ac:dyDescent="0.25">
      <c r="B4858"/>
    </row>
    <row r="4859" spans="2:2" x14ac:dyDescent="0.25">
      <c r="B4859"/>
    </row>
    <row r="4860" spans="2:2" x14ac:dyDescent="0.25">
      <c r="B4860"/>
    </row>
    <row r="4861" spans="2:2" x14ac:dyDescent="0.25">
      <c r="B4861"/>
    </row>
    <row r="4862" spans="2:2" x14ac:dyDescent="0.25">
      <c r="B4862"/>
    </row>
    <row r="4863" spans="2:2" x14ac:dyDescent="0.25">
      <c r="B4863"/>
    </row>
    <row r="4864" spans="2:2" x14ac:dyDescent="0.25">
      <c r="B4864"/>
    </row>
    <row r="4865" spans="2:2" x14ac:dyDescent="0.25">
      <c r="B4865"/>
    </row>
    <row r="4866" spans="2:2" x14ac:dyDescent="0.25">
      <c r="B4866"/>
    </row>
    <row r="4867" spans="2:2" x14ac:dyDescent="0.25">
      <c r="B4867"/>
    </row>
    <row r="4868" spans="2:2" x14ac:dyDescent="0.25">
      <c r="B4868"/>
    </row>
    <row r="4869" spans="2:2" x14ac:dyDescent="0.25">
      <c r="B4869"/>
    </row>
    <row r="4870" spans="2:2" x14ac:dyDescent="0.25">
      <c r="B4870"/>
    </row>
    <row r="4871" spans="2:2" x14ac:dyDescent="0.25">
      <c r="B4871"/>
    </row>
    <row r="4872" spans="2:2" x14ac:dyDescent="0.25">
      <c r="B4872"/>
    </row>
    <row r="4873" spans="2:2" x14ac:dyDescent="0.25">
      <c r="B4873"/>
    </row>
    <row r="4874" spans="2:2" x14ac:dyDescent="0.25">
      <c r="B4874"/>
    </row>
    <row r="4875" spans="2:2" x14ac:dyDescent="0.25">
      <c r="B4875"/>
    </row>
    <row r="4876" spans="2:2" x14ac:dyDescent="0.25">
      <c r="B4876"/>
    </row>
    <row r="4877" spans="2:2" x14ac:dyDescent="0.25">
      <c r="B4877"/>
    </row>
    <row r="4878" spans="2:2" x14ac:dyDescent="0.25">
      <c r="B4878"/>
    </row>
    <row r="4879" spans="2:2" x14ac:dyDescent="0.25">
      <c r="B4879"/>
    </row>
    <row r="4880" spans="2:2" x14ac:dyDescent="0.25">
      <c r="B4880"/>
    </row>
    <row r="4881" spans="2:2" x14ac:dyDescent="0.25">
      <c r="B4881"/>
    </row>
    <row r="4882" spans="2:2" x14ac:dyDescent="0.25">
      <c r="B4882"/>
    </row>
    <row r="4883" spans="2:2" x14ac:dyDescent="0.25">
      <c r="B4883"/>
    </row>
    <row r="4884" spans="2:2" x14ac:dyDescent="0.25">
      <c r="B4884"/>
    </row>
    <row r="4885" spans="2:2" x14ac:dyDescent="0.25">
      <c r="B4885"/>
    </row>
    <row r="4886" spans="2:2" x14ac:dyDescent="0.25">
      <c r="B4886"/>
    </row>
    <row r="4887" spans="2:2" x14ac:dyDescent="0.25">
      <c r="B4887"/>
    </row>
    <row r="4888" spans="2:2" x14ac:dyDescent="0.25">
      <c r="B4888"/>
    </row>
    <row r="4889" spans="2:2" x14ac:dyDescent="0.25">
      <c r="B4889"/>
    </row>
    <row r="4890" spans="2:2" x14ac:dyDescent="0.25">
      <c r="B4890"/>
    </row>
    <row r="4891" spans="2:2" x14ac:dyDescent="0.25">
      <c r="B4891"/>
    </row>
    <row r="4892" spans="2:2" x14ac:dyDescent="0.25">
      <c r="B4892"/>
    </row>
    <row r="4893" spans="2:2" x14ac:dyDescent="0.25">
      <c r="B4893"/>
    </row>
    <row r="4894" spans="2:2" x14ac:dyDescent="0.25">
      <c r="B4894"/>
    </row>
    <row r="4895" spans="2:2" x14ac:dyDescent="0.25">
      <c r="B4895"/>
    </row>
    <row r="4896" spans="2:2" x14ac:dyDescent="0.25">
      <c r="B4896"/>
    </row>
    <row r="4897" spans="2:2" x14ac:dyDescent="0.25">
      <c r="B4897"/>
    </row>
    <row r="4898" spans="2:2" x14ac:dyDescent="0.25">
      <c r="B4898"/>
    </row>
    <row r="4899" spans="2:2" x14ac:dyDescent="0.25">
      <c r="B4899"/>
    </row>
    <row r="4900" spans="2:2" x14ac:dyDescent="0.25">
      <c r="B4900"/>
    </row>
    <row r="4901" spans="2:2" x14ac:dyDescent="0.25">
      <c r="B4901"/>
    </row>
    <row r="4902" spans="2:2" x14ac:dyDescent="0.25">
      <c r="B4902"/>
    </row>
    <row r="4903" spans="2:2" x14ac:dyDescent="0.25">
      <c r="B4903"/>
    </row>
    <row r="4904" spans="2:2" x14ac:dyDescent="0.25">
      <c r="B4904"/>
    </row>
    <row r="4905" spans="2:2" x14ac:dyDescent="0.25">
      <c r="B4905"/>
    </row>
    <row r="4906" spans="2:2" x14ac:dyDescent="0.25">
      <c r="B4906"/>
    </row>
    <row r="4907" spans="2:2" x14ac:dyDescent="0.25">
      <c r="B4907"/>
    </row>
    <row r="4908" spans="2:2" x14ac:dyDescent="0.25">
      <c r="B4908"/>
    </row>
    <row r="4909" spans="2:2" x14ac:dyDescent="0.25">
      <c r="B4909"/>
    </row>
    <row r="4910" spans="2:2" x14ac:dyDescent="0.25">
      <c r="B4910"/>
    </row>
    <row r="4911" spans="2:2" x14ac:dyDescent="0.25">
      <c r="B4911"/>
    </row>
    <row r="4912" spans="2:2" x14ac:dyDescent="0.25">
      <c r="B4912"/>
    </row>
    <row r="4913" spans="2:2" x14ac:dyDescent="0.25">
      <c r="B4913"/>
    </row>
    <row r="4914" spans="2:2" x14ac:dyDescent="0.25">
      <c r="B4914"/>
    </row>
    <row r="4915" spans="2:2" x14ac:dyDescent="0.25">
      <c r="B4915"/>
    </row>
    <row r="4916" spans="2:2" x14ac:dyDescent="0.25">
      <c r="B4916"/>
    </row>
    <row r="4917" spans="2:2" x14ac:dyDescent="0.25">
      <c r="B4917"/>
    </row>
    <row r="4918" spans="2:2" x14ac:dyDescent="0.25">
      <c r="B4918"/>
    </row>
    <row r="4919" spans="2:2" x14ac:dyDescent="0.25">
      <c r="B4919"/>
    </row>
    <row r="4920" spans="2:2" x14ac:dyDescent="0.25">
      <c r="B4920"/>
    </row>
    <row r="4921" spans="2:2" x14ac:dyDescent="0.25">
      <c r="B4921"/>
    </row>
    <row r="4922" spans="2:2" x14ac:dyDescent="0.25">
      <c r="B4922"/>
    </row>
    <row r="4923" spans="2:2" x14ac:dyDescent="0.25">
      <c r="B4923"/>
    </row>
    <row r="4924" spans="2:2" x14ac:dyDescent="0.25">
      <c r="B4924"/>
    </row>
    <row r="4925" spans="2:2" x14ac:dyDescent="0.25">
      <c r="B4925"/>
    </row>
    <row r="4926" spans="2:2" x14ac:dyDescent="0.25">
      <c r="B4926"/>
    </row>
    <row r="4927" spans="2:2" x14ac:dyDescent="0.25">
      <c r="B4927"/>
    </row>
    <row r="4928" spans="2:2" x14ac:dyDescent="0.25">
      <c r="B4928"/>
    </row>
    <row r="4929" spans="2:2" x14ac:dyDescent="0.25">
      <c r="B4929"/>
    </row>
    <row r="4930" spans="2:2" x14ac:dyDescent="0.25">
      <c r="B4930"/>
    </row>
    <row r="4931" spans="2:2" x14ac:dyDescent="0.25">
      <c r="B4931"/>
    </row>
    <row r="4932" spans="2:2" x14ac:dyDescent="0.25">
      <c r="B4932"/>
    </row>
    <row r="4933" spans="2:2" x14ac:dyDescent="0.25">
      <c r="B4933"/>
    </row>
    <row r="4934" spans="2:2" x14ac:dyDescent="0.25">
      <c r="B4934"/>
    </row>
    <row r="4935" spans="2:2" x14ac:dyDescent="0.25">
      <c r="B4935"/>
    </row>
    <row r="4936" spans="2:2" x14ac:dyDescent="0.25">
      <c r="B4936"/>
    </row>
    <row r="4937" spans="2:2" x14ac:dyDescent="0.25">
      <c r="B4937"/>
    </row>
    <row r="4938" spans="2:2" x14ac:dyDescent="0.25">
      <c r="B4938"/>
    </row>
    <row r="4939" spans="2:2" x14ac:dyDescent="0.25">
      <c r="B4939"/>
    </row>
    <row r="4940" spans="2:2" x14ac:dyDescent="0.25">
      <c r="B4940"/>
    </row>
    <row r="4941" spans="2:2" x14ac:dyDescent="0.25">
      <c r="B4941"/>
    </row>
    <row r="4942" spans="2:2" x14ac:dyDescent="0.25">
      <c r="B4942"/>
    </row>
    <row r="4943" spans="2:2" x14ac:dyDescent="0.25">
      <c r="B4943"/>
    </row>
    <row r="4944" spans="2:2" x14ac:dyDescent="0.25">
      <c r="B4944"/>
    </row>
    <row r="4945" spans="2:2" x14ac:dyDescent="0.25">
      <c r="B4945"/>
    </row>
    <row r="4946" spans="2:2" x14ac:dyDescent="0.25">
      <c r="B4946"/>
    </row>
    <row r="4947" spans="2:2" x14ac:dyDescent="0.25">
      <c r="B4947"/>
    </row>
    <row r="4948" spans="2:2" x14ac:dyDescent="0.25">
      <c r="B4948"/>
    </row>
    <row r="4949" spans="2:2" x14ac:dyDescent="0.25">
      <c r="B4949"/>
    </row>
    <row r="4950" spans="2:2" x14ac:dyDescent="0.25">
      <c r="B4950"/>
    </row>
    <row r="4951" spans="2:2" x14ac:dyDescent="0.25">
      <c r="B4951"/>
    </row>
    <row r="4952" spans="2:2" x14ac:dyDescent="0.25">
      <c r="B4952"/>
    </row>
    <row r="4953" spans="2:2" x14ac:dyDescent="0.25">
      <c r="B4953"/>
    </row>
    <row r="4954" spans="2:2" x14ac:dyDescent="0.25">
      <c r="B4954"/>
    </row>
    <row r="4955" spans="2:2" x14ac:dyDescent="0.25">
      <c r="B4955"/>
    </row>
    <row r="4956" spans="2:2" x14ac:dyDescent="0.25">
      <c r="B4956"/>
    </row>
    <row r="4957" spans="2:2" x14ac:dyDescent="0.25">
      <c r="B4957"/>
    </row>
    <row r="4958" spans="2:2" x14ac:dyDescent="0.25">
      <c r="B4958"/>
    </row>
    <row r="4959" spans="2:2" x14ac:dyDescent="0.25">
      <c r="B4959"/>
    </row>
    <row r="4960" spans="2:2" x14ac:dyDescent="0.25">
      <c r="B4960"/>
    </row>
    <row r="4961" spans="2:2" x14ac:dyDescent="0.25">
      <c r="B4961"/>
    </row>
    <row r="4962" spans="2:2" x14ac:dyDescent="0.25">
      <c r="B4962"/>
    </row>
    <row r="4963" spans="2:2" x14ac:dyDescent="0.25">
      <c r="B4963"/>
    </row>
    <row r="4964" spans="2:2" x14ac:dyDescent="0.25">
      <c r="B4964"/>
    </row>
    <row r="4965" spans="2:2" x14ac:dyDescent="0.25">
      <c r="B4965"/>
    </row>
    <row r="4966" spans="2:2" x14ac:dyDescent="0.25">
      <c r="B4966"/>
    </row>
    <row r="4967" spans="2:2" x14ac:dyDescent="0.25">
      <c r="B4967"/>
    </row>
    <row r="4968" spans="2:2" x14ac:dyDescent="0.25">
      <c r="B4968"/>
    </row>
    <row r="4969" spans="2:2" x14ac:dyDescent="0.25">
      <c r="B4969"/>
    </row>
    <row r="4970" spans="2:2" x14ac:dyDescent="0.25">
      <c r="B4970"/>
    </row>
    <row r="4971" spans="2:2" x14ac:dyDescent="0.25">
      <c r="B4971"/>
    </row>
    <row r="4972" spans="2:2" x14ac:dyDescent="0.25">
      <c r="B4972"/>
    </row>
    <row r="4973" spans="2:2" x14ac:dyDescent="0.25">
      <c r="B4973"/>
    </row>
    <row r="4974" spans="2:2" x14ac:dyDescent="0.25">
      <c r="B4974"/>
    </row>
    <row r="4975" spans="2:2" x14ac:dyDescent="0.25">
      <c r="B4975"/>
    </row>
    <row r="4976" spans="2:2" x14ac:dyDescent="0.25">
      <c r="B4976"/>
    </row>
    <row r="4977" spans="2:2" x14ac:dyDescent="0.25">
      <c r="B4977"/>
    </row>
    <row r="4978" spans="2:2" x14ac:dyDescent="0.25">
      <c r="B4978"/>
    </row>
    <row r="4979" spans="2:2" x14ac:dyDescent="0.25">
      <c r="B4979"/>
    </row>
    <row r="4980" spans="2:2" x14ac:dyDescent="0.25">
      <c r="B4980"/>
    </row>
    <row r="4981" spans="2:2" x14ac:dyDescent="0.25">
      <c r="B4981"/>
    </row>
    <row r="4982" spans="2:2" x14ac:dyDescent="0.25">
      <c r="B4982"/>
    </row>
    <row r="4983" spans="2:2" x14ac:dyDescent="0.25">
      <c r="B4983"/>
    </row>
    <row r="4984" spans="2:2" x14ac:dyDescent="0.25">
      <c r="B4984"/>
    </row>
    <row r="4985" spans="2:2" x14ac:dyDescent="0.25">
      <c r="B4985"/>
    </row>
    <row r="4986" spans="2:2" x14ac:dyDescent="0.25">
      <c r="B4986"/>
    </row>
    <row r="4987" spans="2:2" x14ac:dyDescent="0.25">
      <c r="B4987"/>
    </row>
    <row r="4988" spans="2:2" x14ac:dyDescent="0.25">
      <c r="B4988"/>
    </row>
    <row r="4989" spans="2:2" x14ac:dyDescent="0.25">
      <c r="B4989"/>
    </row>
    <row r="4990" spans="2:2" x14ac:dyDescent="0.25">
      <c r="B4990"/>
    </row>
    <row r="4991" spans="2:2" x14ac:dyDescent="0.25">
      <c r="B4991"/>
    </row>
    <row r="4992" spans="2:2" x14ac:dyDescent="0.25">
      <c r="B4992"/>
    </row>
    <row r="4993" spans="2:2" x14ac:dyDescent="0.25">
      <c r="B4993"/>
    </row>
    <row r="4994" spans="2:2" x14ac:dyDescent="0.25">
      <c r="B4994"/>
    </row>
    <row r="4995" spans="2:2" x14ac:dyDescent="0.25">
      <c r="B4995"/>
    </row>
    <row r="4996" spans="2:2" x14ac:dyDescent="0.25">
      <c r="B4996"/>
    </row>
    <row r="4997" spans="2:2" x14ac:dyDescent="0.25">
      <c r="B4997"/>
    </row>
    <row r="4998" spans="2:2" x14ac:dyDescent="0.25">
      <c r="B4998"/>
    </row>
    <row r="4999" spans="2:2" x14ac:dyDescent="0.25">
      <c r="B4999"/>
    </row>
    <row r="5000" spans="2:2" x14ac:dyDescent="0.25">
      <c r="B5000"/>
    </row>
    <row r="5001" spans="2:2" x14ac:dyDescent="0.25">
      <c r="B5001"/>
    </row>
    <row r="5002" spans="2:2" x14ac:dyDescent="0.25">
      <c r="B5002"/>
    </row>
    <row r="5003" spans="2:2" x14ac:dyDescent="0.25">
      <c r="B5003"/>
    </row>
    <row r="5004" spans="2:2" x14ac:dyDescent="0.25">
      <c r="B5004"/>
    </row>
    <row r="5005" spans="2:2" x14ac:dyDescent="0.25">
      <c r="B5005"/>
    </row>
    <row r="5006" spans="2:2" x14ac:dyDescent="0.25">
      <c r="B5006"/>
    </row>
    <row r="5007" spans="2:2" x14ac:dyDescent="0.25">
      <c r="B5007"/>
    </row>
    <row r="5008" spans="2:2" x14ac:dyDescent="0.25">
      <c r="B5008"/>
    </row>
    <row r="5009" spans="2:2" x14ac:dyDescent="0.25">
      <c r="B5009"/>
    </row>
    <row r="5010" spans="2:2" x14ac:dyDescent="0.25">
      <c r="B5010"/>
    </row>
    <row r="5011" spans="2:2" x14ac:dyDescent="0.25">
      <c r="B5011"/>
    </row>
    <row r="5012" spans="2:2" x14ac:dyDescent="0.25">
      <c r="B5012"/>
    </row>
    <row r="5013" spans="2:2" x14ac:dyDescent="0.25">
      <c r="B5013"/>
    </row>
    <row r="5014" spans="2:2" x14ac:dyDescent="0.25">
      <c r="B5014"/>
    </row>
    <row r="5015" spans="2:2" x14ac:dyDescent="0.25">
      <c r="B5015"/>
    </row>
    <row r="5016" spans="2:2" x14ac:dyDescent="0.25">
      <c r="B5016"/>
    </row>
    <row r="5017" spans="2:2" x14ac:dyDescent="0.25">
      <c r="B5017"/>
    </row>
    <row r="5018" spans="2:2" x14ac:dyDescent="0.25">
      <c r="B5018"/>
    </row>
    <row r="5019" spans="2:2" x14ac:dyDescent="0.25">
      <c r="B5019"/>
    </row>
    <row r="5020" spans="2:2" x14ac:dyDescent="0.25">
      <c r="B5020"/>
    </row>
    <row r="5021" spans="2:2" x14ac:dyDescent="0.25">
      <c r="B5021"/>
    </row>
    <row r="5022" spans="2:2" x14ac:dyDescent="0.25">
      <c r="B5022"/>
    </row>
    <row r="5023" spans="2:2" x14ac:dyDescent="0.25">
      <c r="B5023"/>
    </row>
    <row r="5024" spans="2:2" x14ac:dyDescent="0.25">
      <c r="B5024"/>
    </row>
    <row r="5025" spans="2:2" x14ac:dyDescent="0.25">
      <c r="B5025"/>
    </row>
    <row r="5026" spans="2:2" x14ac:dyDescent="0.25">
      <c r="B5026"/>
    </row>
    <row r="5027" spans="2:2" x14ac:dyDescent="0.25">
      <c r="B5027"/>
    </row>
    <row r="5028" spans="2:2" x14ac:dyDescent="0.25">
      <c r="B5028"/>
    </row>
    <row r="5029" spans="2:2" x14ac:dyDescent="0.25">
      <c r="B5029"/>
    </row>
    <row r="5030" spans="2:2" x14ac:dyDescent="0.25">
      <c r="B5030"/>
    </row>
    <row r="5031" spans="2:2" x14ac:dyDescent="0.25">
      <c r="B5031"/>
    </row>
    <row r="5032" spans="2:2" x14ac:dyDescent="0.25">
      <c r="B5032"/>
    </row>
    <row r="5033" spans="2:2" x14ac:dyDescent="0.25">
      <c r="B5033"/>
    </row>
    <row r="5034" spans="2:2" x14ac:dyDescent="0.25">
      <c r="B5034"/>
    </row>
    <row r="5035" spans="2:2" x14ac:dyDescent="0.25">
      <c r="B5035"/>
    </row>
    <row r="5036" spans="2:2" x14ac:dyDescent="0.25">
      <c r="B5036"/>
    </row>
    <row r="5037" spans="2:2" x14ac:dyDescent="0.25">
      <c r="B5037"/>
    </row>
    <row r="5038" spans="2:2" x14ac:dyDescent="0.25">
      <c r="B5038"/>
    </row>
    <row r="5039" spans="2:2" x14ac:dyDescent="0.25">
      <c r="B5039"/>
    </row>
    <row r="5040" spans="2:2" x14ac:dyDescent="0.25">
      <c r="B5040"/>
    </row>
    <row r="5041" spans="2:2" x14ac:dyDescent="0.25">
      <c r="B5041"/>
    </row>
    <row r="5042" spans="2:2" x14ac:dyDescent="0.25">
      <c r="B5042"/>
    </row>
    <row r="5043" spans="2:2" x14ac:dyDescent="0.25">
      <c r="B5043"/>
    </row>
    <row r="5044" spans="2:2" x14ac:dyDescent="0.25">
      <c r="B5044"/>
    </row>
    <row r="5045" spans="2:2" x14ac:dyDescent="0.25">
      <c r="B5045"/>
    </row>
    <row r="5046" spans="2:2" x14ac:dyDescent="0.25">
      <c r="B5046"/>
    </row>
    <row r="5047" spans="2:2" x14ac:dyDescent="0.25">
      <c r="B5047"/>
    </row>
    <row r="5048" spans="2:2" x14ac:dyDescent="0.25">
      <c r="B5048"/>
    </row>
    <row r="5049" spans="2:2" x14ac:dyDescent="0.25">
      <c r="B5049"/>
    </row>
    <row r="5050" spans="2:2" x14ac:dyDescent="0.25">
      <c r="B5050"/>
    </row>
    <row r="5051" spans="2:2" x14ac:dyDescent="0.25">
      <c r="B5051"/>
    </row>
    <row r="5052" spans="2:2" x14ac:dyDescent="0.25">
      <c r="B5052"/>
    </row>
    <row r="5053" spans="2:2" x14ac:dyDescent="0.25">
      <c r="B5053"/>
    </row>
    <row r="5054" spans="2:2" x14ac:dyDescent="0.25">
      <c r="B5054"/>
    </row>
    <row r="5055" spans="2:2" x14ac:dyDescent="0.25">
      <c r="B5055"/>
    </row>
    <row r="5056" spans="2:2" x14ac:dyDescent="0.25">
      <c r="B5056"/>
    </row>
    <row r="5057" spans="2:2" x14ac:dyDescent="0.25">
      <c r="B5057"/>
    </row>
    <row r="5058" spans="2:2" x14ac:dyDescent="0.25">
      <c r="B5058"/>
    </row>
    <row r="5059" spans="2:2" x14ac:dyDescent="0.25">
      <c r="B5059"/>
    </row>
    <row r="5060" spans="2:2" x14ac:dyDescent="0.25">
      <c r="B5060"/>
    </row>
    <row r="5061" spans="2:2" x14ac:dyDescent="0.25">
      <c r="B5061"/>
    </row>
    <row r="5062" spans="2:2" x14ac:dyDescent="0.25">
      <c r="B5062"/>
    </row>
    <row r="5063" spans="2:2" x14ac:dyDescent="0.25">
      <c r="B5063"/>
    </row>
    <row r="5064" spans="2:2" x14ac:dyDescent="0.25">
      <c r="B5064"/>
    </row>
    <row r="5065" spans="2:2" x14ac:dyDescent="0.25">
      <c r="B5065"/>
    </row>
    <row r="5066" spans="2:2" x14ac:dyDescent="0.25">
      <c r="B5066"/>
    </row>
    <row r="5067" spans="2:2" x14ac:dyDescent="0.25">
      <c r="B5067"/>
    </row>
    <row r="5068" spans="2:2" x14ac:dyDescent="0.25">
      <c r="B5068"/>
    </row>
    <row r="5069" spans="2:2" x14ac:dyDescent="0.25">
      <c r="B5069"/>
    </row>
    <row r="5070" spans="2:2" x14ac:dyDescent="0.25">
      <c r="B5070"/>
    </row>
    <row r="5071" spans="2:2" x14ac:dyDescent="0.25">
      <c r="B5071"/>
    </row>
    <row r="5072" spans="2:2" x14ac:dyDescent="0.25">
      <c r="B5072"/>
    </row>
    <row r="5073" spans="2:2" x14ac:dyDescent="0.25">
      <c r="B5073"/>
    </row>
    <row r="5074" spans="2:2" x14ac:dyDescent="0.25">
      <c r="B5074"/>
    </row>
    <row r="5075" spans="2:2" x14ac:dyDescent="0.25">
      <c r="B5075"/>
    </row>
    <row r="5076" spans="2:2" x14ac:dyDescent="0.25">
      <c r="B5076"/>
    </row>
    <row r="5077" spans="2:2" x14ac:dyDescent="0.25">
      <c r="B5077"/>
    </row>
    <row r="5078" spans="2:2" x14ac:dyDescent="0.25">
      <c r="B5078"/>
    </row>
    <row r="5079" spans="2:2" x14ac:dyDescent="0.25">
      <c r="B5079"/>
    </row>
    <row r="5080" spans="2:2" x14ac:dyDescent="0.25">
      <c r="B5080"/>
    </row>
    <row r="5081" spans="2:2" x14ac:dyDescent="0.25">
      <c r="B5081"/>
    </row>
    <row r="5082" spans="2:2" x14ac:dyDescent="0.25">
      <c r="B5082"/>
    </row>
    <row r="5083" spans="2:2" x14ac:dyDescent="0.25">
      <c r="B5083"/>
    </row>
    <row r="5084" spans="2:2" x14ac:dyDescent="0.25">
      <c r="B5084"/>
    </row>
    <row r="5085" spans="2:2" x14ac:dyDescent="0.25">
      <c r="B5085"/>
    </row>
    <row r="5086" spans="2:2" x14ac:dyDescent="0.25">
      <c r="B5086"/>
    </row>
    <row r="5087" spans="2:2" x14ac:dyDescent="0.25">
      <c r="B5087"/>
    </row>
    <row r="5088" spans="2:2" x14ac:dyDescent="0.25">
      <c r="B5088"/>
    </row>
    <row r="5089" spans="2:2" x14ac:dyDescent="0.25">
      <c r="B5089"/>
    </row>
    <row r="5090" spans="2:2" x14ac:dyDescent="0.25">
      <c r="B5090"/>
    </row>
    <row r="5091" spans="2:2" x14ac:dyDescent="0.25">
      <c r="B5091"/>
    </row>
    <row r="5092" spans="2:2" x14ac:dyDescent="0.25">
      <c r="B5092"/>
    </row>
    <row r="5093" spans="2:2" x14ac:dyDescent="0.25">
      <c r="B5093"/>
    </row>
    <row r="5094" spans="2:2" x14ac:dyDescent="0.25">
      <c r="B5094"/>
    </row>
    <row r="5095" spans="2:2" x14ac:dyDescent="0.25">
      <c r="B5095"/>
    </row>
    <row r="5096" spans="2:2" x14ac:dyDescent="0.25">
      <c r="B5096"/>
    </row>
    <row r="5097" spans="2:2" x14ac:dyDescent="0.25">
      <c r="B5097"/>
    </row>
    <row r="5098" spans="2:2" x14ac:dyDescent="0.25">
      <c r="B5098"/>
    </row>
    <row r="5099" spans="2:2" x14ac:dyDescent="0.25">
      <c r="B5099"/>
    </row>
    <row r="5100" spans="2:2" x14ac:dyDescent="0.25">
      <c r="B5100"/>
    </row>
    <row r="5101" spans="2:2" x14ac:dyDescent="0.25">
      <c r="B5101"/>
    </row>
    <row r="5102" spans="2:2" x14ac:dyDescent="0.25">
      <c r="B5102"/>
    </row>
    <row r="5103" spans="2:2" x14ac:dyDescent="0.25">
      <c r="B5103"/>
    </row>
    <row r="5104" spans="2:2" x14ac:dyDescent="0.25">
      <c r="B5104"/>
    </row>
    <row r="5105" spans="2:2" x14ac:dyDescent="0.25">
      <c r="B5105"/>
    </row>
    <row r="5106" spans="2:2" x14ac:dyDescent="0.25">
      <c r="B5106"/>
    </row>
    <row r="5107" spans="2:2" x14ac:dyDescent="0.25">
      <c r="B5107"/>
    </row>
    <row r="5108" spans="2:2" x14ac:dyDescent="0.25">
      <c r="B5108"/>
    </row>
    <row r="5109" spans="2:2" x14ac:dyDescent="0.25">
      <c r="B5109"/>
    </row>
    <row r="5110" spans="2:2" x14ac:dyDescent="0.25">
      <c r="B5110"/>
    </row>
    <row r="5111" spans="2:2" x14ac:dyDescent="0.25">
      <c r="B5111"/>
    </row>
    <row r="5112" spans="2:2" x14ac:dyDescent="0.25">
      <c r="B5112"/>
    </row>
    <row r="5113" spans="2:2" x14ac:dyDescent="0.25">
      <c r="B5113"/>
    </row>
    <row r="5114" spans="2:2" x14ac:dyDescent="0.25">
      <c r="B5114"/>
    </row>
    <row r="5115" spans="2:2" x14ac:dyDescent="0.25">
      <c r="B5115"/>
    </row>
    <row r="5116" spans="2:2" x14ac:dyDescent="0.25">
      <c r="B5116"/>
    </row>
    <row r="5117" spans="2:2" x14ac:dyDescent="0.25">
      <c r="B5117"/>
    </row>
    <row r="5118" spans="2:2" x14ac:dyDescent="0.25">
      <c r="B5118"/>
    </row>
    <row r="5119" spans="2:2" x14ac:dyDescent="0.25">
      <c r="B5119"/>
    </row>
    <row r="5120" spans="2:2" x14ac:dyDescent="0.25">
      <c r="B5120"/>
    </row>
    <row r="5121" spans="2:2" x14ac:dyDescent="0.25">
      <c r="B5121"/>
    </row>
    <row r="5122" spans="2:2" x14ac:dyDescent="0.25">
      <c r="B5122"/>
    </row>
    <row r="5123" spans="2:2" x14ac:dyDescent="0.25">
      <c r="B5123"/>
    </row>
    <row r="5124" spans="2:2" x14ac:dyDescent="0.25">
      <c r="B5124"/>
    </row>
    <row r="5125" spans="2:2" x14ac:dyDescent="0.25">
      <c r="B5125"/>
    </row>
    <row r="5126" spans="2:2" x14ac:dyDescent="0.25">
      <c r="B5126"/>
    </row>
    <row r="5127" spans="2:2" x14ac:dyDescent="0.25">
      <c r="B5127"/>
    </row>
    <row r="5128" spans="2:2" x14ac:dyDescent="0.25">
      <c r="B5128"/>
    </row>
    <row r="5129" spans="2:2" x14ac:dyDescent="0.25">
      <c r="B5129"/>
    </row>
    <row r="5130" spans="2:2" x14ac:dyDescent="0.25">
      <c r="B5130"/>
    </row>
    <row r="5131" spans="2:2" x14ac:dyDescent="0.25">
      <c r="B5131"/>
    </row>
    <row r="5132" spans="2:2" x14ac:dyDescent="0.25">
      <c r="B5132"/>
    </row>
    <row r="5133" spans="2:2" x14ac:dyDescent="0.25">
      <c r="B5133"/>
    </row>
    <row r="5134" spans="2:2" x14ac:dyDescent="0.25">
      <c r="B5134"/>
    </row>
    <row r="5135" spans="2:2" x14ac:dyDescent="0.25">
      <c r="B5135"/>
    </row>
    <row r="5136" spans="2:2" x14ac:dyDescent="0.25">
      <c r="B5136"/>
    </row>
    <row r="5137" spans="2:2" x14ac:dyDescent="0.25">
      <c r="B5137"/>
    </row>
    <row r="5138" spans="2:2" x14ac:dyDescent="0.25">
      <c r="B5138"/>
    </row>
    <row r="5139" spans="2:2" x14ac:dyDescent="0.25">
      <c r="B5139"/>
    </row>
    <row r="5140" spans="2:2" x14ac:dyDescent="0.25">
      <c r="B5140"/>
    </row>
    <row r="5141" spans="2:2" x14ac:dyDescent="0.25">
      <c r="B5141"/>
    </row>
    <row r="5142" spans="2:2" x14ac:dyDescent="0.25">
      <c r="B5142"/>
    </row>
    <row r="5143" spans="2:2" x14ac:dyDescent="0.25">
      <c r="B5143"/>
    </row>
    <row r="5144" spans="2:2" x14ac:dyDescent="0.25">
      <c r="B5144"/>
    </row>
    <row r="5145" spans="2:2" x14ac:dyDescent="0.25">
      <c r="B5145"/>
    </row>
    <row r="5146" spans="2:2" x14ac:dyDescent="0.25">
      <c r="B5146"/>
    </row>
    <row r="5147" spans="2:2" x14ac:dyDescent="0.25">
      <c r="B5147"/>
    </row>
    <row r="5148" spans="2:2" x14ac:dyDescent="0.25">
      <c r="B5148"/>
    </row>
    <row r="5149" spans="2:2" x14ac:dyDescent="0.25">
      <c r="B5149"/>
    </row>
    <row r="5150" spans="2:2" x14ac:dyDescent="0.25">
      <c r="B5150"/>
    </row>
    <row r="5151" spans="2:2" x14ac:dyDescent="0.25">
      <c r="B5151"/>
    </row>
    <row r="5152" spans="2:2" x14ac:dyDescent="0.25">
      <c r="B5152"/>
    </row>
    <row r="5153" spans="2:2" x14ac:dyDescent="0.25">
      <c r="B5153"/>
    </row>
    <row r="5154" spans="2:2" x14ac:dyDescent="0.25">
      <c r="B5154"/>
    </row>
    <row r="5155" spans="2:2" x14ac:dyDescent="0.25">
      <c r="B5155"/>
    </row>
    <row r="5156" spans="2:2" x14ac:dyDescent="0.25">
      <c r="B5156"/>
    </row>
    <row r="5157" spans="2:2" x14ac:dyDescent="0.25">
      <c r="B5157"/>
    </row>
    <row r="5158" spans="2:2" x14ac:dyDescent="0.25">
      <c r="B5158"/>
    </row>
    <row r="5159" spans="2:2" x14ac:dyDescent="0.25">
      <c r="B5159"/>
    </row>
    <row r="5160" spans="2:2" x14ac:dyDescent="0.25">
      <c r="B5160"/>
    </row>
    <row r="5161" spans="2:2" x14ac:dyDescent="0.25">
      <c r="B5161"/>
    </row>
    <row r="5162" spans="2:2" x14ac:dyDescent="0.25">
      <c r="B5162"/>
    </row>
    <row r="5163" spans="2:2" x14ac:dyDescent="0.25">
      <c r="B5163"/>
    </row>
    <row r="5164" spans="2:2" x14ac:dyDescent="0.25">
      <c r="B5164"/>
    </row>
    <row r="5165" spans="2:2" x14ac:dyDescent="0.25">
      <c r="B5165"/>
    </row>
    <row r="5166" spans="2:2" x14ac:dyDescent="0.25">
      <c r="B5166"/>
    </row>
    <row r="5167" spans="2:2" x14ac:dyDescent="0.25">
      <c r="B5167"/>
    </row>
    <row r="5168" spans="2:2" x14ac:dyDescent="0.25">
      <c r="B5168"/>
    </row>
    <row r="5169" spans="2:2" x14ac:dyDescent="0.25">
      <c r="B5169"/>
    </row>
    <row r="5170" spans="2:2" x14ac:dyDescent="0.25">
      <c r="B5170"/>
    </row>
    <row r="5171" spans="2:2" x14ac:dyDescent="0.25">
      <c r="B5171"/>
    </row>
    <row r="5172" spans="2:2" x14ac:dyDescent="0.25">
      <c r="B5172"/>
    </row>
    <row r="5173" spans="2:2" x14ac:dyDescent="0.25">
      <c r="B5173"/>
    </row>
    <row r="5174" spans="2:2" x14ac:dyDescent="0.25">
      <c r="B5174"/>
    </row>
    <row r="5175" spans="2:2" x14ac:dyDescent="0.25">
      <c r="B5175"/>
    </row>
    <row r="5176" spans="2:2" x14ac:dyDescent="0.25">
      <c r="B5176"/>
    </row>
    <row r="5177" spans="2:2" x14ac:dyDescent="0.25">
      <c r="B5177"/>
    </row>
    <row r="5178" spans="2:2" x14ac:dyDescent="0.25">
      <c r="B5178"/>
    </row>
    <row r="5179" spans="2:2" x14ac:dyDescent="0.25">
      <c r="B5179"/>
    </row>
    <row r="5180" spans="2:2" x14ac:dyDescent="0.25">
      <c r="B5180"/>
    </row>
    <row r="5181" spans="2:2" x14ac:dyDescent="0.25">
      <c r="B5181"/>
    </row>
    <row r="5182" spans="2:2" x14ac:dyDescent="0.25">
      <c r="B5182"/>
    </row>
    <row r="5183" spans="2:2" x14ac:dyDescent="0.25">
      <c r="B5183"/>
    </row>
    <row r="5184" spans="2:2" x14ac:dyDescent="0.25">
      <c r="B5184"/>
    </row>
    <row r="5185" spans="2:2" x14ac:dyDescent="0.25">
      <c r="B5185"/>
    </row>
    <row r="5186" spans="2:2" x14ac:dyDescent="0.25">
      <c r="B5186"/>
    </row>
    <row r="5187" spans="2:2" x14ac:dyDescent="0.25">
      <c r="B5187"/>
    </row>
    <row r="5188" spans="2:2" x14ac:dyDescent="0.25">
      <c r="B5188"/>
    </row>
    <row r="5189" spans="2:2" x14ac:dyDescent="0.25">
      <c r="B5189"/>
    </row>
    <row r="5190" spans="2:2" x14ac:dyDescent="0.25">
      <c r="B5190"/>
    </row>
    <row r="5191" spans="2:2" x14ac:dyDescent="0.25">
      <c r="B5191"/>
    </row>
    <row r="5192" spans="2:2" x14ac:dyDescent="0.25">
      <c r="B5192"/>
    </row>
    <row r="5193" spans="2:2" x14ac:dyDescent="0.25">
      <c r="B5193"/>
    </row>
    <row r="5194" spans="2:2" x14ac:dyDescent="0.25">
      <c r="B5194"/>
    </row>
    <row r="5195" spans="2:2" x14ac:dyDescent="0.25">
      <c r="B5195"/>
    </row>
    <row r="5196" spans="2:2" x14ac:dyDescent="0.25">
      <c r="B5196"/>
    </row>
    <row r="5197" spans="2:2" x14ac:dyDescent="0.25">
      <c r="B5197"/>
    </row>
    <row r="5198" spans="2:2" x14ac:dyDescent="0.25">
      <c r="B5198"/>
    </row>
    <row r="5199" spans="2:2" x14ac:dyDescent="0.25">
      <c r="B5199"/>
    </row>
    <row r="5200" spans="2:2" x14ac:dyDescent="0.25">
      <c r="B5200"/>
    </row>
    <row r="5201" spans="2:2" x14ac:dyDescent="0.25">
      <c r="B5201"/>
    </row>
    <row r="5202" spans="2:2" x14ac:dyDescent="0.25">
      <c r="B5202"/>
    </row>
    <row r="5203" spans="2:2" x14ac:dyDescent="0.25">
      <c r="B5203"/>
    </row>
    <row r="5204" spans="2:2" x14ac:dyDescent="0.25">
      <c r="B5204"/>
    </row>
    <row r="5205" spans="2:2" x14ac:dyDescent="0.25">
      <c r="B5205"/>
    </row>
    <row r="5206" spans="2:2" x14ac:dyDescent="0.25">
      <c r="B5206"/>
    </row>
    <row r="5207" spans="2:2" x14ac:dyDescent="0.25">
      <c r="B5207"/>
    </row>
    <row r="5208" spans="2:2" x14ac:dyDescent="0.25">
      <c r="B5208"/>
    </row>
    <row r="5209" spans="2:2" x14ac:dyDescent="0.25">
      <c r="B5209"/>
    </row>
    <row r="5210" spans="2:2" x14ac:dyDescent="0.25">
      <c r="B5210"/>
    </row>
    <row r="5211" spans="2:2" x14ac:dyDescent="0.25">
      <c r="B5211"/>
    </row>
    <row r="5212" spans="2:2" x14ac:dyDescent="0.25">
      <c r="B5212"/>
    </row>
    <row r="5213" spans="2:2" x14ac:dyDescent="0.25">
      <c r="B5213"/>
    </row>
    <row r="5214" spans="2:2" x14ac:dyDescent="0.25">
      <c r="B5214"/>
    </row>
    <row r="5215" spans="2:2" x14ac:dyDescent="0.25">
      <c r="B5215"/>
    </row>
    <row r="5216" spans="2:2" x14ac:dyDescent="0.25">
      <c r="B5216"/>
    </row>
    <row r="5217" spans="2:2" x14ac:dyDescent="0.25">
      <c r="B5217"/>
    </row>
    <row r="5218" spans="2:2" x14ac:dyDescent="0.25">
      <c r="B5218"/>
    </row>
    <row r="5219" spans="2:2" x14ac:dyDescent="0.25">
      <c r="B5219"/>
    </row>
    <row r="5220" spans="2:2" x14ac:dyDescent="0.25">
      <c r="B5220"/>
    </row>
    <row r="5221" spans="2:2" x14ac:dyDescent="0.25">
      <c r="B5221"/>
    </row>
    <row r="5222" spans="2:2" x14ac:dyDescent="0.25">
      <c r="B5222"/>
    </row>
    <row r="5223" spans="2:2" x14ac:dyDescent="0.25">
      <c r="B5223"/>
    </row>
    <row r="5224" spans="2:2" x14ac:dyDescent="0.25">
      <c r="B5224"/>
    </row>
    <row r="5225" spans="2:2" x14ac:dyDescent="0.25">
      <c r="B5225"/>
    </row>
    <row r="5226" spans="2:2" x14ac:dyDescent="0.25">
      <c r="B5226"/>
    </row>
    <row r="5227" spans="2:2" x14ac:dyDescent="0.25">
      <c r="B5227"/>
    </row>
    <row r="5228" spans="2:2" x14ac:dyDescent="0.25">
      <c r="B5228"/>
    </row>
    <row r="5229" spans="2:2" x14ac:dyDescent="0.25">
      <c r="B5229"/>
    </row>
    <row r="5230" spans="2:2" x14ac:dyDescent="0.25">
      <c r="B5230"/>
    </row>
    <row r="5231" spans="2:2" x14ac:dyDescent="0.25">
      <c r="B5231"/>
    </row>
    <row r="5232" spans="2:2" x14ac:dyDescent="0.25">
      <c r="B5232"/>
    </row>
    <row r="5233" spans="2:2" x14ac:dyDescent="0.25">
      <c r="B5233"/>
    </row>
    <row r="5234" spans="2:2" x14ac:dyDescent="0.25">
      <c r="B5234"/>
    </row>
    <row r="5235" spans="2:2" x14ac:dyDescent="0.25">
      <c r="B5235"/>
    </row>
    <row r="5236" spans="2:2" x14ac:dyDescent="0.25">
      <c r="B5236"/>
    </row>
    <row r="5237" spans="2:2" x14ac:dyDescent="0.25">
      <c r="B5237"/>
    </row>
    <row r="5238" spans="2:2" x14ac:dyDescent="0.25">
      <c r="B5238"/>
    </row>
    <row r="5239" spans="2:2" x14ac:dyDescent="0.25">
      <c r="B5239"/>
    </row>
    <row r="5240" spans="2:2" x14ac:dyDescent="0.25">
      <c r="B5240"/>
    </row>
    <row r="5241" spans="2:2" x14ac:dyDescent="0.25">
      <c r="B5241"/>
    </row>
    <row r="5242" spans="2:2" x14ac:dyDescent="0.25">
      <c r="B5242"/>
    </row>
    <row r="5243" spans="2:2" x14ac:dyDescent="0.25">
      <c r="B5243"/>
    </row>
    <row r="5244" spans="2:2" x14ac:dyDescent="0.25">
      <c r="B5244"/>
    </row>
    <row r="5245" spans="2:2" x14ac:dyDescent="0.25">
      <c r="B5245"/>
    </row>
    <row r="5246" spans="2:2" x14ac:dyDescent="0.25">
      <c r="B5246"/>
    </row>
    <row r="5247" spans="2:2" x14ac:dyDescent="0.25">
      <c r="B5247"/>
    </row>
    <row r="5248" spans="2:2" x14ac:dyDescent="0.25">
      <c r="B5248"/>
    </row>
    <row r="5249" spans="2:2" x14ac:dyDescent="0.25">
      <c r="B5249"/>
    </row>
    <row r="5250" spans="2:2" x14ac:dyDescent="0.25">
      <c r="B5250"/>
    </row>
    <row r="5251" spans="2:2" x14ac:dyDescent="0.25">
      <c r="B5251"/>
    </row>
    <row r="5252" spans="2:2" x14ac:dyDescent="0.25">
      <c r="B5252"/>
    </row>
    <row r="5253" spans="2:2" x14ac:dyDescent="0.25">
      <c r="B5253"/>
    </row>
    <row r="5254" spans="2:2" x14ac:dyDescent="0.25">
      <c r="B5254"/>
    </row>
    <row r="5255" spans="2:2" x14ac:dyDescent="0.25">
      <c r="B5255"/>
    </row>
    <row r="5256" spans="2:2" x14ac:dyDescent="0.25">
      <c r="B5256"/>
    </row>
    <row r="5257" spans="2:2" x14ac:dyDescent="0.25">
      <c r="B5257"/>
    </row>
    <row r="5258" spans="2:2" x14ac:dyDescent="0.25">
      <c r="B5258"/>
    </row>
    <row r="5259" spans="2:2" x14ac:dyDescent="0.25">
      <c r="B5259"/>
    </row>
    <row r="5260" spans="2:2" x14ac:dyDescent="0.25">
      <c r="B5260"/>
    </row>
    <row r="5261" spans="2:2" x14ac:dyDescent="0.25">
      <c r="B5261"/>
    </row>
    <row r="5262" spans="2:2" x14ac:dyDescent="0.25">
      <c r="B5262"/>
    </row>
    <row r="5263" spans="2:2" x14ac:dyDescent="0.25">
      <c r="B5263"/>
    </row>
    <row r="5264" spans="2:2" x14ac:dyDescent="0.25">
      <c r="B5264"/>
    </row>
    <row r="5265" spans="2:2" x14ac:dyDescent="0.25">
      <c r="B5265"/>
    </row>
    <row r="5266" spans="2:2" x14ac:dyDescent="0.25">
      <c r="B5266"/>
    </row>
    <row r="5267" spans="2:2" x14ac:dyDescent="0.25">
      <c r="B5267"/>
    </row>
    <row r="5268" spans="2:2" x14ac:dyDescent="0.25">
      <c r="B5268"/>
    </row>
    <row r="5269" spans="2:2" x14ac:dyDescent="0.25">
      <c r="B5269"/>
    </row>
    <row r="5270" spans="2:2" x14ac:dyDescent="0.25">
      <c r="B5270"/>
    </row>
    <row r="5271" spans="2:2" x14ac:dyDescent="0.25">
      <c r="B5271"/>
    </row>
    <row r="5272" spans="2:2" x14ac:dyDescent="0.25">
      <c r="B5272"/>
    </row>
    <row r="5273" spans="2:2" x14ac:dyDescent="0.25">
      <c r="B5273"/>
    </row>
    <row r="5274" spans="2:2" x14ac:dyDescent="0.25">
      <c r="B5274"/>
    </row>
    <row r="5275" spans="2:2" x14ac:dyDescent="0.25">
      <c r="B5275"/>
    </row>
    <row r="5276" spans="2:2" x14ac:dyDescent="0.25">
      <c r="B5276"/>
    </row>
    <row r="5277" spans="2:2" x14ac:dyDescent="0.25">
      <c r="B5277"/>
    </row>
    <row r="5278" spans="2:2" x14ac:dyDescent="0.25">
      <c r="B5278"/>
    </row>
    <row r="5279" spans="2:2" x14ac:dyDescent="0.25">
      <c r="B5279"/>
    </row>
    <row r="5280" spans="2:2" x14ac:dyDescent="0.25">
      <c r="B5280"/>
    </row>
    <row r="5281" spans="2:2" x14ac:dyDescent="0.25">
      <c r="B5281"/>
    </row>
    <row r="5282" spans="2:2" x14ac:dyDescent="0.25">
      <c r="B5282"/>
    </row>
    <row r="5283" spans="2:2" x14ac:dyDescent="0.25">
      <c r="B5283"/>
    </row>
    <row r="5284" spans="2:2" x14ac:dyDescent="0.25">
      <c r="B5284"/>
    </row>
    <row r="5285" spans="2:2" x14ac:dyDescent="0.25">
      <c r="B5285"/>
    </row>
    <row r="5286" spans="2:2" x14ac:dyDescent="0.25">
      <c r="B5286"/>
    </row>
    <row r="5287" spans="2:2" x14ac:dyDescent="0.25">
      <c r="B5287"/>
    </row>
    <row r="5288" spans="2:2" x14ac:dyDescent="0.25">
      <c r="B5288"/>
    </row>
    <row r="5289" spans="2:2" x14ac:dyDescent="0.25">
      <c r="B5289"/>
    </row>
    <row r="5290" spans="2:2" x14ac:dyDescent="0.25">
      <c r="B5290"/>
    </row>
    <row r="5291" spans="2:2" x14ac:dyDescent="0.25">
      <c r="B5291"/>
    </row>
    <row r="5292" spans="2:2" x14ac:dyDescent="0.25">
      <c r="B5292"/>
    </row>
    <row r="5293" spans="2:2" x14ac:dyDescent="0.25">
      <c r="B5293"/>
    </row>
    <row r="5294" spans="2:2" x14ac:dyDescent="0.25">
      <c r="B5294"/>
    </row>
    <row r="5295" spans="2:2" x14ac:dyDescent="0.25">
      <c r="B5295"/>
    </row>
    <row r="5296" spans="2:2" x14ac:dyDescent="0.25">
      <c r="B5296"/>
    </row>
    <row r="5297" spans="2:2" x14ac:dyDescent="0.25">
      <c r="B5297"/>
    </row>
    <row r="5298" spans="2:2" x14ac:dyDescent="0.25">
      <c r="B5298"/>
    </row>
    <row r="5299" spans="2:2" x14ac:dyDescent="0.25">
      <c r="B5299"/>
    </row>
    <row r="5300" spans="2:2" x14ac:dyDescent="0.25">
      <c r="B5300"/>
    </row>
    <row r="5301" spans="2:2" x14ac:dyDescent="0.25">
      <c r="B5301"/>
    </row>
    <row r="5302" spans="2:2" x14ac:dyDescent="0.25">
      <c r="B5302"/>
    </row>
    <row r="5303" spans="2:2" x14ac:dyDescent="0.25">
      <c r="B5303"/>
    </row>
    <row r="5304" spans="2:2" x14ac:dyDescent="0.25">
      <c r="B5304"/>
    </row>
    <row r="5305" spans="2:2" x14ac:dyDescent="0.25">
      <c r="B5305"/>
    </row>
    <row r="5306" spans="2:2" x14ac:dyDescent="0.25">
      <c r="B5306"/>
    </row>
    <row r="5307" spans="2:2" x14ac:dyDescent="0.25">
      <c r="B5307"/>
    </row>
    <row r="5308" spans="2:2" x14ac:dyDescent="0.25">
      <c r="B5308"/>
    </row>
    <row r="5309" spans="2:2" x14ac:dyDescent="0.25">
      <c r="B5309"/>
    </row>
    <row r="5310" spans="2:2" x14ac:dyDescent="0.25">
      <c r="B5310"/>
    </row>
    <row r="5311" spans="2:2" x14ac:dyDescent="0.25">
      <c r="B5311"/>
    </row>
    <row r="5312" spans="2:2" x14ac:dyDescent="0.25">
      <c r="B5312"/>
    </row>
    <row r="5313" spans="2:2" x14ac:dyDescent="0.25">
      <c r="B5313"/>
    </row>
    <row r="5314" spans="2:2" x14ac:dyDescent="0.25">
      <c r="B5314"/>
    </row>
    <row r="5315" spans="2:2" x14ac:dyDescent="0.25">
      <c r="B5315"/>
    </row>
    <row r="5316" spans="2:2" x14ac:dyDescent="0.25">
      <c r="B5316"/>
    </row>
    <row r="5317" spans="2:2" x14ac:dyDescent="0.25">
      <c r="B5317"/>
    </row>
    <row r="5318" spans="2:2" x14ac:dyDescent="0.25">
      <c r="B5318"/>
    </row>
    <row r="5319" spans="2:2" x14ac:dyDescent="0.25">
      <c r="B5319"/>
    </row>
    <row r="5320" spans="2:2" x14ac:dyDescent="0.25">
      <c r="B5320"/>
    </row>
    <row r="5321" spans="2:2" x14ac:dyDescent="0.25">
      <c r="B5321"/>
    </row>
    <row r="5322" spans="2:2" x14ac:dyDescent="0.25">
      <c r="B5322"/>
    </row>
    <row r="5323" spans="2:2" x14ac:dyDescent="0.25">
      <c r="B5323"/>
    </row>
    <row r="5324" spans="2:2" x14ac:dyDescent="0.25">
      <c r="B5324"/>
    </row>
    <row r="5325" spans="2:2" x14ac:dyDescent="0.25">
      <c r="B5325"/>
    </row>
    <row r="5326" spans="2:2" x14ac:dyDescent="0.25">
      <c r="B5326"/>
    </row>
    <row r="5327" spans="2:2" x14ac:dyDescent="0.25">
      <c r="B5327"/>
    </row>
    <row r="5328" spans="2:2" x14ac:dyDescent="0.25">
      <c r="B5328"/>
    </row>
    <row r="5329" spans="2:2" x14ac:dyDescent="0.25">
      <c r="B5329"/>
    </row>
    <row r="5330" spans="2:2" x14ac:dyDescent="0.25">
      <c r="B5330"/>
    </row>
    <row r="5331" spans="2:2" x14ac:dyDescent="0.25">
      <c r="B5331"/>
    </row>
    <row r="5332" spans="2:2" x14ac:dyDescent="0.25">
      <c r="B5332"/>
    </row>
    <row r="5333" spans="2:2" x14ac:dyDescent="0.25">
      <c r="B5333"/>
    </row>
    <row r="5334" spans="2:2" x14ac:dyDescent="0.25">
      <c r="B5334"/>
    </row>
    <row r="5335" spans="2:2" x14ac:dyDescent="0.25">
      <c r="B5335"/>
    </row>
    <row r="5336" spans="2:2" x14ac:dyDescent="0.25">
      <c r="B5336"/>
    </row>
    <row r="5337" spans="2:2" x14ac:dyDescent="0.25">
      <c r="B5337"/>
    </row>
    <row r="5338" spans="2:2" x14ac:dyDescent="0.25">
      <c r="B5338"/>
    </row>
    <row r="5339" spans="2:2" x14ac:dyDescent="0.25">
      <c r="B5339"/>
    </row>
    <row r="5340" spans="2:2" x14ac:dyDescent="0.25">
      <c r="B5340"/>
    </row>
    <row r="5341" spans="2:2" x14ac:dyDescent="0.25">
      <c r="B5341"/>
    </row>
    <row r="5342" spans="2:2" x14ac:dyDescent="0.25">
      <c r="B5342"/>
    </row>
    <row r="5343" spans="2:2" x14ac:dyDescent="0.25">
      <c r="B5343"/>
    </row>
    <row r="5344" spans="2:2" x14ac:dyDescent="0.25">
      <c r="B5344"/>
    </row>
    <row r="5345" spans="2:2" x14ac:dyDescent="0.25">
      <c r="B5345"/>
    </row>
    <row r="5346" spans="2:2" x14ac:dyDescent="0.25">
      <c r="B5346"/>
    </row>
    <row r="5347" spans="2:2" x14ac:dyDescent="0.25">
      <c r="B5347"/>
    </row>
    <row r="5348" spans="2:2" x14ac:dyDescent="0.25">
      <c r="B5348"/>
    </row>
    <row r="5349" spans="2:2" x14ac:dyDescent="0.25">
      <c r="B5349"/>
    </row>
    <row r="5350" spans="2:2" x14ac:dyDescent="0.25">
      <c r="B5350"/>
    </row>
    <row r="5351" spans="2:2" x14ac:dyDescent="0.25">
      <c r="B5351"/>
    </row>
    <row r="5352" spans="2:2" x14ac:dyDescent="0.25">
      <c r="B5352"/>
    </row>
    <row r="5353" spans="2:2" x14ac:dyDescent="0.25">
      <c r="B5353"/>
    </row>
    <row r="5354" spans="2:2" x14ac:dyDescent="0.25">
      <c r="B5354"/>
    </row>
    <row r="5355" spans="2:2" x14ac:dyDescent="0.25">
      <c r="B5355"/>
    </row>
    <row r="5356" spans="2:2" x14ac:dyDescent="0.25">
      <c r="B5356"/>
    </row>
    <row r="5357" spans="2:2" x14ac:dyDescent="0.25">
      <c r="B5357"/>
    </row>
    <row r="5358" spans="2:2" x14ac:dyDescent="0.25">
      <c r="B5358"/>
    </row>
    <row r="5359" spans="2:2" x14ac:dyDescent="0.25">
      <c r="B5359"/>
    </row>
    <row r="5360" spans="2:2" x14ac:dyDescent="0.25">
      <c r="B5360"/>
    </row>
    <row r="5361" spans="2:2" x14ac:dyDescent="0.25">
      <c r="B5361"/>
    </row>
    <row r="5362" spans="2:2" x14ac:dyDescent="0.25">
      <c r="B5362"/>
    </row>
    <row r="5363" spans="2:2" x14ac:dyDescent="0.25">
      <c r="B5363"/>
    </row>
    <row r="5364" spans="2:2" x14ac:dyDescent="0.25">
      <c r="B5364"/>
    </row>
    <row r="5365" spans="2:2" x14ac:dyDescent="0.25">
      <c r="B5365"/>
    </row>
    <row r="5366" spans="2:2" x14ac:dyDescent="0.25">
      <c r="B5366"/>
    </row>
    <row r="5367" spans="2:2" x14ac:dyDescent="0.25">
      <c r="B5367"/>
    </row>
    <row r="5368" spans="2:2" x14ac:dyDescent="0.25">
      <c r="B5368"/>
    </row>
    <row r="5369" spans="2:2" x14ac:dyDescent="0.25">
      <c r="B5369"/>
    </row>
    <row r="5370" spans="2:2" x14ac:dyDescent="0.25">
      <c r="B5370"/>
    </row>
    <row r="5371" spans="2:2" x14ac:dyDescent="0.25">
      <c r="B5371"/>
    </row>
    <row r="5372" spans="2:2" x14ac:dyDescent="0.25">
      <c r="B5372"/>
    </row>
    <row r="5373" spans="2:2" x14ac:dyDescent="0.25">
      <c r="B5373"/>
    </row>
    <row r="5374" spans="2:2" x14ac:dyDescent="0.25">
      <c r="B5374"/>
    </row>
    <row r="5375" spans="2:2" x14ac:dyDescent="0.25">
      <c r="B5375"/>
    </row>
    <row r="5376" spans="2:2" x14ac:dyDescent="0.25">
      <c r="B5376"/>
    </row>
    <row r="5377" spans="2:2" x14ac:dyDescent="0.25">
      <c r="B5377"/>
    </row>
    <row r="5378" spans="2:2" x14ac:dyDescent="0.25">
      <c r="B5378"/>
    </row>
    <row r="5379" spans="2:2" x14ac:dyDescent="0.25">
      <c r="B5379"/>
    </row>
    <row r="5380" spans="2:2" x14ac:dyDescent="0.25">
      <c r="B5380"/>
    </row>
    <row r="5381" spans="2:2" x14ac:dyDescent="0.25">
      <c r="B5381"/>
    </row>
    <row r="5382" spans="2:2" x14ac:dyDescent="0.25">
      <c r="B5382"/>
    </row>
    <row r="5383" spans="2:2" x14ac:dyDescent="0.25">
      <c r="B5383"/>
    </row>
    <row r="5384" spans="2:2" x14ac:dyDescent="0.25">
      <c r="B5384"/>
    </row>
    <row r="5385" spans="2:2" x14ac:dyDescent="0.25">
      <c r="B5385"/>
    </row>
    <row r="5386" spans="2:2" x14ac:dyDescent="0.25">
      <c r="B5386"/>
    </row>
    <row r="5387" spans="2:2" x14ac:dyDescent="0.25">
      <c r="B5387"/>
    </row>
    <row r="5388" spans="2:2" x14ac:dyDescent="0.25">
      <c r="B5388"/>
    </row>
    <row r="5389" spans="2:2" x14ac:dyDescent="0.25">
      <c r="B5389"/>
    </row>
    <row r="5390" spans="2:2" x14ac:dyDescent="0.25">
      <c r="B5390"/>
    </row>
    <row r="5391" spans="2:2" x14ac:dyDescent="0.25">
      <c r="B5391"/>
    </row>
    <row r="5392" spans="2:2" x14ac:dyDescent="0.25">
      <c r="B5392"/>
    </row>
    <row r="5393" spans="2:2" x14ac:dyDescent="0.25">
      <c r="B5393"/>
    </row>
    <row r="5394" spans="2:2" x14ac:dyDescent="0.25">
      <c r="B5394"/>
    </row>
    <row r="5395" spans="2:2" x14ac:dyDescent="0.25">
      <c r="B5395"/>
    </row>
    <row r="5396" spans="2:2" x14ac:dyDescent="0.25">
      <c r="B5396"/>
    </row>
    <row r="5397" spans="2:2" x14ac:dyDescent="0.25">
      <c r="B5397"/>
    </row>
    <row r="5398" spans="2:2" x14ac:dyDescent="0.25">
      <c r="B5398"/>
    </row>
    <row r="5399" spans="2:2" x14ac:dyDescent="0.25">
      <c r="B5399"/>
    </row>
    <row r="5400" spans="2:2" x14ac:dyDescent="0.25">
      <c r="B5400"/>
    </row>
    <row r="5401" spans="2:2" x14ac:dyDescent="0.25">
      <c r="B5401"/>
    </row>
    <row r="5402" spans="2:2" x14ac:dyDescent="0.25">
      <c r="B5402"/>
    </row>
    <row r="5403" spans="2:2" x14ac:dyDescent="0.25">
      <c r="B5403"/>
    </row>
    <row r="5404" spans="2:2" x14ac:dyDescent="0.25">
      <c r="B5404"/>
    </row>
    <row r="5405" spans="2:2" x14ac:dyDescent="0.25">
      <c r="B5405"/>
    </row>
    <row r="5406" spans="2:2" x14ac:dyDescent="0.25">
      <c r="B5406"/>
    </row>
    <row r="5407" spans="2:2" x14ac:dyDescent="0.25">
      <c r="B5407"/>
    </row>
    <row r="5408" spans="2:2" x14ac:dyDescent="0.25">
      <c r="B5408"/>
    </row>
    <row r="5409" spans="2:2" x14ac:dyDescent="0.25">
      <c r="B5409"/>
    </row>
    <row r="5410" spans="2:2" x14ac:dyDescent="0.25">
      <c r="B5410"/>
    </row>
    <row r="5411" spans="2:2" x14ac:dyDescent="0.25">
      <c r="B5411"/>
    </row>
    <row r="5412" spans="2:2" x14ac:dyDescent="0.25">
      <c r="B5412"/>
    </row>
    <row r="5413" spans="2:2" x14ac:dyDescent="0.25">
      <c r="B5413"/>
    </row>
    <row r="5414" spans="2:2" x14ac:dyDescent="0.25">
      <c r="B5414"/>
    </row>
    <row r="5415" spans="2:2" x14ac:dyDescent="0.25">
      <c r="B5415"/>
    </row>
    <row r="5416" spans="2:2" x14ac:dyDescent="0.25">
      <c r="B5416"/>
    </row>
    <row r="5417" spans="2:2" x14ac:dyDescent="0.25">
      <c r="B5417"/>
    </row>
    <row r="5418" spans="2:2" x14ac:dyDescent="0.25">
      <c r="B5418"/>
    </row>
    <row r="5419" spans="2:2" x14ac:dyDescent="0.25">
      <c r="B5419"/>
    </row>
    <row r="5420" spans="2:2" x14ac:dyDescent="0.25">
      <c r="B5420"/>
    </row>
    <row r="5421" spans="2:2" x14ac:dyDescent="0.25">
      <c r="B5421"/>
    </row>
    <row r="5422" spans="2:2" x14ac:dyDescent="0.25">
      <c r="B5422"/>
    </row>
    <row r="5423" spans="2:2" x14ac:dyDescent="0.25">
      <c r="B5423"/>
    </row>
    <row r="5424" spans="2:2" x14ac:dyDescent="0.25">
      <c r="B5424"/>
    </row>
    <row r="5425" spans="2:2" x14ac:dyDescent="0.25">
      <c r="B5425"/>
    </row>
    <row r="5426" spans="2:2" x14ac:dyDescent="0.25">
      <c r="B5426"/>
    </row>
    <row r="5427" spans="2:2" x14ac:dyDescent="0.25">
      <c r="B5427"/>
    </row>
    <row r="5428" spans="2:2" x14ac:dyDescent="0.25">
      <c r="B5428"/>
    </row>
    <row r="5429" spans="2:2" x14ac:dyDescent="0.25">
      <c r="B5429"/>
    </row>
    <row r="5430" spans="2:2" x14ac:dyDescent="0.25">
      <c r="B5430"/>
    </row>
    <row r="5431" spans="2:2" x14ac:dyDescent="0.25">
      <c r="B5431"/>
    </row>
    <row r="5432" spans="2:2" x14ac:dyDescent="0.25">
      <c r="B5432"/>
    </row>
    <row r="5433" spans="2:2" x14ac:dyDescent="0.25">
      <c r="B5433"/>
    </row>
    <row r="5434" spans="2:2" x14ac:dyDescent="0.25">
      <c r="B5434"/>
    </row>
    <row r="5435" spans="2:2" x14ac:dyDescent="0.25">
      <c r="B5435"/>
    </row>
    <row r="5436" spans="2:2" x14ac:dyDescent="0.25">
      <c r="B5436"/>
    </row>
    <row r="5437" spans="2:2" x14ac:dyDescent="0.25">
      <c r="B5437"/>
    </row>
    <row r="5438" spans="2:2" x14ac:dyDescent="0.25">
      <c r="B5438"/>
    </row>
    <row r="5439" spans="2:2" x14ac:dyDescent="0.25">
      <c r="B5439"/>
    </row>
    <row r="5440" spans="2:2" x14ac:dyDescent="0.25">
      <c r="B5440"/>
    </row>
    <row r="5441" spans="2:2" x14ac:dyDescent="0.25">
      <c r="B5441"/>
    </row>
    <row r="5442" spans="2:2" x14ac:dyDescent="0.25">
      <c r="B5442"/>
    </row>
    <row r="5443" spans="2:2" x14ac:dyDescent="0.25">
      <c r="B5443"/>
    </row>
    <row r="5444" spans="2:2" x14ac:dyDescent="0.25">
      <c r="B5444"/>
    </row>
    <row r="5445" spans="2:2" x14ac:dyDescent="0.25">
      <c r="B5445"/>
    </row>
    <row r="5446" spans="2:2" x14ac:dyDescent="0.25">
      <c r="B5446"/>
    </row>
    <row r="5447" spans="2:2" x14ac:dyDescent="0.25">
      <c r="B5447"/>
    </row>
    <row r="5448" spans="2:2" x14ac:dyDescent="0.25">
      <c r="B5448"/>
    </row>
    <row r="5449" spans="2:2" x14ac:dyDescent="0.25">
      <c r="B5449"/>
    </row>
    <row r="5450" spans="2:2" x14ac:dyDescent="0.25">
      <c r="B5450"/>
    </row>
    <row r="5451" spans="2:2" x14ac:dyDescent="0.25">
      <c r="B5451"/>
    </row>
    <row r="5452" spans="2:2" x14ac:dyDescent="0.25">
      <c r="B5452"/>
    </row>
    <row r="5453" spans="2:2" x14ac:dyDescent="0.25">
      <c r="B5453"/>
    </row>
    <row r="5454" spans="2:2" x14ac:dyDescent="0.25">
      <c r="B5454"/>
    </row>
    <row r="5455" spans="2:2" x14ac:dyDescent="0.25">
      <c r="B5455"/>
    </row>
    <row r="5456" spans="2:2" x14ac:dyDescent="0.25">
      <c r="B5456"/>
    </row>
    <row r="5457" spans="2:2" x14ac:dyDescent="0.25">
      <c r="B5457"/>
    </row>
    <row r="5458" spans="2:2" x14ac:dyDescent="0.25">
      <c r="B5458"/>
    </row>
    <row r="5459" spans="2:2" x14ac:dyDescent="0.25">
      <c r="B5459"/>
    </row>
    <row r="5460" spans="2:2" x14ac:dyDescent="0.25">
      <c r="B5460"/>
    </row>
    <row r="5461" spans="2:2" x14ac:dyDescent="0.25">
      <c r="B5461"/>
    </row>
    <row r="5462" spans="2:2" x14ac:dyDescent="0.25">
      <c r="B5462"/>
    </row>
    <row r="5463" spans="2:2" x14ac:dyDescent="0.25">
      <c r="B5463"/>
    </row>
    <row r="5464" spans="2:2" x14ac:dyDescent="0.25">
      <c r="B5464"/>
    </row>
    <row r="5465" spans="2:2" x14ac:dyDescent="0.25">
      <c r="B5465"/>
    </row>
    <row r="5466" spans="2:2" x14ac:dyDescent="0.25">
      <c r="B5466"/>
    </row>
    <row r="5467" spans="2:2" x14ac:dyDescent="0.25">
      <c r="B5467"/>
    </row>
    <row r="5468" spans="2:2" x14ac:dyDescent="0.25">
      <c r="B5468"/>
    </row>
    <row r="5469" spans="2:2" x14ac:dyDescent="0.25">
      <c r="B5469"/>
    </row>
    <row r="5470" spans="2:2" x14ac:dyDescent="0.25">
      <c r="B5470"/>
    </row>
    <row r="5471" spans="2:2" x14ac:dyDescent="0.25">
      <c r="B5471"/>
    </row>
    <row r="5472" spans="2:2" x14ac:dyDescent="0.25">
      <c r="B5472"/>
    </row>
    <row r="5473" spans="2:2" x14ac:dyDescent="0.25">
      <c r="B5473"/>
    </row>
    <row r="5474" spans="2:2" x14ac:dyDescent="0.25">
      <c r="B5474"/>
    </row>
    <row r="5475" spans="2:2" x14ac:dyDescent="0.25">
      <c r="B5475"/>
    </row>
    <row r="5476" spans="2:2" x14ac:dyDescent="0.25">
      <c r="B5476"/>
    </row>
    <row r="5477" spans="2:2" x14ac:dyDescent="0.25">
      <c r="B5477"/>
    </row>
    <row r="5478" spans="2:2" x14ac:dyDescent="0.25">
      <c r="B5478"/>
    </row>
    <row r="5479" spans="2:2" x14ac:dyDescent="0.25">
      <c r="B5479"/>
    </row>
    <row r="5480" spans="2:2" x14ac:dyDescent="0.25">
      <c r="B5480"/>
    </row>
    <row r="5481" spans="2:2" x14ac:dyDescent="0.25">
      <c r="B5481"/>
    </row>
    <row r="5482" spans="2:2" x14ac:dyDescent="0.25">
      <c r="B5482"/>
    </row>
    <row r="5483" spans="2:2" x14ac:dyDescent="0.25">
      <c r="B5483"/>
    </row>
    <row r="5484" spans="2:2" x14ac:dyDescent="0.25">
      <c r="B5484"/>
    </row>
    <row r="5485" spans="2:2" x14ac:dyDescent="0.25">
      <c r="B5485"/>
    </row>
    <row r="5486" spans="2:2" x14ac:dyDescent="0.25">
      <c r="B5486"/>
    </row>
    <row r="5487" spans="2:2" x14ac:dyDescent="0.25">
      <c r="B5487"/>
    </row>
    <row r="5488" spans="2:2" x14ac:dyDescent="0.25">
      <c r="B5488"/>
    </row>
    <row r="5489" spans="2:2" x14ac:dyDescent="0.25">
      <c r="B5489"/>
    </row>
    <row r="5490" spans="2:2" x14ac:dyDescent="0.25">
      <c r="B5490"/>
    </row>
    <row r="5491" spans="2:2" x14ac:dyDescent="0.25">
      <c r="B5491"/>
    </row>
    <row r="5492" spans="2:2" x14ac:dyDescent="0.25">
      <c r="B5492"/>
    </row>
    <row r="5493" spans="2:2" x14ac:dyDescent="0.25">
      <c r="B5493"/>
    </row>
    <row r="5494" spans="2:2" x14ac:dyDescent="0.25">
      <c r="B5494"/>
    </row>
    <row r="5495" spans="2:2" x14ac:dyDescent="0.25">
      <c r="B5495"/>
    </row>
    <row r="5496" spans="2:2" x14ac:dyDescent="0.25">
      <c r="B5496"/>
    </row>
    <row r="5497" spans="2:2" x14ac:dyDescent="0.25">
      <c r="B5497"/>
    </row>
    <row r="5498" spans="2:2" x14ac:dyDescent="0.25">
      <c r="B5498"/>
    </row>
    <row r="5499" spans="2:2" x14ac:dyDescent="0.25">
      <c r="B5499"/>
    </row>
    <row r="5500" spans="2:2" x14ac:dyDescent="0.25">
      <c r="B5500"/>
    </row>
    <row r="5501" spans="2:2" x14ac:dyDescent="0.25">
      <c r="B5501"/>
    </row>
    <row r="5502" spans="2:2" x14ac:dyDescent="0.25">
      <c r="B5502"/>
    </row>
    <row r="5503" spans="2:2" x14ac:dyDescent="0.25">
      <c r="B5503"/>
    </row>
    <row r="5504" spans="2:2" x14ac:dyDescent="0.25">
      <c r="B5504"/>
    </row>
    <row r="5505" spans="2:2" x14ac:dyDescent="0.25">
      <c r="B5505"/>
    </row>
    <row r="5506" spans="2:2" x14ac:dyDescent="0.25">
      <c r="B5506"/>
    </row>
    <row r="5507" spans="2:2" x14ac:dyDescent="0.25">
      <c r="B5507"/>
    </row>
    <row r="5508" spans="2:2" x14ac:dyDescent="0.25">
      <c r="B5508"/>
    </row>
    <row r="5509" spans="2:2" x14ac:dyDescent="0.25">
      <c r="B5509"/>
    </row>
    <row r="5510" spans="2:2" x14ac:dyDescent="0.25">
      <c r="B5510"/>
    </row>
    <row r="5511" spans="2:2" x14ac:dyDescent="0.25">
      <c r="B5511"/>
    </row>
    <row r="5512" spans="2:2" x14ac:dyDescent="0.25">
      <c r="B5512"/>
    </row>
    <row r="5513" spans="2:2" x14ac:dyDescent="0.25">
      <c r="B5513"/>
    </row>
    <row r="5514" spans="2:2" x14ac:dyDescent="0.25">
      <c r="B5514"/>
    </row>
    <row r="5515" spans="2:2" x14ac:dyDescent="0.25">
      <c r="B5515"/>
    </row>
    <row r="5516" spans="2:2" x14ac:dyDescent="0.25">
      <c r="B5516"/>
    </row>
    <row r="5517" spans="2:2" x14ac:dyDescent="0.25">
      <c r="B5517"/>
    </row>
    <row r="5518" spans="2:2" x14ac:dyDescent="0.25">
      <c r="B5518"/>
    </row>
    <row r="5519" spans="2:2" x14ac:dyDescent="0.25">
      <c r="B5519"/>
    </row>
    <row r="5520" spans="2:2" x14ac:dyDescent="0.25">
      <c r="B5520"/>
    </row>
    <row r="5521" spans="2:2" x14ac:dyDescent="0.25">
      <c r="B5521"/>
    </row>
    <row r="5522" spans="2:2" x14ac:dyDescent="0.25">
      <c r="B5522"/>
    </row>
    <row r="5523" spans="2:2" x14ac:dyDescent="0.25">
      <c r="B5523"/>
    </row>
    <row r="5524" spans="2:2" x14ac:dyDescent="0.25">
      <c r="B5524"/>
    </row>
    <row r="5525" spans="2:2" x14ac:dyDescent="0.25">
      <c r="B5525"/>
    </row>
    <row r="5526" spans="2:2" x14ac:dyDescent="0.25">
      <c r="B5526"/>
    </row>
    <row r="5527" spans="2:2" x14ac:dyDescent="0.25">
      <c r="B5527"/>
    </row>
    <row r="5528" spans="2:2" x14ac:dyDescent="0.25">
      <c r="B5528"/>
    </row>
    <row r="5529" spans="2:2" x14ac:dyDescent="0.25">
      <c r="B5529"/>
    </row>
    <row r="5530" spans="2:2" x14ac:dyDescent="0.25">
      <c r="B5530"/>
    </row>
    <row r="5531" spans="2:2" x14ac:dyDescent="0.25">
      <c r="B5531"/>
    </row>
    <row r="5532" spans="2:2" x14ac:dyDescent="0.25">
      <c r="B5532"/>
    </row>
    <row r="5533" spans="2:2" x14ac:dyDescent="0.25">
      <c r="B5533"/>
    </row>
    <row r="5534" spans="2:2" x14ac:dyDescent="0.25">
      <c r="B5534"/>
    </row>
    <row r="5535" spans="2:2" x14ac:dyDescent="0.25">
      <c r="B5535"/>
    </row>
    <row r="5536" spans="2:2" x14ac:dyDescent="0.25">
      <c r="B5536"/>
    </row>
    <row r="5537" spans="2:2" x14ac:dyDescent="0.25">
      <c r="B5537"/>
    </row>
    <row r="5538" spans="2:2" x14ac:dyDescent="0.25">
      <c r="B5538"/>
    </row>
    <row r="5539" spans="2:2" x14ac:dyDescent="0.25">
      <c r="B5539"/>
    </row>
    <row r="5540" spans="2:2" x14ac:dyDescent="0.25">
      <c r="B5540"/>
    </row>
    <row r="5541" spans="2:2" x14ac:dyDescent="0.25">
      <c r="B5541"/>
    </row>
    <row r="5542" spans="2:2" x14ac:dyDescent="0.25">
      <c r="B5542"/>
    </row>
    <row r="5543" spans="2:2" x14ac:dyDescent="0.25">
      <c r="B5543"/>
    </row>
    <row r="5544" spans="2:2" x14ac:dyDescent="0.25">
      <c r="B5544"/>
    </row>
    <row r="5545" spans="2:2" x14ac:dyDescent="0.25">
      <c r="B5545"/>
    </row>
    <row r="5546" spans="2:2" x14ac:dyDescent="0.25">
      <c r="B5546"/>
    </row>
    <row r="5547" spans="2:2" x14ac:dyDescent="0.25">
      <c r="B5547"/>
    </row>
    <row r="5548" spans="2:2" x14ac:dyDescent="0.25">
      <c r="B5548"/>
    </row>
    <row r="5549" spans="2:2" x14ac:dyDescent="0.25">
      <c r="B5549"/>
    </row>
    <row r="5550" spans="2:2" x14ac:dyDescent="0.25">
      <c r="B5550"/>
    </row>
    <row r="5551" spans="2:2" x14ac:dyDescent="0.25">
      <c r="B5551"/>
    </row>
    <row r="5552" spans="2:2" x14ac:dyDescent="0.25">
      <c r="B5552"/>
    </row>
    <row r="5553" spans="2:2" x14ac:dyDescent="0.25">
      <c r="B5553"/>
    </row>
    <row r="5554" spans="2:2" x14ac:dyDescent="0.25">
      <c r="B5554"/>
    </row>
    <row r="5555" spans="2:2" x14ac:dyDescent="0.25">
      <c r="B5555"/>
    </row>
    <row r="5556" spans="2:2" x14ac:dyDescent="0.25">
      <c r="B5556"/>
    </row>
    <row r="5557" spans="2:2" x14ac:dyDescent="0.25">
      <c r="B5557"/>
    </row>
    <row r="5558" spans="2:2" x14ac:dyDescent="0.25">
      <c r="B5558"/>
    </row>
    <row r="5559" spans="2:2" x14ac:dyDescent="0.25">
      <c r="B5559"/>
    </row>
    <row r="5560" spans="2:2" x14ac:dyDescent="0.25">
      <c r="B5560"/>
    </row>
    <row r="5561" spans="2:2" x14ac:dyDescent="0.25">
      <c r="B5561"/>
    </row>
    <row r="5562" spans="2:2" x14ac:dyDescent="0.25">
      <c r="B5562"/>
    </row>
    <row r="5563" spans="2:2" x14ac:dyDescent="0.25">
      <c r="B5563"/>
    </row>
    <row r="5564" spans="2:2" x14ac:dyDescent="0.25">
      <c r="B5564"/>
    </row>
    <row r="5565" spans="2:2" x14ac:dyDescent="0.25">
      <c r="B5565"/>
    </row>
    <row r="5566" spans="2:2" x14ac:dyDescent="0.25">
      <c r="B5566"/>
    </row>
    <row r="5567" spans="2:2" x14ac:dyDescent="0.25">
      <c r="B5567"/>
    </row>
    <row r="5568" spans="2:2" x14ac:dyDescent="0.25">
      <c r="B5568"/>
    </row>
    <row r="5569" spans="2:2" x14ac:dyDescent="0.25">
      <c r="B5569"/>
    </row>
    <row r="5570" spans="2:2" x14ac:dyDescent="0.25">
      <c r="B5570"/>
    </row>
    <row r="5571" spans="2:2" x14ac:dyDescent="0.25">
      <c r="B5571"/>
    </row>
    <row r="5572" spans="2:2" x14ac:dyDescent="0.25">
      <c r="B5572"/>
    </row>
    <row r="5573" spans="2:2" x14ac:dyDescent="0.25">
      <c r="B5573"/>
    </row>
    <row r="5574" spans="2:2" x14ac:dyDescent="0.25">
      <c r="B5574"/>
    </row>
    <row r="5575" spans="2:2" x14ac:dyDescent="0.25">
      <c r="B5575"/>
    </row>
    <row r="5576" spans="2:2" x14ac:dyDescent="0.25">
      <c r="B5576"/>
    </row>
    <row r="5577" spans="2:2" x14ac:dyDescent="0.25">
      <c r="B5577"/>
    </row>
    <row r="5578" spans="2:2" x14ac:dyDescent="0.25">
      <c r="B5578"/>
    </row>
    <row r="5579" spans="2:2" x14ac:dyDescent="0.25">
      <c r="B5579"/>
    </row>
    <row r="5580" spans="2:2" x14ac:dyDescent="0.25">
      <c r="B5580"/>
    </row>
    <row r="5581" spans="2:2" x14ac:dyDescent="0.25">
      <c r="B5581"/>
    </row>
    <row r="5582" spans="2:2" x14ac:dyDescent="0.25">
      <c r="B5582"/>
    </row>
    <row r="5583" spans="2:2" x14ac:dyDescent="0.25">
      <c r="B5583"/>
    </row>
    <row r="5584" spans="2:2" x14ac:dyDescent="0.25">
      <c r="B5584"/>
    </row>
    <row r="5585" spans="2:2" x14ac:dyDescent="0.25">
      <c r="B5585"/>
    </row>
    <row r="5586" spans="2:2" x14ac:dyDescent="0.25">
      <c r="B5586"/>
    </row>
    <row r="5587" spans="2:2" x14ac:dyDescent="0.25">
      <c r="B5587"/>
    </row>
    <row r="5588" spans="2:2" x14ac:dyDescent="0.25">
      <c r="B5588"/>
    </row>
    <row r="5589" spans="2:2" x14ac:dyDescent="0.25">
      <c r="B5589"/>
    </row>
    <row r="5590" spans="2:2" x14ac:dyDescent="0.25">
      <c r="B5590"/>
    </row>
    <row r="5591" spans="2:2" x14ac:dyDescent="0.25">
      <c r="B5591"/>
    </row>
    <row r="5592" spans="2:2" x14ac:dyDescent="0.25">
      <c r="B5592"/>
    </row>
    <row r="5593" spans="2:2" x14ac:dyDescent="0.25">
      <c r="B5593"/>
    </row>
    <row r="5594" spans="2:2" x14ac:dyDescent="0.25">
      <c r="B5594"/>
    </row>
    <row r="5595" spans="2:2" x14ac:dyDescent="0.25">
      <c r="B5595"/>
    </row>
    <row r="5596" spans="2:2" x14ac:dyDescent="0.25">
      <c r="B5596"/>
    </row>
    <row r="5597" spans="2:2" x14ac:dyDescent="0.25">
      <c r="B5597"/>
    </row>
    <row r="5598" spans="2:2" x14ac:dyDescent="0.25">
      <c r="B5598"/>
    </row>
    <row r="5599" spans="2:2" x14ac:dyDescent="0.25">
      <c r="B5599"/>
    </row>
    <row r="5600" spans="2:2" x14ac:dyDescent="0.25">
      <c r="B5600"/>
    </row>
    <row r="5601" spans="2:2" x14ac:dyDescent="0.25">
      <c r="B5601"/>
    </row>
    <row r="5602" spans="2:2" x14ac:dyDescent="0.25">
      <c r="B5602"/>
    </row>
    <row r="5603" spans="2:2" x14ac:dyDescent="0.25">
      <c r="B5603"/>
    </row>
    <row r="5604" spans="2:2" x14ac:dyDescent="0.25">
      <c r="B5604"/>
    </row>
    <row r="5605" spans="2:2" x14ac:dyDescent="0.25">
      <c r="B5605"/>
    </row>
    <row r="5606" spans="2:2" x14ac:dyDescent="0.25">
      <c r="B5606"/>
    </row>
    <row r="5607" spans="2:2" x14ac:dyDescent="0.25">
      <c r="B5607"/>
    </row>
    <row r="5608" spans="2:2" x14ac:dyDescent="0.25">
      <c r="B5608"/>
    </row>
    <row r="5609" spans="2:2" x14ac:dyDescent="0.25">
      <c r="B5609"/>
    </row>
    <row r="5610" spans="2:2" x14ac:dyDescent="0.25">
      <c r="B5610"/>
    </row>
    <row r="5611" spans="2:2" x14ac:dyDescent="0.25">
      <c r="B5611"/>
    </row>
    <row r="5612" spans="2:2" x14ac:dyDescent="0.25">
      <c r="B5612"/>
    </row>
    <row r="5613" spans="2:2" x14ac:dyDescent="0.25">
      <c r="B5613"/>
    </row>
    <row r="5614" spans="2:2" x14ac:dyDescent="0.25">
      <c r="B5614"/>
    </row>
    <row r="5615" spans="2:2" x14ac:dyDescent="0.25">
      <c r="B5615"/>
    </row>
    <row r="5616" spans="2:2" x14ac:dyDescent="0.25">
      <c r="B5616"/>
    </row>
    <row r="5617" spans="2:2" x14ac:dyDescent="0.25">
      <c r="B5617"/>
    </row>
    <row r="5618" spans="2:2" x14ac:dyDescent="0.25">
      <c r="B5618"/>
    </row>
    <row r="5619" spans="2:2" x14ac:dyDescent="0.25">
      <c r="B5619"/>
    </row>
    <row r="5620" spans="2:2" x14ac:dyDescent="0.25">
      <c r="B5620"/>
    </row>
    <row r="5621" spans="2:2" x14ac:dyDescent="0.25">
      <c r="B5621"/>
    </row>
    <row r="5622" spans="2:2" x14ac:dyDescent="0.25">
      <c r="B5622"/>
    </row>
    <row r="5623" spans="2:2" x14ac:dyDescent="0.25">
      <c r="B5623"/>
    </row>
    <row r="5624" spans="2:2" x14ac:dyDescent="0.25">
      <c r="B5624"/>
    </row>
    <row r="5625" spans="2:2" x14ac:dyDescent="0.25">
      <c r="B5625"/>
    </row>
    <row r="5626" spans="2:2" x14ac:dyDescent="0.25">
      <c r="B5626"/>
    </row>
    <row r="5627" spans="2:2" x14ac:dyDescent="0.25">
      <c r="B5627"/>
    </row>
    <row r="5628" spans="2:2" x14ac:dyDescent="0.25">
      <c r="B5628"/>
    </row>
    <row r="5629" spans="2:2" x14ac:dyDescent="0.25">
      <c r="B5629"/>
    </row>
    <row r="5630" spans="2:2" x14ac:dyDescent="0.25">
      <c r="B5630"/>
    </row>
    <row r="5631" spans="2:2" x14ac:dyDescent="0.25">
      <c r="B5631"/>
    </row>
    <row r="5632" spans="2:2" x14ac:dyDescent="0.25">
      <c r="B5632"/>
    </row>
    <row r="5633" spans="2:2" x14ac:dyDescent="0.25">
      <c r="B5633"/>
    </row>
    <row r="5634" spans="2:2" x14ac:dyDescent="0.25">
      <c r="B5634"/>
    </row>
    <row r="5635" spans="2:2" x14ac:dyDescent="0.25">
      <c r="B5635"/>
    </row>
    <row r="5636" spans="2:2" x14ac:dyDescent="0.25">
      <c r="B5636"/>
    </row>
    <row r="5637" spans="2:2" x14ac:dyDescent="0.25">
      <c r="B5637"/>
    </row>
    <row r="5638" spans="2:2" x14ac:dyDescent="0.25">
      <c r="B5638"/>
    </row>
    <row r="5639" spans="2:2" x14ac:dyDescent="0.25">
      <c r="B5639"/>
    </row>
    <row r="5640" spans="2:2" x14ac:dyDescent="0.25">
      <c r="B5640"/>
    </row>
    <row r="5641" spans="2:2" x14ac:dyDescent="0.25">
      <c r="B5641"/>
    </row>
    <row r="5642" spans="2:2" x14ac:dyDescent="0.25">
      <c r="B5642"/>
    </row>
    <row r="5643" spans="2:2" x14ac:dyDescent="0.25">
      <c r="B5643"/>
    </row>
    <row r="5644" spans="2:2" x14ac:dyDescent="0.25">
      <c r="B5644"/>
    </row>
    <row r="5645" spans="2:2" x14ac:dyDescent="0.25">
      <c r="B5645"/>
    </row>
    <row r="5646" spans="2:2" x14ac:dyDescent="0.25">
      <c r="B5646"/>
    </row>
    <row r="5647" spans="2:2" x14ac:dyDescent="0.25">
      <c r="B5647"/>
    </row>
    <row r="5648" spans="2:2" x14ac:dyDescent="0.25">
      <c r="B5648"/>
    </row>
    <row r="5649" spans="2:2" x14ac:dyDescent="0.25">
      <c r="B5649"/>
    </row>
    <row r="5650" spans="2:2" x14ac:dyDescent="0.25">
      <c r="B5650"/>
    </row>
    <row r="5651" spans="2:2" x14ac:dyDescent="0.25">
      <c r="B5651"/>
    </row>
    <row r="5652" spans="2:2" x14ac:dyDescent="0.25">
      <c r="B5652"/>
    </row>
    <row r="5653" spans="2:2" x14ac:dyDescent="0.25">
      <c r="B5653"/>
    </row>
    <row r="5654" spans="2:2" x14ac:dyDescent="0.25">
      <c r="B5654"/>
    </row>
    <row r="5655" spans="2:2" x14ac:dyDescent="0.25">
      <c r="B5655"/>
    </row>
    <row r="5656" spans="2:2" x14ac:dyDescent="0.25">
      <c r="B5656"/>
    </row>
    <row r="5657" spans="2:2" x14ac:dyDescent="0.25">
      <c r="B5657"/>
    </row>
    <row r="5658" spans="2:2" x14ac:dyDescent="0.25">
      <c r="B5658"/>
    </row>
    <row r="5659" spans="2:2" x14ac:dyDescent="0.25">
      <c r="B5659"/>
    </row>
    <row r="5660" spans="2:2" x14ac:dyDescent="0.25">
      <c r="B5660"/>
    </row>
    <row r="5661" spans="2:2" x14ac:dyDescent="0.25">
      <c r="B5661"/>
    </row>
    <row r="5662" spans="2:2" x14ac:dyDescent="0.25">
      <c r="B5662"/>
    </row>
    <row r="5663" spans="2:2" x14ac:dyDescent="0.25">
      <c r="B5663"/>
    </row>
    <row r="5664" spans="2:2" x14ac:dyDescent="0.25">
      <c r="B5664"/>
    </row>
    <row r="5665" spans="2:2" x14ac:dyDescent="0.25">
      <c r="B5665"/>
    </row>
    <row r="5666" spans="2:2" x14ac:dyDescent="0.25">
      <c r="B5666"/>
    </row>
    <row r="5667" spans="2:2" x14ac:dyDescent="0.25">
      <c r="B5667"/>
    </row>
    <row r="5668" spans="2:2" x14ac:dyDescent="0.25">
      <c r="B5668"/>
    </row>
    <row r="5669" spans="2:2" x14ac:dyDescent="0.25">
      <c r="B5669"/>
    </row>
    <row r="5670" spans="2:2" x14ac:dyDescent="0.25">
      <c r="B5670"/>
    </row>
    <row r="5671" spans="2:2" x14ac:dyDescent="0.25">
      <c r="B5671"/>
    </row>
    <row r="5672" spans="2:2" x14ac:dyDescent="0.25">
      <c r="B5672"/>
    </row>
    <row r="5673" spans="2:2" x14ac:dyDescent="0.25">
      <c r="B5673"/>
    </row>
    <row r="5674" spans="2:2" x14ac:dyDescent="0.25">
      <c r="B5674"/>
    </row>
    <row r="5675" spans="2:2" x14ac:dyDescent="0.25">
      <c r="B5675"/>
    </row>
    <row r="5676" spans="2:2" x14ac:dyDescent="0.25">
      <c r="B5676"/>
    </row>
    <row r="5677" spans="2:2" x14ac:dyDescent="0.25">
      <c r="B5677"/>
    </row>
    <row r="5678" spans="2:2" x14ac:dyDescent="0.25">
      <c r="B5678"/>
    </row>
    <row r="5679" spans="2:2" x14ac:dyDescent="0.25">
      <c r="B5679"/>
    </row>
    <row r="5680" spans="2:2" x14ac:dyDescent="0.25">
      <c r="B5680"/>
    </row>
    <row r="5681" spans="2:2" x14ac:dyDescent="0.25">
      <c r="B5681"/>
    </row>
    <row r="5682" spans="2:2" x14ac:dyDescent="0.25">
      <c r="B5682"/>
    </row>
    <row r="5683" spans="2:2" x14ac:dyDescent="0.25">
      <c r="B5683"/>
    </row>
    <row r="5684" spans="2:2" x14ac:dyDescent="0.25">
      <c r="B5684"/>
    </row>
    <row r="5685" spans="2:2" x14ac:dyDescent="0.25">
      <c r="B5685"/>
    </row>
    <row r="5686" spans="2:2" x14ac:dyDescent="0.25">
      <c r="B5686"/>
    </row>
    <row r="5687" spans="2:2" x14ac:dyDescent="0.25">
      <c r="B5687"/>
    </row>
    <row r="5688" spans="2:2" x14ac:dyDescent="0.25">
      <c r="B5688"/>
    </row>
    <row r="5689" spans="2:2" x14ac:dyDescent="0.25">
      <c r="B5689"/>
    </row>
    <row r="5690" spans="2:2" x14ac:dyDescent="0.25">
      <c r="B5690"/>
    </row>
    <row r="5691" spans="2:2" x14ac:dyDescent="0.25">
      <c r="B5691"/>
    </row>
    <row r="5692" spans="2:2" x14ac:dyDescent="0.25">
      <c r="B5692"/>
    </row>
    <row r="5693" spans="2:2" x14ac:dyDescent="0.25">
      <c r="B5693"/>
    </row>
    <row r="5694" spans="2:2" x14ac:dyDescent="0.25">
      <c r="B5694"/>
    </row>
    <row r="5695" spans="2:2" x14ac:dyDescent="0.25">
      <c r="B5695"/>
    </row>
    <row r="5696" spans="2:2" x14ac:dyDescent="0.25">
      <c r="B5696"/>
    </row>
    <row r="5697" spans="2:2" x14ac:dyDescent="0.25">
      <c r="B5697"/>
    </row>
    <row r="5698" spans="2:2" x14ac:dyDescent="0.25">
      <c r="B5698"/>
    </row>
    <row r="5699" spans="2:2" x14ac:dyDescent="0.25">
      <c r="B5699"/>
    </row>
    <row r="5700" spans="2:2" x14ac:dyDescent="0.25">
      <c r="B5700"/>
    </row>
    <row r="5701" spans="2:2" x14ac:dyDescent="0.25">
      <c r="B5701"/>
    </row>
    <row r="5702" spans="2:2" x14ac:dyDescent="0.25">
      <c r="B5702"/>
    </row>
    <row r="5703" spans="2:2" x14ac:dyDescent="0.25">
      <c r="B5703"/>
    </row>
    <row r="5704" spans="2:2" x14ac:dyDescent="0.25">
      <c r="B5704"/>
    </row>
    <row r="5705" spans="2:2" x14ac:dyDescent="0.25">
      <c r="B5705"/>
    </row>
    <row r="5706" spans="2:2" x14ac:dyDescent="0.25">
      <c r="B5706"/>
    </row>
    <row r="5707" spans="2:2" x14ac:dyDescent="0.25">
      <c r="B5707"/>
    </row>
    <row r="5708" spans="2:2" x14ac:dyDescent="0.25">
      <c r="B5708"/>
    </row>
    <row r="5709" spans="2:2" x14ac:dyDescent="0.25">
      <c r="B5709"/>
    </row>
    <row r="5710" spans="2:2" x14ac:dyDescent="0.25">
      <c r="B5710"/>
    </row>
    <row r="5711" spans="2:2" x14ac:dyDescent="0.25">
      <c r="B5711"/>
    </row>
    <row r="5712" spans="2:2" x14ac:dyDescent="0.25">
      <c r="B5712"/>
    </row>
    <row r="5713" spans="2:2" x14ac:dyDescent="0.25">
      <c r="B5713"/>
    </row>
    <row r="5714" spans="2:2" x14ac:dyDescent="0.25">
      <c r="B5714"/>
    </row>
    <row r="5715" spans="2:2" x14ac:dyDescent="0.25">
      <c r="B5715"/>
    </row>
    <row r="5716" spans="2:2" x14ac:dyDescent="0.25">
      <c r="B5716"/>
    </row>
    <row r="5717" spans="2:2" x14ac:dyDescent="0.25">
      <c r="B5717"/>
    </row>
    <row r="5718" spans="2:2" x14ac:dyDescent="0.25">
      <c r="B5718"/>
    </row>
    <row r="5719" spans="2:2" x14ac:dyDescent="0.25">
      <c r="B5719"/>
    </row>
    <row r="5720" spans="2:2" x14ac:dyDescent="0.25">
      <c r="B5720"/>
    </row>
    <row r="5721" spans="2:2" x14ac:dyDescent="0.25">
      <c r="B5721"/>
    </row>
    <row r="5722" spans="2:2" x14ac:dyDescent="0.25">
      <c r="B5722"/>
    </row>
    <row r="5723" spans="2:2" x14ac:dyDescent="0.25">
      <c r="B5723"/>
    </row>
    <row r="5724" spans="2:2" x14ac:dyDescent="0.25">
      <c r="B5724"/>
    </row>
    <row r="5725" spans="2:2" x14ac:dyDescent="0.25">
      <c r="B5725"/>
    </row>
    <row r="5726" spans="2:2" x14ac:dyDescent="0.25">
      <c r="B5726"/>
    </row>
    <row r="5727" spans="2:2" x14ac:dyDescent="0.25">
      <c r="B5727"/>
    </row>
    <row r="5728" spans="2:2" x14ac:dyDescent="0.25">
      <c r="B5728"/>
    </row>
    <row r="5729" spans="2:2" x14ac:dyDescent="0.25">
      <c r="B5729"/>
    </row>
    <row r="5730" spans="2:2" x14ac:dyDescent="0.25">
      <c r="B5730"/>
    </row>
    <row r="5731" spans="2:2" x14ac:dyDescent="0.25">
      <c r="B5731"/>
    </row>
    <row r="5732" spans="2:2" x14ac:dyDescent="0.25">
      <c r="B5732"/>
    </row>
    <row r="5733" spans="2:2" x14ac:dyDescent="0.25">
      <c r="B5733"/>
    </row>
    <row r="5734" spans="2:2" x14ac:dyDescent="0.25">
      <c r="B5734"/>
    </row>
    <row r="5735" spans="2:2" x14ac:dyDescent="0.25">
      <c r="B5735"/>
    </row>
    <row r="5736" spans="2:2" x14ac:dyDescent="0.25">
      <c r="B5736"/>
    </row>
    <row r="5737" spans="2:2" x14ac:dyDescent="0.25">
      <c r="B5737"/>
    </row>
    <row r="5738" spans="2:2" x14ac:dyDescent="0.25">
      <c r="B5738"/>
    </row>
    <row r="5739" spans="2:2" x14ac:dyDescent="0.25">
      <c r="B5739"/>
    </row>
    <row r="5740" spans="2:2" x14ac:dyDescent="0.25">
      <c r="B5740"/>
    </row>
    <row r="5741" spans="2:2" x14ac:dyDescent="0.25">
      <c r="B5741"/>
    </row>
    <row r="5742" spans="2:2" x14ac:dyDescent="0.25">
      <c r="B5742"/>
    </row>
    <row r="5743" spans="2:2" x14ac:dyDescent="0.25">
      <c r="B5743"/>
    </row>
    <row r="5744" spans="2:2" x14ac:dyDescent="0.25">
      <c r="B5744"/>
    </row>
    <row r="5745" spans="2:2" x14ac:dyDescent="0.25">
      <c r="B5745"/>
    </row>
    <row r="5746" spans="2:2" x14ac:dyDescent="0.25">
      <c r="B5746"/>
    </row>
    <row r="5747" spans="2:2" x14ac:dyDescent="0.25">
      <c r="B5747"/>
    </row>
    <row r="5748" spans="2:2" x14ac:dyDescent="0.25">
      <c r="B5748"/>
    </row>
    <row r="5749" spans="2:2" x14ac:dyDescent="0.25">
      <c r="B5749"/>
    </row>
    <row r="5750" spans="2:2" x14ac:dyDescent="0.25">
      <c r="B5750"/>
    </row>
    <row r="5751" spans="2:2" x14ac:dyDescent="0.25">
      <c r="B5751"/>
    </row>
    <row r="5752" spans="2:2" x14ac:dyDescent="0.25">
      <c r="B5752"/>
    </row>
    <row r="5753" spans="2:2" x14ac:dyDescent="0.25">
      <c r="B5753"/>
    </row>
    <row r="5754" spans="2:2" x14ac:dyDescent="0.25">
      <c r="B5754"/>
    </row>
    <row r="5755" spans="2:2" x14ac:dyDescent="0.25">
      <c r="B5755"/>
    </row>
    <row r="5756" spans="2:2" x14ac:dyDescent="0.25">
      <c r="B5756"/>
    </row>
    <row r="5757" spans="2:2" x14ac:dyDescent="0.25">
      <c r="B5757"/>
    </row>
    <row r="5758" spans="2:2" x14ac:dyDescent="0.25">
      <c r="B5758"/>
    </row>
    <row r="5759" spans="2:2" x14ac:dyDescent="0.25">
      <c r="B5759"/>
    </row>
    <row r="5760" spans="2:2" x14ac:dyDescent="0.25">
      <c r="B5760"/>
    </row>
    <row r="5761" spans="2:2" x14ac:dyDescent="0.25">
      <c r="B5761"/>
    </row>
    <row r="5762" spans="2:2" x14ac:dyDescent="0.25">
      <c r="B5762"/>
    </row>
    <row r="5763" spans="2:2" x14ac:dyDescent="0.25">
      <c r="B5763"/>
    </row>
    <row r="5764" spans="2:2" x14ac:dyDescent="0.25">
      <c r="B5764"/>
    </row>
    <row r="5765" spans="2:2" x14ac:dyDescent="0.25">
      <c r="B5765"/>
    </row>
    <row r="5766" spans="2:2" x14ac:dyDescent="0.25">
      <c r="B5766"/>
    </row>
    <row r="5767" spans="2:2" x14ac:dyDescent="0.25">
      <c r="B5767"/>
    </row>
    <row r="5768" spans="2:2" x14ac:dyDescent="0.25">
      <c r="B5768"/>
    </row>
    <row r="5769" spans="2:2" x14ac:dyDescent="0.25">
      <c r="B5769"/>
    </row>
    <row r="5770" spans="2:2" x14ac:dyDescent="0.25">
      <c r="B5770"/>
    </row>
    <row r="5771" spans="2:2" x14ac:dyDescent="0.25">
      <c r="B5771"/>
    </row>
    <row r="5772" spans="2:2" x14ac:dyDescent="0.25">
      <c r="B5772"/>
    </row>
    <row r="5773" spans="2:2" x14ac:dyDescent="0.25">
      <c r="B5773"/>
    </row>
    <row r="5774" spans="2:2" x14ac:dyDescent="0.25">
      <c r="B5774"/>
    </row>
    <row r="5775" spans="2:2" x14ac:dyDescent="0.25">
      <c r="B5775"/>
    </row>
    <row r="5776" spans="2:2" x14ac:dyDescent="0.25">
      <c r="B5776"/>
    </row>
    <row r="5777" spans="2:2" x14ac:dyDescent="0.25">
      <c r="B5777"/>
    </row>
    <row r="5778" spans="2:2" x14ac:dyDescent="0.25">
      <c r="B5778"/>
    </row>
    <row r="5779" spans="2:2" x14ac:dyDescent="0.25">
      <c r="B5779"/>
    </row>
    <row r="5780" spans="2:2" x14ac:dyDescent="0.25">
      <c r="B5780"/>
    </row>
    <row r="5781" spans="2:2" x14ac:dyDescent="0.25">
      <c r="B5781"/>
    </row>
    <row r="5782" spans="2:2" x14ac:dyDescent="0.25">
      <c r="B5782"/>
    </row>
    <row r="5783" spans="2:2" x14ac:dyDescent="0.25">
      <c r="B5783"/>
    </row>
    <row r="5784" spans="2:2" x14ac:dyDescent="0.25">
      <c r="B5784"/>
    </row>
    <row r="5785" spans="2:2" x14ac:dyDescent="0.25">
      <c r="B5785"/>
    </row>
    <row r="5786" spans="2:2" x14ac:dyDescent="0.25">
      <c r="B5786"/>
    </row>
    <row r="5787" spans="2:2" x14ac:dyDescent="0.25">
      <c r="B5787"/>
    </row>
    <row r="5788" spans="2:2" x14ac:dyDescent="0.25">
      <c r="B5788"/>
    </row>
    <row r="5789" spans="2:2" x14ac:dyDescent="0.25">
      <c r="B5789"/>
    </row>
    <row r="5790" spans="2:2" x14ac:dyDescent="0.25">
      <c r="B5790"/>
    </row>
    <row r="5791" spans="2:2" x14ac:dyDescent="0.25">
      <c r="B5791"/>
    </row>
    <row r="5792" spans="2:2" x14ac:dyDescent="0.25">
      <c r="B5792"/>
    </row>
    <row r="5793" spans="2:2" x14ac:dyDescent="0.25">
      <c r="B5793"/>
    </row>
    <row r="5794" spans="2:2" x14ac:dyDescent="0.25">
      <c r="B5794"/>
    </row>
    <row r="5795" spans="2:2" x14ac:dyDescent="0.25">
      <c r="B5795"/>
    </row>
    <row r="5796" spans="2:2" x14ac:dyDescent="0.25">
      <c r="B5796"/>
    </row>
    <row r="5797" spans="2:2" x14ac:dyDescent="0.25">
      <c r="B5797"/>
    </row>
    <row r="5798" spans="2:2" x14ac:dyDescent="0.25">
      <c r="B5798"/>
    </row>
    <row r="5799" spans="2:2" x14ac:dyDescent="0.25">
      <c r="B5799"/>
    </row>
    <row r="5800" spans="2:2" x14ac:dyDescent="0.25">
      <c r="B5800"/>
    </row>
    <row r="5801" spans="2:2" x14ac:dyDescent="0.25">
      <c r="B5801"/>
    </row>
    <row r="5802" spans="2:2" x14ac:dyDescent="0.25">
      <c r="B5802"/>
    </row>
    <row r="5803" spans="2:2" x14ac:dyDescent="0.25">
      <c r="B5803"/>
    </row>
    <row r="5804" spans="2:2" x14ac:dyDescent="0.25">
      <c r="B5804"/>
    </row>
    <row r="5805" spans="2:2" x14ac:dyDescent="0.25">
      <c r="B5805"/>
    </row>
    <row r="5806" spans="2:2" x14ac:dyDescent="0.25">
      <c r="B5806"/>
    </row>
    <row r="5807" spans="2:2" x14ac:dyDescent="0.25">
      <c r="B5807"/>
    </row>
    <row r="5808" spans="2:2" x14ac:dyDescent="0.25">
      <c r="B5808"/>
    </row>
    <row r="5809" spans="2:2" x14ac:dyDescent="0.25">
      <c r="B5809"/>
    </row>
    <row r="5810" spans="2:2" x14ac:dyDescent="0.25">
      <c r="B5810"/>
    </row>
    <row r="5811" spans="2:2" x14ac:dyDescent="0.25">
      <c r="B5811"/>
    </row>
    <row r="5812" spans="2:2" x14ac:dyDescent="0.25">
      <c r="B5812"/>
    </row>
    <row r="5813" spans="2:2" x14ac:dyDescent="0.25">
      <c r="B5813"/>
    </row>
    <row r="5814" spans="2:2" x14ac:dyDescent="0.25">
      <c r="B5814"/>
    </row>
    <row r="5815" spans="2:2" x14ac:dyDescent="0.25">
      <c r="B5815"/>
    </row>
    <row r="5816" spans="2:2" x14ac:dyDescent="0.25">
      <c r="B5816"/>
    </row>
    <row r="5817" spans="2:2" x14ac:dyDescent="0.25">
      <c r="B5817"/>
    </row>
    <row r="5818" spans="2:2" x14ac:dyDescent="0.25">
      <c r="B5818"/>
    </row>
    <row r="5819" spans="2:2" x14ac:dyDescent="0.25">
      <c r="B5819"/>
    </row>
    <row r="5820" spans="2:2" x14ac:dyDescent="0.25">
      <c r="B5820"/>
    </row>
    <row r="5821" spans="2:2" x14ac:dyDescent="0.25">
      <c r="B5821"/>
    </row>
    <row r="5822" spans="2:2" x14ac:dyDescent="0.25">
      <c r="B5822"/>
    </row>
    <row r="5823" spans="2:2" x14ac:dyDescent="0.25">
      <c r="B5823"/>
    </row>
    <row r="5824" spans="2:2" x14ac:dyDescent="0.25">
      <c r="B5824"/>
    </row>
    <row r="5825" spans="2:2" x14ac:dyDescent="0.25">
      <c r="B5825"/>
    </row>
    <row r="5826" spans="2:2" x14ac:dyDescent="0.25">
      <c r="B5826"/>
    </row>
    <row r="5827" spans="2:2" x14ac:dyDescent="0.25">
      <c r="B5827"/>
    </row>
    <row r="5828" spans="2:2" x14ac:dyDescent="0.25">
      <c r="B5828"/>
    </row>
    <row r="5829" spans="2:2" x14ac:dyDescent="0.25">
      <c r="B5829"/>
    </row>
    <row r="5830" spans="2:2" x14ac:dyDescent="0.25">
      <c r="B5830"/>
    </row>
    <row r="5831" spans="2:2" x14ac:dyDescent="0.25">
      <c r="B5831"/>
    </row>
    <row r="5832" spans="2:2" x14ac:dyDescent="0.25">
      <c r="B5832"/>
    </row>
    <row r="5833" spans="2:2" x14ac:dyDescent="0.25">
      <c r="B5833"/>
    </row>
    <row r="5834" spans="2:2" x14ac:dyDescent="0.25">
      <c r="B5834"/>
    </row>
    <row r="5835" spans="2:2" x14ac:dyDescent="0.25">
      <c r="B5835"/>
    </row>
    <row r="5836" spans="2:2" x14ac:dyDescent="0.25">
      <c r="B5836"/>
    </row>
    <row r="5837" spans="2:2" x14ac:dyDescent="0.25">
      <c r="B5837"/>
    </row>
    <row r="5838" spans="2:2" x14ac:dyDescent="0.25">
      <c r="B5838"/>
    </row>
    <row r="5839" spans="2:2" x14ac:dyDescent="0.25">
      <c r="B5839"/>
    </row>
    <row r="5840" spans="2:2" x14ac:dyDescent="0.25">
      <c r="B5840"/>
    </row>
    <row r="5841" spans="2:2" x14ac:dyDescent="0.25">
      <c r="B5841"/>
    </row>
    <row r="5842" spans="2:2" x14ac:dyDescent="0.25">
      <c r="B5842"/>
    </row>
    <row r="5843" spans="2:2" x14ac:dyDescent="0.25">
      <c r="B5843"/>
    </row>
    <row r="5844" spans="2:2" x14ac:dyDescent="0.25">
      <c r="B5844"/>
    </row>
    <row r="5845" spans="2:2" x14ac:dyDescent="0.25">
      <c r="B5845"/>
    </row>
    <row r="5846" spans="2:2" x14ac:dyDescent="0.25">
      <c r="B5846"/>
    </row>
    <row r="5847" spans="2:2" x14ac:dyDescent="0.25">
      <c r="B5847"/>
    </row>
    <row r="5848" spans="2:2" x14ac:dyDescent="0.25">
      <c r="B5848"/>
    </row>
    <row r="5849" spans="2:2" x14ac:dyDescent="0.25">
      <c r="B5849"/>
    </row>
    <row r="5850" spans="2:2" x14ac:dyDescent="0.25">
      <c r="B5850"/>
    </row>
    <row r="5851" spans="2:2" x14ac:dyDescent="0.25">
      <c r="B5851"/>
    </row>
    <row r="5852" spans="2:2" x14ac:dyDescent="0.25">
      <c r="B5852"/>
    </row>
    <row r="5853" spans="2:2" x14ac:dyDescent="0.25">
      <c r="B5853"/>
    </row>
    <row r="5854" spans="2:2" x14ac:dyDescent="0.25">
      <c r="B5854"/>
    </row>
    <row r="5855" spans="2:2" x14ac:dyDescent="0.25">
      <c r="B5855"/>
    </row>
    <row r="5856" spans="2:2" x14ac:dyDescent="0.25">
      <c r="B5856"/>
    </row>
    <row r="5857" spans="2:2" x14ac:dyDescent="0.25">
      <c r="B5857"/>
    </row>
    <row r="5858" spans="2:2" x14ac:dyDescent="0.25">
      <c r="B5858"/>
    </row>
    <row r="5859" spans="2:2" x14ac:dyDescent="0.25">
      <c r="B5859"/>
    </row>
    <row r="5860" spans="2:2" x14ac:dyDescent="0.25">
      <c r="B5860"/>
    </row>
    <row r="5861" spans="2:2" x14ac:dyDescent="0.25">
      <c r="B5861"/>
    </row>
    <row r="5862" spans="2:2" x14ac:dyDescent="0.25">
      <c r="B5862"/>
    </row>
    <row r="5863" spans="2:2" x14ac:dyDescent="0.25">
      <c r="B5863"/>
    </row>
    <row r="5864" spans="2:2" x14ac:dyDescent="0.25">
      <c r="B5864"/>
    </row>
    <row r="5865" spans="2:2" x14ac:dyDescent="0.25">
      <c r="B5865"/>
    </row>
    <row r="5866" spans="2:2" x14ac:dyDescent="0.25">
      <c r="B5866"/>
    </row>
    <row r="5867" spans="2:2" x14ac:dyDescent="0.25">
      <c r="B5867"/>
    </row>
    <row r="5868" spans="2:2" x14ac:dyDescent="0.25">
      <c r="B5868"/>
    </row>
    <row r="5869" spans="2:2" x14ac:dyDescent="0.25">
      <c r="B5869"/>
    </row>
    <row r="5870" spans="2:2" x14ac:dyDescent="0.25">
      <c r="B5870"/>
    </row>
    <row r="5871" spans="2:2" x14ac:dyDescent="0.25">
      <c r="B5871"/>
    </row>
    <row r="5872" spans="2:2" x14ac:dyDescent="0.25">
      <c r="B5872"/>
    </row>
    <row r="5873" spans="2:2" x14ac:dyDescent="0.25">
      <c r="B5873"/>
    </row>
    <row r="5874" spans="2:2" x14ac:dyDescent="0.25">
      <c r="B5874"/>
    </row>
    <row r="5875" spans="2:2" x14ac:dyDescent="0.25">
      <c r="B5875"/>
    </row>
    <row r="5876" spans="2:2" x14ac:dyDescent="0.25">
      <c r="B5876"/>
    </row>
    <row r="5877" spans="2:2" x14ac:dyDescent="0.25">
      <c r="B5877"/>
    </row>
    <row r="5878" spans="2:2" x14ac:dyDescent="0.25">
      <c r="B5878"/>
    </row>
    <row r="5879" spans="2:2" x14ac:dyDescent="0.25">
      <c r="B5879"/>
    </row>
  </sheetData>
  <pageMargins left="0.7" right="0.7" top="0.75" bottom="0.75" header="0.3" footer="0.3"/>
  <pageSetup orientation="portrait" horizontalDpi="1200" verticalDpi="1200" r:id="rId5"/>
  <drawing r:id="rId6"/>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32FB8B-5C5F-42BB-99D5-019466795192}">
  <dimension ref="A1:N1189"/>
  <sheetViews>
    <sheetView topLeftCell="A1153" workbookViewId="0">
      <selection sqref="A1:N1189"/>
    </sheetView>
  </sheetViews>
  <sheetFormatPr defaultRowHeight="15" x14ac:dyDescent="0.25"/>
  <cols>
    <col min="1" max="1" width="16.5703125" customWidth="1"/>
    <col min="2" max="2" width="14" customWidth="1"/>
    <col min="3" max="3" width="16.140625" customWidth="1"/>
    <col min="4" max="4" width="12.28515625" customWidth="1"/>
    <col min="5" max="5" width="11.5703125" customWidth="1"/>
    <col min="6" max="6" width="13.42578125" customWidth="1"/>
    <col min="7" max="7" width="12.7109375" customWidth="1"/>
    <col min="8" max="8" width="13.85546875" customWidth="1"/>
    <col min="9" max="9" width="9.42578125" customWidth="1"/>
    <col min="10" max="10" width="14" customWidth="1"/>
    <col min="11" max="11" width="8.7109375" customWidth="1"/>
    <col min="12" max="12" width="12.5703125" customWidth="1"/>
    <col min="13" max="13" width="11" customWidth="1"/>
    <col min="14" max="14" width="15.140625" customWidth="1"/>
  </cols>
  <sheetData>
    <row r="1" spans="1:14" ht="45" x14ac:dyDescent="0.25">
      <c r="A1" s="16" t="s">
        <v>483</v>
      </c>
      <c r="B1" s="16" t="s">
        <v>484</v>
      </c>
      <c r="C1" s="16" t="s">
        <v>485</v>
      </c>
      <c r="D1" s="16" t="s">
        <v>486</v>
      </c>
      <c r="E1" s="16" t="s">
        <v>487</v>
      </c>
      <c r="F1" s="16" t="s">
        <v>488</v>
      </c>
      <c r="G1" s="16" t="s">
        <v>489</v>
      </c>
      <c r="H1" s="16" t="s">
        <v>490</v>
      </c>
      <c r="I1" s="16" t="s">
        <v>491</v>
      </c>
      <c r="J1" s="16" t="s">
        <v>492</v>
      </c>
      <c r="K1" s="16" t="s">
        <v>493</v>
      </c>
      <c r="L1" s="16" t="s">
        <v>494</v>
      </c>
      <c r="M1" s="16" t="s">
        <v>495</v>
      </c>
      <c r="N1" s="16" t="s">
        <v>496</v>
      </c>
    </row>
    <row r="2" spans="1:14" x14ac:dyDescent="0.25">
      <c r="A2" s="17">
        <v>37803</v>
      </c>
      <c r="B2" s="18">
        <v>3</v>
      </c>
      <c r="C2" s="18" t="s">
        <v>497</v>
      </c>
      <c r="D2" s="18">
        <v>1</v>
      </c>
      <c r="E2" s="18">
        <v>182</v>
      </c>
      <c r="F2" s="18">
        <v>27</v>
      </c>
      <c r="G2" s="18" t="s">
        <v>498</v>
      </c>
      <c r="H2" s="18">
        <v>7</v>
      </c>
      <c r="I2" s="18">
        <v>3</v>
      </c>
      <c r="J2" s="18">
        <v>2003</v>
      </c>
      <c r="K2" s="18">
        <v>2</v>
      </c>
      <c r="L2" s="18">
        <v>1</v>
      </c>
      <c r="M2" s="18">
        <v>2004</v>
      </c>
      <c r="N2" s="18">
        <v>1</v>
      </c>
    </row>
    <row r="3" spans="1:14" x14ac:dyDescent="0.25">
      <c r="A3" s="17">
        <v>37804</v>
      </c>
      <c r="B3" s="18">
        <v>4</v>
      </c>
      <c r="C3" s="18" t="s">
        <v>499</v>
      </c>
      <c r="D3" s="18">
        <v>2</v>
      </c>
      <c r="E3" s="18">
        <v>183</v>
      </c>
      <c r="F3" s="18">
        <v>27</v>
      </c>
      <c r="G3" s="18" t="s">
        <v>498</v>
      </c>
      <c r="H3" s="18">
        <v>7</v>
      </c>
      <c r="I3" s="18">
        <v>3</v>
      </c>
      <c r="J3" s="18">
        <v>2003</v>
      </c>
      <c r="K3" s="18">
        <v>2</v>
      </c>
      <c r="L3" s="18">
        <v>1</v>
      </c>
      <c r="M3" s="18">
        <v>2004</v>
      </c>
      <c r="N3" s="18">
        <v>1</v>
      </c>
    </row>
    <row r="4" spans="1:14" x14ac:dyDescent="0.25">
      <c r="A4" s="17">
        <v>37805</v>
      </c>
      <c r="B4" s="18">
        <v>5</v>
      </c>
      <c r="C4" s="18" t="s">
        <v>500</v>
      </c>
      <c r="D4" s="18">
        <v>3</v>
      </c>
      <c r="E4" s="18">
        <v>184</v>
      </c>
      <c r="F4" s="18">
        <v>27</v>
      </c>
      <c r="G4" s="18" t="s">
        <v>498</v>
      </c>
      <c r="H4" s="18">
        <v>7</v>
      </c>
      <c r="I4" s="18">
        <v>3</v>
      </c>
      <c r="J4" s="18">
        <v>2003</v>
      </c>
      <c r="K4" s="18">
        <v>2</v>
      </c>
      <c r="L4" s="18">
        <v>1</v>
      </c>
      <c r="M4" s="18">
        <v>2004</v>
      </c>
      <c r="N4" s="18">
        <v>1</v>
      </c>
    </row>
    <row r="5" spans="1:14" x14ac:dyDescent="0.25">
      <c r="A5" s="17">
        <v>37806</v>
      </c>
      <c r="B5" s="18">
        <v>6</v>
      </c>
      <c r="C5" s="18" t="s">
        <v>501</v>
      </c>
      <c r="D5" s="18">
        <v>4</v>
      </c>
      <c r="E5" s="18">
        <v>185</v>
      </c>
      <c r="F5" s="18">
        <v>27</v>
      </c>
      <c r="G5" s="18" t="s">
        <v>498</v>
      </c>
      <c r="H5" s="18">
        <v>7</v>
      </c>
      <c r="I5" s="18">
        <v>3</v>
      </c>
      <c r="J5" s="18">
        <v>2003</v>
      </c>
      <c r="K5" s="18">
        <v>2</v>
      </c>
      <c r="L5" s="18">
        <v>1</v>
      </c>
      <c r="M5" s="18">
        <v>2004</v>
      </c>
      <c r="N5" s="18">
        <v>1</v>
      </c>
    </row>
    <row r="6" spans="1:14" x14ac:dyDescent="0.25">
      <c r="A6" s="17">
        <v>37807</v>
      </c>
      <c r="B6" s="18">
        <v>7</v>
      </c>
      <c r="C6" s="18" t="s">
        <v>502</v>
      </c>
      <c r="D6" s="18">
        <v>5</v>
      </c>
      <c r="E6" s="18">
        <v>186</v>
      </c>
      <c r="F6" s="18">
        <v>27</v>
      </c>
      <c r="G6" s="18" t="s">
        <v>498</v>
      </c>
      <c r="H6" s="18">
        <v>7</v>
      </c>
      <c r="I6" s="18">
        <v>3</v>
      </c>
      <c r="J6" s="18">
        <v>2003</v>
      </c>
      <c r="K6" s="18">
        <v>2</v>
      </c>
      <c r="L6" s="18">
        <v>1</v>
      </c>
      <c r="M6" s="18">
        <v>2004</v>
      </c>
      <c r="N6" s="18">
        <v>1</v>
      </c>
    </row>
    <row r="7" spans="1:14" x14ac:dyDescent="0.25">
      <c r="A7" s="17">
        <v>37808</v>
      </c>
      <c r="B7" s="18">
        <v>1</v>
      </c>
      <c r="C7" s="18" t="s">
        <v>503</v>
      </c>
      <c r="D7" s="18">
        <v>6</v>
      </c>
      <c r="E7" s="18">
        <v>187</v>
      </c>
      <c r="F7" s="18">
        <v>28</v>
      </c>
      <c r="G7" s="18" t="s">
        <v>498</v>
      </c>
      <c r="H7" s="18">
        <v>7</v>
      </c>
      <c r="I7" s="18">
        <v>3</v>
      </c>
      <c r="J7" s="18">
        <v>2003</v>
      </c>
      <c r="K7" s="18">
        <v>2</v>
      </c>
      <c r="L7" s="18">
        <v>1</v>
      </c>
      <c r="M7" s="18">
        <v>2004</v>
      </c>
      <c r="N7" s="18">
        <v>1</v>
      </c>
    </row>
    <row r="8" spans="1:14" x14ac:dyDescent="0.25">
      <c r="A8" s="17">
        <v>37809</v>
      </c>
      <c r="B8" s="18">
        <v>2</v>
      </c>
      <c r="C8" s="18" t="s">
        <v>504</v>
      </c>
      <c r="D8" s="18">
        <v>7</v>
      </c>
      <c r="E8" s="18">
        <v>188</v>
      </c>
      <c r="F8" s="18">
        <v>28</v>
      </c>
      <c r="G8" s="18" t="s">
        <v>498</v>
      </c>
      <c r="H8" s="18">
        <v>7</v>
      </c>
      <c r="I8" s="18">
        <v>3</v>
      </c>
      <c r="J8" s="18">
        <v>2003</v>
      </c>
      <c r="K8" s="18">
        <v>2</v>
      </c>
      <c r="L8" s="18">
        <v>1</v>
      </c>
      <c r="M8" s="18">
        <v>2004</v>
      </c>
      <c r="N8" s="18">
        <v>1</v>
      </c>
    </row>
    <row r="9" spans="1:14" x14ac:dyDescent="0.25">
      <c r="A9" s="17">
        <v>37810</v>
      </c>
      <c r="B9" s="18">
        <v>3</v>
      </c>
      <c r="C9" s="18" t="s">
        <v>497</v>
      </c>
      <c r="D9" s="18">
        <v>8</v>
      </c>
      <c r="E9" s="18">
        <v>189</v>
      </c>
      <c r="F9" s="18">
        <v>28</v>
      </c>
      <c r="G9" s="18" t="s">
        <v>498</v>
      </c>
      <c r="H9" s="18">
        <v>7</v>
      </c>
      <c r="I9" s="18">
        <v>3</v>
      </c>
      <c r="J9" s="18">
        <v>2003</v>
      </c>
      <c r="K9" s="18">
        <v>2</v>
      </c>
      <c r="L9" s="18">
        <v>1</v>
      </c>
      <c r="M9" s="18">
        <v>2004</v>
      </c>
      <c r="N9" s="18">
        <v>1</v>
      </c>
    </row>
    <row r="10" spans="1:14" x14ac:dyDescent="0.25">
      <c r="A10" s="17">
        <v>37811</v>
      </c>
      <c r="B10" s="18">
        <v>4</v>
      </c>
      <c r="C10" s="18" t="s">
        <v>499</v>
      </c>
      <c r="D10" s="18">
        <v>9</v>
      </c>
      <c r="E10" s="18">
        <v>190</v>
      </c>
      <c r="F10" s="18">
        <v>28</v>
      </c>
      <c r="G10" s="18" t="s">
        <v>498</v>
      </c>
      <c r="H10" s="18">
        <v>7</v>
      </c>
      <c r="I10" s="18">
        <v>3</v>
      </c>
      <c r="J10" s="18">
        <v>2003</v>
      </c>
      <c r="K10" s="18">
        <v>2</v>
      </c>
      <c r="L10" s="18">
        <v>1</v>
      </c>
      <c r="M10" s="18">
        <v>2004</v>
      </c>
      <c r="N10" s="18">
        <v>1</v>
      </c>
    </row>
    <row r="11" spans="1:14" x14ac:dyDescent="0.25">
      <c r="A11" s="17">
        <v>37812</v>
      </c>
      <c r="B11" s="18">
        <v>5</v>
      </c>
      <c r="C11" s="18" t="s">
        <v>500</v>
      </c>
      <c r="D11" s="18">
        <v>10</v>
      </c>
      <c r="E11" s="18">
        <v>191</v>
      </c>
      <c r="F11" s="18">
        <v>28</v>
      </c>
      <c r="G11" s="18" t="s">
        <v>498</v>
      </c>
      <c r="H11" s="18">
        <v>7</v>
      </c>
      <c r="I11" s="18">
        <v>3</v>
      </c>
      <c r="J11" s="18">
        <v>2003</v>
      </c>
      <c r="K11" s="18">
        <v>2</v>
      </c>
      <c r="L11" s="18">
        <v>1</v>
      </c>
      <c r="M11" s="18">
        <v>2004</v>
      </c>
      <c r="N11" s="18">
        <v>1</v>
      </c>
    </row>
    <row r="12" spans="1:14" x14ac:dyDescent="0.25">
      <c r="A12" s="17">
        <v>37813</v>
      </c>
      <c r="B12" s="18">
        <v>6</v>
      </c>
      <c r="C12" s="18" t="s">
        <v>501</v>
      </c>
      <c r="D12" s="18">
        <v>11</v>
      </c>
      <c r="E12" s="18">
        <v>192</v>
      </c>
      <c r="F12" s="18">
        <v>28</v>
      </c>
      <c r="G12" s="18" t="s">
        <v>498</v>
      </c>
      <c r="H12" s="18">
        <v>7</v>
      </c>
      <c r="I12" s="18">
        <v>3</v>
      </c>
      <c r="J12" s="18">
        <v>2003</v>
      </c>
      <c r="K12" s="18">
        <v>2</v>
      </c>
      <c r="L12" s="18">
        <v>1</v>
      </c>
      <c r="M12" s="18">
        <v>2004</v>
      </c>
      <c r="N12" s="18">
        <v>1</v>
      </c>
    </row>
    <row r="13" spans="1:14" x14ac:dyDescent="0.25">
      <c r="A13" s="17">
        <v>37814</v>
      </c>
      <c r="B13" s="18">
        <v>7</v>
      </c>
      <c r="C13" s="18" t="s">
        <v>502</v>
      </c>
      <c r="D13" s="18">
        <v>12</v>
      </c>
      <c r="E13" s="18">
        <v>193</v>
      </c>
      <c r="F13" s="18">
        <v>28</v>
      </c>
      <c r="G13" s="18" t="s">
        <v>498</v>
      </c>
      <c r="H13" s="18">
        <v>7</v>
      </c>
      <c r="I13" s="18">
        <v>3</v>
      </c>
      <c r="J13" s="18">
        <v>2003</v>
      </c>
      <c r="K13" s="18">
        <v>2</v>
      </c>
      <c r="L13" s="18">
        <v>1</v>
      </c>
      <c r="M13" s="18">
        <v>2004</v>
      </c>
      <c r="N13" s="18">
        <v>1</v>
      </c>
    </row>
    <row r="14" spans="1:14" x14ac:dyDescent="0.25">
      <c r="A14" s="17">
        <v>37815</v>
      </c>
      <c r="B14" s="18">
        <v>1</v>
      </c>
      <c r="C14" s="18" t="s">
        <v>503</v>
      </c>
      <c r="D14" s="18">
        <v>13</v>
      </c>
      <c r="E14" s="18">
        <v>194</v>
      </c>
      <c r="F14" s="18">
        <v>29</v>
      </c>
      <c r="G14" s="18" t="s">
        <v>498</v>
      </c>
      <c r="H14" s="18">
        <v>7</v>
      </c>
      <c r="I14" s="18">
        <v>3</v>
      </c>
      <c r="J14" s="18">
        <v>2003</v>
      </c>
      <c r="K14" s="18">
        <v>2</v>
      </c>
      <c r="L14" s="18">
        <v>1</v>
      </c>
      <c r="M14" s="18">
        <v>2004</v>
      </c>
      <c r="N14" s="18">
        <v>1</v>
      </c>
    </row>
    <row r="15" spans="1:14" x14ac:dyDescent="0.25">
      <c r="A15" s="17">
        <v>37816</v>
      </c>
      <c r="B15" s="18">
        <v>2</v>
      </c>
      <c r="C15" s="18" t="s">
        <v>504</v>
      </c>
      <c r="D15" s="18">
        <v>14</v>
      </c>
      <c r="E15" s="18">
        <v>195</v>
      </c>
      <c r="F15" s="18">
        <v>29</v>
      </c>
      <c r="G15" s="18" t="s">
        <v>498</v>
      </c>
      <c r="H15" s="18">
        <v>7</v>
      </c>
      <c r="I15" s="18">
        <v>3</v>
      </c>
      <c r="J15" s="18">
        <v>2003</v>
      </c>
      <c r="K15" s="18">
        <v>2</v>
      </c>
      <c r="L15" s="18">
        <v>1</v>
      </c>
      <c r="M15" s="18">
        <v>2004</v>
      </c>
      <c r="N15" s="18">
        <v>1</v>
      </c>
    </row>
    <row r="16" spans="1:14" x14ac:dyDescent="0.25">
      <c r="A16" s="17">
        <v>37817</v>
      </c>
      <c r="B16" s="18">
        <v>3</v>
      </c>
      <c r="C16" s="18" t="s">
        <v>497</v>
      </c>
      <c r="D16" s="18">
        <v>15</v>
      </c>
      <c r="E16" s="18">
        <v>196</v>
      </c>
      <c r="F16" s="18">
        <v>29</v>
      </c>
      <c r="G16" s="18" t="s">
        <v>498</v>
      </c>
      <c r="H16" s="18">
        <v>7</v>
      </c>
      <c r="I16" s="18">
        <v>3</v>
      </c>
      <c r="J16" s="18">
        <v>2003</v>
      </c>
      <c r="K16" s="18">
        <v>2</v>
      </c>
      <c r="L16" s="18">
        <v>1</v>
      </c>
      <c r="M16" s="18">
        <v>2004</v>
      </c>
      <c r="N16" s="18">
        <v>1</v>
      </c>
    </row>
    <row r="17" spans="1:14" x14ac:dyDescent="0.25">
      <c r="A17" s="17">
        <v>37818</v>
      </c>
      <c r="B17" s="18">
        <v>4</v>
      </c>
      <c r="C17" s="18" t="s">
        <v>499</v>
      </c>
      <c r="D17" s="18">
        <v>16</v>
      </c>
      <c r="E17" s="18">
        <v>197</v>
      </c>
      <c r="F17" s="18">
        <v>29</v>
      </c>
      <c r="G17" s="18" t="s">
        <v>498</v>
      </c>
      <c r="H17" s="18">
        <v>7</v>
      </c>
      <c r="I17" s="18">
        <v>3</v>
      </c>
      <c r="J17" s="18">
        <v>2003</v>
      </c>
      <c r="K17" s="18">
        <v>2</v>
      </c>
      <c r="L17" s="18">
        <v>1</v>
      </c>
      <c r="M17" s="18">
        <v>2004</v>
      </c>
      <c r="N17" s="18">
        <v>1</v>
      </c>
    </row>
    <row r="18" spans="1:14" x14ac:dyDescent="0.25">
      <c r="A18" s="17">
        <v>37819</v>
      </c>
      <c r="B18" s="18">
        <v>5</v>
      </c>
      <c r="C18" s="18" t="s">
        <v>500</v>
      </c>
      <c r="D18" s="18">
        <v>17</v>
      </c>
      <c r="E18" s="18">
        <v>198</v>
      </c>
      <c r="F18" s="18">
        <v>29</v>
      </c>
      <c r="G18" s="18" t="s">
        <v>498</v>
      </c>
      <c r="H18" s="18">
        <v>7</v>
      </c>
      <c r="I18" s="18">
        <v>3</v>
      </c>
      <c r="J18" s="18">
        <v>2003</v>
      </c>
      <c r="K18" s="18">
        <v>2</v>
      </c>
      <c r="L18" s="18">
        <v>1</v>
      </c>
      <c r="M18" s="18">
        <v>2004</v>
      </c>
      <c r="N18" s="18">
        <v>1</v>
      </c>
    </row>
    <row r="19" spans="1:14" x14ac:dyDescent="0.25">
      <c r="A19" s="17">
        <v>37820</v>
      </c>
      <c r="B19" s="18">
        <v>6</v>
      </c>
      <c r="C19" s="18" t="s">
        <v>501</v>
      </c>
      <c r="D19" s="18">
        <v>18</v>
      </c>
      <c r="E19" s="18">
        <v>199</v>
      </c>
      <c r="F19" s="18">
        <v>29</v>
      </c>
      <c r="G19" s="18" t="s">
        <v>498</v>
      </c>
      <c r="H19" s="18">
        <v>7</v>
      </c>
      <c r="I19" s="18">
        <v>3</v>
      </c>
      <c r="J19" s="18">
        <v>2003</v>
      </c>
      <c r="K19" s="18">
        <v>2</v>
      </c>
      <c r="L19" s="18">
        <v>1</v>
      </c>
      <c r="M19" s="18">
        <v>2004</v>
      </c>
      <c r="N19" s="18">
        <v>1</v>
      </c>
    </row>
    <row r="20" spans="1:14" x14ac:dyDescent="0.25">
      <c r="A20" s="17">
        <v>37821</v>
      </c>
      <c r="B20" s="18">
        <v>7</v>
      </c>
      <c r="C20" s="18" t="s">
        <v>502</v>
      </c>
      <c r="D20" s="18">
        <v>19</v>
      </c>
      <c r="E20" s="18">
        <v>200</v>
      </c>
      <c r="F20" s="18">
        <v>29</v>
      </c>
      <c r="G20" s="18" t="s">
        <v>498</v>
      </c>
      <c r="H20" s="18">
        <v>7</v>
      </c>
      <c r="I20" s="18">
        <v>3</v>
      </c>
      <c r="J20" s="18">
        <v>2003</v>
      </c>
      <c r="K20" s="18">
        <v>2</v>
      </c>
      <c r="L20" s="18">
        <v>1</v>
      </c>
      <c r="M20" s="18">
        <v>2004</v>
      </c>
      <c r="N20" s="18">
        <v>1</v>
      </c>
    </row>
    <row r="21" spans="1:14" x14ac:dyDescent="0.25">
      <c r="A21" s="17">
        <v>37822</v>
      </c>
      <c r="B21" s="18">
        <v>1</v>
      </c>
      <c r="C21" s="18" t="s">
        <v>503</v>
      </c>
      <c r="D21" s="18">
        <v>20</v>
      </c>
      <c r="E21" s="18">
        <v>201</v>
      </c>
      <c r="F21" s="18">
        <v>30</v>
      </c>
      <c r="G21" s="18" t="s">
        <v>498</v>
      </c>
      <c r="H21" s="18">
        <v>7</v>
      </c>
      <c r="I21" s="18">
        <v>3</v>
      </c>
      <c r="J21" s="18">
        <v>2003</v>
      </c>
      <c r="K21" s="18">
        <v>2</v>
      </c>
      <c r="L21" s="18">
        <v>1</v>
      </c>
      <c r="M21" s="18">
        <v>2004</v>
      </c>
      <c r="N21" s="18">
        <v>1</v>
      </c>
    </row>
    <row r="22" spans="1:14" x14ac:dyDescent="0.25">
      <c r="A22" s="17">
        <v>37823</v>
      </c>
      <c r="B22" s="18">
        <v>2</v>
      </c>
      <c r="C22" s="18" t="s">
        <v>504</v>
      </c>
      <c r="D22" s="18">
        <v>21</v>
      </c>
      <c r="E22" s="18">
        <v>202</v>
      </c>
      <c r="F22" s="18">
        <v>30</v>
      </c>
      <c r="G22" s="18" t="s">
        <v>498</v>
      </c>
      <c r="H22" s="18">
        <v>7</v>
      </c>
      <c r="I22" s="18">
        <v>3</v>
      </c>
      <c r="J22" s="18">
        <v>2003</v>
      </c>
      <c r="K22" s="18">
        <v>2</v>
      </c>
      <c r="L22" s="18">
        <v>1</v>
      </c>
      <c r="M22" s="18">
        <v>2004</v>
      </c>
      <c r="N22" s="18">
        <v>1</v>
      </c>
    </row>
    <row r="23" spans="1:14" x14ac:dyDescent="0.25">
      <c r="A23" s="17">
        <v>37824</v>
      </c>
      <c r="B23" s="18">
        <v>3</v>
      </c>
      <c r="C23" s="18" t="s">
        <v>497</v>
      </c>
      <c r="D23" s="18">
        <v>22</v>
      </c>
      <c r="E23" s="18">
        <v>203</v>
      </c>
      <c r="F23" s="18">
        <v>30</v>
      </c>
      <c r="G23" s="18" t="s">
        <v>498</v>
      </c>
      <c r="H23" s="18">
        <v>7</v>
      </c>
      <c r="I23" s="18">
        <v>3</v>
      </c>
      <c r="J23" s="18">
        <v>2003</v>
      </c>
      <c r="K23" s="18">
        <v>2</v>
      </c>
      <c r="L23" s="18">
        <v>1</v>
      </c>
      <c r="M23" s="18">
        <v>2004</v>
      </c>
      <c r="N23" s="18">
        <v>1</v>
      </c>
    </row>
    <row r="24" spans="1:14" x14ac:dyDescent="0.25">
      <c r="A24" s="17">
        <v>37825</v>
      </c>
      <c r="B24" s="18">
        <v>4</v>
      </c>
      <c r="C24" s="18" t="s">
        <v>499</v>
      </c>
      <c r="D24" s="18">
        <v>23</v>
      </c>
      <c r="E24" s="18">
        <v>204</v>
      </c>
      <c r="F24" s="18">
        <v>30</v>
      </c>
      <c r="G24" s="18" t="s">
        <v>498</v>
      </c>
      <c r="H24" s="18">
        <v>7</v>
      </c>
      <c r="I24" s="18">
        <v>3</v>
      </c>
      <c r="J24" s="18">
        <v>2003</v>
      </c>
      <c r="K24" s="18">
        <v>2</v>
      </c>
      <c r="L24" s="18">
        <v>1</v>
      </c>
      <c r="M24" s="18">
        <v>2004</v>
      </c>
      <c r="N24" s="18">
        <v>1</v>
      </c>
    </row>
    <row r="25" spans="1:14" x14ac:dyDescent="0.25">
      <c r="A25" s="17">
        <v>37826</v>
      </c>
      <c r="B25" s="18">
        <v>5</v>
      </c>
      <c r="C25" s="18" t="s">
        <v>500</v>
      </c>
      <c r="D25" s="18">
        <v>24</v>
      </c>
      <c r="E25" s="18">
        <v>205</v>
      </c>
      <c r="F25" s="18">
        <v>30</v>
      </c>
      <c r="G25" s="18" t="s">
        <v>498</v>
      </c>
      <c r="H25" s="18">
        <v>7</v>
      </c>
      <c r="I25" s="18">
        <v>3</v>
      </c>
      <c r="J25" s="18">
        <v>2003</v>
      </c>
      <c r="K25" s="18">
        <v>2</v>
      </c>
      <c r="L25" s="18">
        <v>1</v>
      </c>
      <c r="M25" s="18">
        <v>2004</v>
      </c>
      <c r="N25" s="18">
        <v>1</v>
      </c>
    </row>
    <row r="26" spans="1:14" x14ac:dyDescent="0.25">
      <c r="A26" s="17">
        <v>37827</v>
      </c>
      <c r="B26" s="18">
        <v>6</v>
      </c>
      <c r="C26" s="18" t="s">
        <v>501</v>
      </c>
      <c r="D26" s="18">
        <v>25</v>
      </c>
      <c r="E26" s="18">
        <v>206</v>
      </c>
      <c r="F26" s="18">
        <v>30</v>
      </c>
      <c r="G26" s="18" t="s">
        <v>498</v>
      </c>
      <c r="H26" s="18">
        <v>7</v>
      </c>
      <c r="I26" s="18">
        <v>3</v>
      </c>
      <c r="J26" s="18">
        <v>2003</v>
      </c>
      <c r="K26" s="18">
        <v>2</v>
      </c>
      <c r="L26" s="18">
        <v>1</v>
      </c>
      <c r="M26" s="18">
        <v>2004</v>
      </c>
      <c r="N26" s="18">
        <v>1</v>
      </c>
    </row>
    <row r="27" spans="1:14" x14ac:dyDescent="0.25">
      <c r="A27" s="17">
        <v>37828</v>
      </c>
      <c r="B27" s="18">
        <v>7</v>
      </c>
      <c r="C27" s="18" t="s">
        <v>502</v>
      </c>
      <c r="D27" s="18">
        <v>26</v>
      </c>
      <c r="E27" s="18">
        <v>207</v>
      </c>
      <c r="F27" s="18">
        <v>30</v>
      </c>
      <c r="G27" s="18" t="s">
        <v>498</v>
      </c>
      <c r="H27" s="18">
        <v>7</v>
      </c>
      <c r="I27" s="18">
        <v>3</v>
      </c>
      <c r="J27" s="18">
        <v>2003</v>
      </c>
      <c r="K27" s="18">
        <v>2</v>
      </c>
      <c r="L27" s="18">
        <v>1</v>
      </c>
      <c r="M27" s="18">
        <v>2004</v>
      </c>
      <c r="N27" s="18">
        <v>1</v>
      </c>
    </row>
    <row r="28" spans="1:14" x14ac:dyDescent="0.25">
      <c r="A28" s="17">
        <v>37829</v>
      </c>
      <c r="B28" s="18">
        <v>1</v>
      </c>
      <c r="C28" s="18" t="s">
        <v>503</v>
      </c>
      <c r="D28" s="18">
        <v>27</v>
      </c>
      <c r="E28" s="18">
        <v>208</v>
      </c>
      <c r="F28" s="18">
        <v>31</v>
      </c>
      <c r="G28" s="18" t="s">
        <v>498</v>
      </c>
      <c r="H28" s="18">
        <v>7</v>
      </c>
      <c r="I28" s="18">
        <v>3</v>
      </c>
      <c r="J28" s="18">
        <v>2003</v>
      </c>
      <c r="K28" s="18">
        <v>2</v>
      </c>
      <c r="L28" s="18">
        <v>1</v>
      </c>
      <c r="M28" s="18">
        <v>2004</v>
      </c>
      <c r="N28" s="18">
        <v>1</v>
      </c>
    </row>
    <row r="29" spans="1:14" x14ac:dyDescent="0.25">
      <c r="A29" s="17">
        <v>37830</v>
      </c>
      <c r="B29" s="18">
        <v>2</v>
      </c>
      <c r="C29" s="18" t="s">
        <v>504</v>
      </c>
      <c r="D29" s="18">
        <v>28</v>
      </c>
      <c r="E29" s="18">
        <v>209</v>
      </c>
      <c r="F29" s="18">
        <v>31</v>
      </c>
      <c r="G29" s="18" t="s">
        <v>498</v>
      </c>
      <c r="H29" s="18">
        <v>7</v>
      </c>
      <c r="I29" s="18">
        <v>3</v>
      </c>
      <c r="J29" s="18">
        <v>2003</v>
      </c>
      <c r="K29" s="18">
        <v>2</v>
      </c>
      <c r="L29" s="18">
        <v>1</v>
      </c>
      <c r="M29" s="18">
        <v>2004</v>
      </c>
      <c r="N29" s="18">
        <v>1</v>
      </c>
    </row>
    <row r="30" spans="1:14" x14ac:dyDescent="0.25">
      <c r="A30" s="17">
        <v>37831</v>
      </c>
      <c r="B30" s="18">
        <v>3</v>
      </c>
      <c r="C30" s="18" t="s">
        <v>497</v>
      </c>
      <c r="D30" s="18">
        <v>29</v>
      </c>
      <c r="E30" s="18">
        <v>210</v>
      </c>
      <c r="F30" s="18">
        <v>31</v>
      </c>
      <c r="G30" s="18" t="s">
        <v>498</v>
      </c>
      <c r="H30" s="18">
        <v>7</v>
      </c>
      <c r="I30" s="18">
        <v>3</v>
      </c>
      <c r="J30" s="18">
        <v>2003</v>
      </c>
      <c r="K30" s="18">
        <v>2</v>
      </c>
      <c r="L30" s="18">
        <v>1</v>
      </c>
      <c r="M30" s="18">
        <v>2004</v>
      </c>
      <c r="N30" s="18">
        <v>1</v>
      </c>
    </row>
    <row r="31" spans="1:14" x14ac:dyDescent="0.25">
      <c r="A31" s="17">
        <v>37832</v>
      </c>
      <c r="B31" s="18">
        <v>4</v>
      </c>
      <c r="C31" s="18" t="s">
        <v>499</v>
      </c>
      <c r="D31" s="18">
        <v>30</v>
      </c>
      <c r="E31" s="18">
        <v>211</v>
      </c>
      <c r="F31" s="18">
        <v>31</v>
      </c>
      <c r="G31" s="18" t="s">
        <v>498</v>
      </c>
      <c r="H31" s="18">
        <v>7</v>
      </c>
      <c r="I31" s="18">
        <v>3</v>
      </c>
      <c r="J31" s="18">
        <v>2003</v>
      </c>
      <c r="K31" s="18">
        <v>2</v>
      </c>
      <c r="L31" s="18">
        <v>1</v>
      </c>
      <c r="M31" s="18">
        <v>2004</v>
      </c>
      <c r="N31" s="18">
        <v>1</v>
      </c>
    </row>
    <row r="32" spans="1:14" x14ac:dyDescent="0.25">
      <c r="A32" s="17">
        <v>37833</v>
      </c>
      <c r="B32" s="18">
        <v>5</v>
      </c>
      <c r="C32" s="18" t="s">
        <v>500</v>
      </c>
      <c r="D32" s="18">
        <v>31</v>
      </c>
      <c r="E32" s="18">
        <v>212</v>
      </c>
      <c r="F32" s="18">
        <v>31</v>
      </c>
      <c r="G32" s="18" t="s">
        <v>498</v>
      </c>
      <c r="H32" s="18">
        <v>7</v>
      </c>
      <c r="I32" s="18">
        <v>3</v>
      </c>
      <c r="J32" s="18">
        <v>2003</v>
      </c>
      <c r="K32" s="18">
        <v>2</v>
      </c>
      <c r="L32" s="18">
        <v>1</v>
      </c>
      <c r="M32" s="18">
        <v>2004</v>
      </c>
      <c r="N32" s="18">
        <v>1</v>
      </c>
    </row>
    <row r="33" spans="1:14" x14ac:dyDescent="0.25">
      <c r="A33" s="17">
        <v>37834</v>
      </c>
      <c r="B33" s="18">
        <v>6</v>
      </c>
      <c r="C33" s="18" t="s">
        <v>501</v>
      </c>
      <c r="D33" s="18">
        <v>1</v>
      </c>
      <c r="E33" s="18">
        <v>213</v>
      </c>
      <c r="F33" s="18">
        <v>31</v>
      </c>
      <c r="G33" s="18" t="s">
        <v>505</v>
      </c>
      <c r="H33" s="18">
        <v>8</v>
      </c>
      <c r="I33" s="18">
        <v>3</v>
      </c>
      <c r="J33" s="18">
        <v>2003</v>
      </c>
      <c r="K33" s="18">
        <v>2</v>
      </c>
      <c r="L33" s="18">
        <v>1</v>
      </c>
      <c r="M33" s="18">
        <v>2004</v>
      </c>
      <c r="N33" s="18">
        <v>1</v>
      </c>
    </row>
    <row r="34" spans="1:14" x14ac:dyDescent="0.25">
      <c r="A34" s="17">
        <v>37835</v>
      </c>
      <c r="B34" s="18">
        <v>7</v>
      </c>
      <c r="C34" s="18" t="s">
        <v>502</v>
      </c>
      <c r="D34" s="18">
        <v>2</v>
      </c>
      <c r="E34" s="18">
        <v>214</v>
      </c>
      <c r="F34" s="18">
        <v>31</v>
      </c>
      <c r="G34" s="18" t="s">
        <v>505</v>
      </c>
      <c r="H34" s="18">
        <v>8</v>
      </c>
      <c r="I34" s="18">
        <v>3</v>
      </c>
      <c r="J34" s="18">
        <v>2003</v>
      </c>
      <c r="K34" s="18">
        <v>2</v>
      </c>
      <c r="L34" s="18">
        <v>1</v>
      </c>
      <c r="M34" s="18">
        <v>2004</v>
      </c>
      <c r="N34" s="18">
        <v>1</v>
      </c>
    </row>
    <row r="35" spans="1:14" x14ac:dyDescent="0.25">
      <c r="A35" s="17">
        <v>37836</v>
      </c>
      <c r="B35" s="18">
        <v>1</v>
      </c>
      <c r="C35" s="18" t="s">
        <v>503</v>
      </c>
      <c r="D35" s="18">
        <v>3</v>
      </c>
      <c r="E35" s="18">
        <v>215</v>
      </c>
      <c r="F35" s="18">
        <v>32</v>
      </c>
      <c r="G35" s="18" t="s">
        <v>505</v>
      </c>
      <c r="H35" s="18">
        <v>8</v>
      </c>
      <c r="I35" s="18">
        <v>3</v>
      </c>
      <c r="J35" s="18">
        <v>2003</v>
      </c>
      <c r="K35" s="18">
        <v>2</v>
      </c>
      <c r="L35" s="18">
        <v>1</v>
      </c>
      <c r="M35" s="18">
        <v>2004</v>
      </c>
      <c r="N35" s="18">
        <v>1</v>
      </c>
    </row>
    <row r="36" spans="1:14" x14ac:dyDescent="0.25">
      <c r="A36" s="17">
        <v>37837</v>
      </c>
      <c r="B36" s="18">
        <v>2</v>
      </c>
      <c r="C36" s="18" t="s">
        <v>504</v>
      </c>
      <c r="D36" s="18">
        <v>4</v>
      </c>
      <c r="E36" s="18">
        <v>216</v>
      </c>
      <c r="F36" s="18">
        <v>32</v>
      </c>
      <c r="G36" s="18" t="s">
        <v>505</v>
      </c>
      <c r="H36" s="18">
        <v>8</v>
      </c>
      <c r="I36" s="18">
        <v>3</v>
      </c>
      <c r="J36" s="18">
        <v>2003</v>
      </c>
      <c r="K36" s="18">
        <v>2</v>
      </c>
      <c r="L36" s="18">
        <v>1</v>
      </c>
      <c r="M36" s="18">
        <v>2004</v>
      </c>
      <c r="N36" s="18">
        <v>1</v>
      </c>
    </row>
    <row r="37" spans="1:14" x14ac:dyDescent="0.25">
      <c r="A37" s="17">
        <v>37838</v>
      </c>
      <c r="B37" s="18">
        <v>3</v>
      </c>
      <c r="C37" s="18" t="s">
        <v>497</v>
      </c>
      <c r="D37" s="18">
        <v>5</v>
      </c>
      <c r="E37" s="18">
        <v>217</v>
      </c>
      <c r="F37" s="18">
        <v>32</v>
      </c>
      <c r="G37" s="18" t="s">
        <v>505</v>
      </c>
      <c r="H37" s="18">
        <v>8</v>
      </c>
      <c r="I37" s="18">
        <v>3</v>
      </c>
      <c r="J37" s="18">
        <v>2003</v>
      </c>
      <c r="K37" s="18">
        <v>2</v>
      </c>
      <c r="L37" s="18">
        <v>1</v>
      </c>
      <c r="M37" s="18">
        <v>2004</v>
      </c>
      <c r="N37" s="18">
        <v>1</v>
      </c>
    </row>
    <row r="38" spans="1:14" x14ac:dyDescent="0.25">
      <c r="A38" s="17">
        <v>37839</v>
      </c>
      <c r="B38" s="18">
        <v>4</v>
      </c>
      <c r="C38" s="18" t="s">
        <v>499</v>
      </c>
      <c r="D38" s="18">
        <v>6</v>
      </c>
      <c r="E38" s="18">
        <v>218</v>
      </c>
      <c r="F38" s="18">
        <v>32</v>
      </c>
      <c r="G38" s="18" t="s">
        <v>505</v>
      </c>
      <c r="H38" s="18">
        <v>8</v>
      </c>
      <c r="I38" s="18">
        <v>3</v>
      </c>
      <c r="J38" s="18">
        <v>2003</v>
      </c>
      <c r="K38" s="18">
        <v>2</v>
      </c>
      <c r="L38" s="18">
        <v>1</v>
      </c>
      <c r="M38" s="18">
        <v>2004</v>
      </c>
      <c r="N38" s="18">
        <v>1</v>
      </c>
    </row>
    <row r="39" spans="1:14" x14ac:dyDescent="0.25">
      <c r="A39" s="17">
        <v>37840</v>
      </c>
      <c r="B39" s="18">
        <v>5</v>
      </c>
      <c r="C39" s="18" t="s">
        <v>500</v>
      </c>
      <c r="D39" s="18">
        <v>7</v>
      </c>
      <c r="E39" s="18">
        <v>219</v>
      </c>
      <c r="F39" s="18">
        <v>32</v>
      </c>
      <c r="G39" s="18" t="s">
        <v>505</v>
      </c>
      <c r="H39" s="18">
        <v>8</v>
      </c>
      <c r="I39" s="18">
        <v>3</v>
      </c>
      <c r="J39" s="18">
        <v>2003</v>
      </c>
      <c r="K39" s="18">
        <v>2</v>
      </c>
      <c r="L39" s="18">
        <v>1</v>
      </c>
      <c r="M39" s="18">
        <v>2004</v>
      </c>
      <c r="N39" s="18">
        <v>1</v>
      </c>
    </row>
    <row r="40" spans="1:14" x14ac:dyDescent="0.25">
      <c r="A40" s="17">
        <v>37841</v>
      </c>
      <c r="B40" s="18">
        <v>6</v>
      </c>
      <c r="C40" s="18" t="s">
        <v>501</v>
      </c>
      <c r="D40" s="18">
        <v>8</v>
      </c>
      <c r="E40" s="18">
        <v>220</v>
      </c>
      <c r="F40" s="18">
        <v>32</v>
      </c>
      <c r="G40" s="18" t="s">
        <v>505</v>
      </c>
      <c r="H40" s="18">
        <v>8</v>
      </c>
      <c r="I40" s="18">
        <v>3</v>
      </c>
      <c r="J40" s="18">
        <v>2003</v>
      </c>
      <c r="K40" s="18">
        <v>2</v>
      </c>
      <c r="L40" s="18">
        <v>1</v>
      </c>
      <c r="M40" s="18">
        <v>2004</v>
      </c>
      <c r="N40" s="18">
        <v>1</v>
      </c>
    </row>
    <row r="41" spans="1:14" x14ac:dyDescent="0.25">
      <c r="A41" s="17">
        <v>37842</v>
      </c>
      <c r="B41" s="18">
        <v>7</v>
      </c>
      <c r="C41" s="18" t="s">
        <v>502</v>
      </c>
      <c r="D41" s="18">
        <v>9</v>
      </c>
      <c r="E41" s="18">
        <v>221</v>
      </c>
      <c r="F41" s="18">
        <v>32</v>
      </c>
      <c r="G41" s="18" t="s">
        <v>505</v>
      </c>
      <c r="H41" s="18">
        <v>8</v>
      </c>
      <c r="I41" s="18">
        <v>3</v>
      </c>
      <c r="J41" s="18">
        <v>2003</v>
      </c>
      <c r="K41" s="18">
        <v>2</v>
      </c>
      <c r="L41" s="18">
        <v>1</v>
      </c>
      <c r="M41" s="18">
        <v>2004</v>
      </c>
      <c r="N41" s="18">
        <v>1</v>
      </c>
    </row>
    <row r="42" spans="1:14" x14ac:dyDescent="0.25">
      <c r="A42" s="17">
        <v>37843</v>
      </c>
      <c r="B42" s="18">
        <v>1</v>
      </c>
      <c r="C42" s="18" t="s">
        <v>503</v>
      </c>
      <c r="D42" s="18">
        <v>10</v>
      </c>
      <c r="E42" s="18">
        <v>222</v>
      </c>
      <c r="F42" s="18">
        <v>33</v>
      </c>
      <c r="G42" s="18" t="s">
        <v>505</v>
      </c>
      <c r="H42" s="18">
        <v>8</v>
      </c>
      <c r="I42" s="18">
        <v>3</v>
      </c>
      <c r="J42" s="18">
        <v>2003</v>
      </c>
      <c r="K42" s="18">
        <v>2</v>
      </c>
      <c r="L42" s="18">
        <v>1</v>
      </c>
      <c r="M42" s="18">
        <v>2004</v>
      </c>
      <c r="N42" s="18">
        <v>1</v>
      </c>
    </row>
    <row r="43" spans="1:14" x14ac:dyDescent="0.25">
      <c r="A43" s="17">
        <v>37844</v>
      </c>
      <c r="B43" s="18">
        <v>2</v>
      </c>
      <c r="C43" s="18" t="s">
        <v>504</v>
      </c>
      <c r="D43" s="18">
        <v>11</v>
      </c>
      <c r="E43" s="18">
        <v>223</v>
      </c>
      <c r="F43" s="18">
        <v>33</v>
      </c>
      <c r="G43" s="18" t="s">
        <v>505</v>
      </c>
      <c r="H43" s="18">
        <v>8</v>
      </c>
      <c r="I43" s="18">
        <v>3</v>
      </c>
      <c r="J43" s="18">
        <v>2003</v>
      </c>
      <c r="K43" s="18">
        <v>2</v>
      </c>
      <c r="L43" s="18">
        <v>1</v>
      </c>
      <c r="M43" s="18">
        <v>2004</v>
      </c>
      <c r="N43" s="18">
        <v>1</v>
      </c>
    </row>
    <row r="44" spans="1:14" x14ac:dyDescent="0.25">
      <c r="A44" s="17">
        <v>37845</v>
      </c>
      <c r="B44" s="18">
        <v>3</v>
      </c>
      <c r="C44" s="18" t="s">
        <v>497</v>
      </c>
      <c r="D44" s="18">
        <v>12</v>
      </c>
      <c r="E44" s="18">
        <v>224</v>
      </c>
      <c r="F44" s="18">
        <v>33</v>
      </c>
      <c r="G44" s="18" t="s">
        <v>505</v>
      </c>
      <c r="H44" s="18">
        <v>8</v>
      </c>
      <c r="I44" s="18">
        <v>3</v>
      </c>
      <c r="J44" s="18">
        <v>2003</v>
      </c>
      <c r="K44" s="18">
        <v>2</v>
      </c>
      <c r="L44" s="18">
        <v>1</v>
      </c>
      <c r="M44" s="18">
        <v>2004</v>
      </c>
      <c r="N44" s="18">
        <v>1</v>
      </c>
    </row>
    <row r="45" spans="1:14" x14ac:dyDescent="0.25">
      <c r="A45" s="17">
        <v>37846</v>
      </c>
      <c r="B45" s="18">
        <v>4</v>
      </c>
      <c r="C45" s="18" t="s">
        <v>499</v>
      </c>
      <c r="D45" s="18">
        <v>13</v>
      </c>
      <c r="E45" s="18">
        <v>225</v>
      </c>
      <c r="F45" s="18">
        <v>33</v>
      </c>
      <c r="G45" s="18" t="s">
        <v>505</v>
      </c>
      <c r="H45" s="18">
        <v>8</v>
      </c>
      <c r="I45" s="18">
        <v>3</v>
      </c>
      <c r="J45" s="18">
        <v>2003</v>
      </c>
      <c r="K45" s="18">
        <v>2</v>
      </c>
      <c r="L45" s="18">
        <v>1</v>
      </c>
      <c r="M45" s="18">
        <v>2004</v>
      </c>
      <c r="N45" s="18">
        <v>1</v>
      </c>
    </row>
    <row r="46" spans="1:14" x14ac:dyDescent="0.25">
      <c r="A46" s="17">
        <v>37847</v>
      </c>
      <c r="B46" s="18">
        <v>5</v>
      </c>
      <c r="C46" s="18" t="s">
        <v>500</v>
      </c>
      <c r="D46" s="18">
        <v>14</v>
      </c>
      <c r="E46" s="18">
        <v>226</v>
      </c>
      <c r="F46" s="18">
        <v>33</v>
      </c>
      <c r="G46" s="18" t="s">
        <v>505</v>
      </c>
      <c r="H46" s="18">
        <v>8</v>
      </c>
      <c r="I46" s="18">
        <v>3</v>
      </c>
      <c r="J46" s="18">
        <v>2003</v>
      </c>
      <c r="K46" s="18">
        <v>2</v>
      </c>
      <c r="L46" s="18">
        <v>1</v>
      </c>
      <c r="M46" s="18">
        <v>2004</v>
      </c>
      <c r="N46" s="18">
        <v>1</v>
      </c>
    </row>
    <row r="47" spans="1:14" x14ac:dyDescent="0.25">
      <c r="A47" s="17">
        <v>37848</v>
      </c>
      <c r="B47" s="18">
        <v>6</v>
      </c>
      <c r="C47" s="18" t="s">
        <v>501</v>
      </c>
      <c r="D47" s="18">
        <v>15</v>
      </c>
      <c r="E47" s="18">
        <v>227</v>
      </c>
      <c r="F47" s="18">
        <v>33</v>
      </c>
      <c r="G47" s="18" t="s">
        <v>505</v>
      </c>
      <c r="H47" s="18">
        <v>8</v>
      </c>
      <c r="I47" s="18">
        <v>3</v>
      </c>
      <c r="J47" s="18">
        <v>2003</v>
      </c>
      <c r="K47" s="18">
        <v>2</v>
      </c>
      <c r="L47" s="18">
        <v>1</v>
      </c>
      <c r="M47" s="18">
        <v>2004</v>
      </c>
      <c r="N47" s="18">
        <v>1</v>
      </c>
    </row>
    <row r="48" spans="1:14" x14ac:dyDescent="0.25">
      <c r="A48" s="17">
        <v>37849</v>
      </c>
      <c r="B48" s="18">
        <v>7</v>
      </c>
      <c r="C48" s="18" t="s">
        <v>502</v>
      </c>
      <c r="D48" s="18">
        <v>16</v>
      </c>
      <c r="E48" s="18">
        <v>228</v>
      </c>
      <c r="F48" s="18">
        <v>33</v>
      </c>
      <c r="G48" s="18" t="s">
        <v>505</v>
      </c>
      <c r="H48" s="18">
        <v>8</v>
      </c>
      <c r="I48" s="18">
        <v>3</v>
      </c>
      <c r="J48" s="18">
        <v>2003</v>
      </c>
      <c r="K48" s="18">
        <v>2</v>
      </c>
      <c r="L48" s="18">
        <v>1</v>
      </c>
      <c r="M48" s="18">
        <v>2004</v>
      </c>
      <c r="N48" s="18">
        <v>1</v>
      </c>
    </row>
    <row r="49" spans="1:14" x14ac:dyDescent="0.25">
      <c r="A49" s="17">
        <v>37850</v>
      </c>
      <c r="B49" s="18">
        <v>1</v>
      </c>
      <c r="C49" s="18" t="s">
        <v>503</v>
      </c>
      <c r="D49" s="18">
        <v>17</v>
      </c>
      <c r="E49" s="18">
        <v>229</v>
      </c>
      <c r="F49" s="18">
        <v>34</v>
      </c>
      <c r="G49" s="18" t="s">
        <v>505</v>
      </c>
      <c r="H49" s="18">
        <v>8</v>
      </c>
      <c r="I49" s="18">
        <v>3</v>
      </c>
      <c r="J49" s="18">
        <v>2003</v>
      </c>
      <c r="K49" s="18">
        <v>2</v>
      </c>
      <c r="L49" s="18">
        <v>1</v>
      </c>
      <c r="M49" s="18">
        <v>2004</v>
      </c>
      <c r="N49" s="18">
        <v>1</v>
      </c>
    </row>
    <row r="50" spans="1:14" x14ac:dyDescent="0.25">
      <c r="A50" s="17">
        <v>37851</v>
      </c>
      <c r="B50" s="18">
        <v>2</v>
      </c>
      <c r="C50" s="18" t="s">
        <v>504</v>
      </c>
      <c r="D50" s="18">
        <v>18</v>
      </c>
      <c r="E50" s="18">
        <v>230</v>
      </c>
      <c r="F50" s="18">
        <v>34</v>
      </c>
      <c r="G50" s="18" t="s">
        <v>505</v>
      </c>
      <c r="H50" s="18">
        <v>8</v>
      </c>
      <c r="I50" s="18">
        <v>3</v>
      </c>
      <c r="J50" s="18">
        <v>2003</v>
      </c>
      <c r="K50" s="18">
        <v>2</v>
      </c>
      <c r="L50" s="18">
        <v>1</v>
      </c>
      <c r="M50" s="18">
        <v>2004</v>
      </c>
      <c r="N50" s="18">
        <v>1</v>
      </c>
    </row>
    <row r="51" spans="1:14" x14ac:dyDescent="0.25">
      <c r="A51" s="17">
        <v>37852</v>
      </c>
      <c r="B51" s="18">
        <v>3</v>
      </c>
      <c r="C51" s="18" t="s">
        <v>497</v>
      </c>
      <c r="D51" s="18">
        <v>19</v>
      </c>
      <c r="E51" s="18">
        <v>231</v>
      </c>
      <c r="F51" s="18">
        <v>34</v>
      </c>
      <c r="G51" s="18" t="s">
        <v>505</v>
      </c>
      <c r="H51" s="18">
        <v>8</v>
      </c>
      <c r="I51" s="18">
        <v>3</v>
      </c>
      <c r="J51" s="18">
        <v>2003</v>
      </c>
      <c r="K51" s="18">
        <v>2</v>
      </c>
      <c r="L51" s="18">
        <v>1</v>
      </c>
      <c r="M51" s="18">
        <v>2004</v>
      </c>
      <c r="N51" s="18">
        <v>1</v>
      </c>
    </row>
    <row r="52" spans="1:14" x14ac:dyDescent="0.25">
      <c r="A52" s="17">
        <v>37853</v>
      </c>
      <c r="B52" s="18">
        <v>4</v>
      </c>
      <c r="C52" s="18" t="s">
        <v>499</v>
      </c>
      <c r="D52" s="18">
        <v>20</v>
      </c>
      <c r="E52" s="18">
        <v>232</v>
      </c>
      <c r="F52" s="18">
        <v>34</v>
      </c>
      <c r="G52" s="18" t="s">
        <v>505</v>
      </c>
      <c r="H52" s="18">
        <v>8</v>
      </c>
      <c r="I52" s="18">
        <v>3</v>
      </c>
      <c r="J52" s="18">
        <v>2003</v>
      </c>
      <c r="K52" s="18">
        <v>2</v>
      </c>
      <c r="L52" s="18">
        <v>1</v>
      </c>
      <c r="M52" s="18">
        <v>2004</v>
      </c>
      <c r="N52" s="18">
        <v>1</v>
      </c>
    </row>
    <row r="53" spans="1:14" x14ac:dyDescent="0.25">
      <c r="A53" s="17">
        <v>37854</v>
      </c>
      <c r="B53" s="18">
        <v>5</v>
      </c>
      <c r="C53" s="18" t="s">
        <v>500</v>
      </c>
      <c r="D53" s="18">
        <v>21</v>
      </c>
      <c r="E53" s="18">
        <v>233</v>
      </c>
      <c r="F53" s="18">
        <v>34</v>
      </c>
      <c r="G53" s="18" t="s">
        <v>505</v>
      </c>
      <c r="H53" s="18">
        <v>8</v>
      </c>
      <c r="I53" s="18">
        <v>3</v>
      </c>
      <c r="J53" s="18">
        <v>2003</v>
      </c>
      <c r="K53" s="18">
        <v>2</v>
      </c>
      <c r="L53" s="18">
        <v>1</v>
      </c>
      <c r="M53" s="18">
        <v>2004</v>
      </c>
      <c r="N53" s="18">
        <v>1</v>
      </c>
    </row>
    <row r="54" spans="1:14" x14ac:dyDescent="0.25">
      <c r="A54" s="17">
        <v>37855</v>
      </c>
      <c r="B54" s="18">
        <v>6</v>
      </c>
      <c r="C54" s="18" t="s">
        <v>501</v>
      </c>
      <c r="D54" s="18">
        <v>22</v>
      </c>
      <c r="E54" s="18">
        <v>234</v>
      </c>
      <c r="F54" s="18">
        <v>34</v>
      </c>
      <c r="G54" s="18" t="s">
        <v>505</v>
      </c>
      <c r="H54" s="18">
        <v>8</v>
      </c>
      <c r="I54" s="18">
        <v>3</v>
      </c>
      <c r="J54" s="18">
        <v>2003</v>
      </c>
      <c r="K54" s="18">
        <v>2</v>
      </c>
      <c r="L54" s="18">
        <v>1</v>
      </c>
      <c r="M54" s="18">
        <v>2004</v>
      </c>
      <c r="N54" s="18">
        <v>1</v>
      </c>
    </row>
    <row r="55" spans="1:14" x14ac:dyDescent="0.25">
      <c r="A55" s="17">
        <v>37856</v>
      </c>
      <c r="B55" s="18">
        <v>7</v>
      </c>
      <c r="C55" s="18" t="s">
        <v>502</v>
      </c>
      <c r="D55" s="18">
        <v>23</v>
      </c>
      <c r="E55" s="18">
        <v>235</v>
      </c>
      <c r="F55" s="18">
        <v>34</v>
      </c>
      <c r="G55" s="18" t="s">
        <v>505</v>
      </c>
      <c r="H55" s="18">
        <v>8</v>
      </c>
      <c r="I55" s="18">
        <v>3</v>
      </c>
      <c r="J55" s="18">
        <v>2003</v>
      </c>
      <c r="K55" s="18">
        <v>2</v>
      </c>
      <c r="L55" s="18">
        <v>1</v>
      </c>
      <c r="M55" s="18">
        <v>2004</v>
      </c>
      <c r="N55" s="18">
        <v>1</v>
      </c>
    </row>
    <row r="56" spans="1:14" x14ac:dyDescent="0.25">
      <c r="A56" s="17">
        <v>37857</v>
      </c>
      <c r="B56" s="18">
        <v>1</v>
      </c>
      <c r="C56" s="18" t="s">
        <v>503</v>
      </c>
      <c r="D56" s="18">
        <v>24</v>
      </c>
      <c r="E56" s="18">
        <v>236</v>
      </c>
      <c r="F56" s="18">
        <v>35</v>
      </c>
      <c r="G56" s="18" t="s">
        <v>505</v>
      </c>
      <c r="H56" s="18">
        <v>8</v>
      </c>
      <c r="I56" s="18">
        <v>3</v>
      </c>
      <c r="J56" s="18">
        <v>2003</v>
      </c>
      <c r="K56" s="18">
        <v>2</v>
      </c>
      <c r="L56" s="18">
        <v>1</v>
      </c>
      <c r="M56" s="18">
        <v>2004</v>
      </c>
      <c r="N56" s="18">
        <v>1</v>
      </c>
    </row>
    <row r="57" spans="1:14" x14ac:dyDescent="0.25">
      <c r="A57" s="17">
        <v>37858</v>
      </c>
      <c r="B57" s="18">
        <v>2</v>
      </c>
      <c r="C57" s="18" t="s">
        <v>504</v>
      </c>
      <c r="D57" s="18">
        <v>25</v>
      </c>
      <c r="E57" s="18">
        <v>237</v>
      </c>
      <c r="F57" s="18">
        <v>35</v>
      </c>
      <c r="G57" s="18" t="s">
        <v>505</v>
      </c>
      <c r="H57" s="18">
        <v>8</v>
      </c>
      <c r="I57" s="18">
        <v>3</v>
      </c>
      <c r="J57" s="18">
        <v>2003</v>
      </c>
      <c r="K57" s="18">
        <v>2</v>
      </c>
      <c r="L57" s="18">
        <v>1</v>
      </c>
      <c r="M57" s="18">
        <v>2004</v>
      </c>
      <c r="N57" s="18">
        <v>1</v>
      </c>
    </row>
    <row r="58" spans="1:14" x14ac:dyDescent="0.25">
      <c r="A58" s="17">
        <v>37859</v>
      </c>
      <c r="B58" s="18">
        <v>3</v>
      </c>
      <c r="C58" s="18" t="s">
        <v>497</v>
      </c>
      <c r="D58" s="18">
        <v>26</v>
      </c>
      <c r="E58" s="18">
        <v>238</v>
      </c>
      <c r="F58" s="18">
        <v>35</v>
      </c>
      <c r="G58" s="18" t="s">
        <v>505</v>
      </c>
      <c r="H58" s="18">
        <v>8</v>
      </c>
      <c r="I58" s="18">
        <v>3</v>
      </c>
      <c r="J58" s="18">
        <v>2003</v>
      </c>
      <c r="K58" s="18">
        <v>2</v>
      </c>
      <c r="L58" s="18">
        <v>1</v>
      </c>
      <c r="M58" s="18">
        <v>2004</v>
      </c>
      <c r="N58" s="18">
        <v>1</v>
      </c>
    </row>
    <row r="59" spans="1:14" x14ac:dyDescent="0.25">
      <c r="A59" s="17">
        <v>37860</v>
      </c>
      <c r="B59" s="18">
        <v>4</v>
      </c>
      <c r="C59" s="18" t="s">
        <v>499</v>
      </c>
      <c r="D59" s="18">
        <v>27</v>
      </c>
      <c r="E59" s="18">
        <v>239</v>
      </c>
      <c r="F59" s="18">
        <v>35</v>
      </c>
      <c r="G59" s="18" t="s">
        <v>505</v>
      </c>
      <c r="H59" s="18">
        <v>8</v>
      </c>
      <c r="I59" s="18">
        <v>3</v>
      </c>
      <c r="J59" s="18">
        <v>2003</v>
      </c>
      <c r="K59" s="18">
        <v>2</v>
      </c>
      <c r="L59" s="18">
        <v>1</v>
      </c>
      <c r="M59" s="18">
        <v>2004</v>
      </c>
      <c r="N59" s="18">
        <v>1</v>
      </c>
    </row>
    <row r="60" spans="1:14" x14ac:dyDescent="0.25">
      <c r="A60" s="17">
        <v>37861</v>
      </c>
      <c r="B60" s="18">
        <v>5</v>
      </c>
      <c r="C60" s="18" t="s">
        <v>500</v>
      </c>
      <c r="D60" s="18">
        <v>28</v>
      </c>
      <c r="E60" s="18">
        <v>240</v>
      </c>
      <c r="F60" s="18">
        <v>35</v>
      </c>
      <c r="G60" s="18" t="s">
        <v>505</v>
      </c>
      <c r="H60" s="18">
        <v>8</v>
      </c>
      <c r="I60" s="18">
        <v>3</v>
      </c>
      <c r="J60" s="18">
        <v>2003</v>
      </c>
      <c r="K60" s="18">
        <v>2</v>
      </c>
      <c r="L60" s="18">
        <v>1</v>
      </c>
      <c r="M60" s="18">
        <v>2004</v>
      </c>
      <c r="N60" s="18">
        <v>1</v>
      </c>
    </row>
    <row r="61" spans="1:14" x14ac:dyDescent="0.25">
      <c r="A61" s="17">
        <v>37862</v>
      </c>
      <c r="B61" s="18">
        <v>6</v>
      </c>
      <c r="C61" s="18" t="s">
        <v>501</v>
      </c>
      <c r="D61" s="18">
        <v>29</v>
      </c>
      <c r="E61" s="18">
        <v>241</v>
      </c>
      <c r="F61" s="18">
        <v>35</v>
      </c>
      <c r="G61" s="18" t="s">
        <v>505</v>
      </c>
      <c r="H61" s="18">
        <v>8</v>
      </c>
      <c r="I61" s="18">
        <v>3</v>
      </c>
      <c r="J61" s="18">
        <v>2003</v>
      </c>
      <c r="K61" s="18">
        <v>2</v>
      </c>
      <c r="L61" s="18">
        <v>1</v>
      </c>
      <c r="M61" s="18">
        <v>2004</v>
      </c>
      <c r="N61" s="18">
        <v>1</v>
      </c>
    </row>
    <row r="62" spans="1:14" x14ac:dyDescent="0.25">
      <c r="A62" s="17">
        <v>37863</v>
      </c>
      <c r="B62" s="18">
        <v>7</v>
      </c>
      <c r="C62" s="18" t="s">
        <v>502</v>
      </c>
      <c r="D62" s="18">
        <v>30</v>
      </c>
      <c r="E62" s="18">
        <v>242</v>
      </c>
      <c r="F62" s="18">
        <v>35</v>
      </c>
      <c r="G62" s="18" t="s">
        <v>505</v>
      </c>
      <c r="H62" s="18">
        <v>8</v>
      </c>
      <c r="I62" s="18">
        <v>3</v>
      </c>
      <c r="J62" s="18">
        <v>2003</v>
      </c>
      <c r="K62" s="18">
        <v>2</v>
      </c>
      <c r="L62" s="18">
        <v>1</v>
      </c>
      <c r="M62" s="18">
        <v>2004</v>
      </c>
      <c r="N62" s="18">
        <v>1</v>
      </c>
    </row>
    <row r="63" spans="1:14" x14ac:dyDescent="0.25">
      <c r="A63" s="17">
        <v>37864</v>
      </c>
      <c r="B63" s="18">
        <v>1</v>
      </c>
      <c r="C63" s="18" t="s">
        <v>503</v>
      </c>
      <c r="D63" s="18">
        <v>31</v>
      </c>
      <c r="E63" s="18">
        <v>243</v>
      </c>
      <c r="F63" s="18">
        <v>36</v>
      </c>
      <c r="G63" s="18" t="s">
        <v>505</v>
      </c>
      <c r="H63" s="18">
        <v>8</v>
      </c>
      <c r="I63" s="18">
        <v>3</v>
      </c>
      <c r="J63" s="18">
        <v>2003</v>
      </c>
      <c r="K63" s="18">
        <v>2</v>
      </c>
      <c r="L63" s="18">
        <v>1</v>
      </c>
      <c r="M63" s="18">
        <v>2004</v>
      </c>
      <c r="N63" s="18">
        <v>1</v>
      </c>
    </row>
    <row r="64" spans="1:14" x14ac:dyDescent="0.25">
      <c r="A64" s="17">
        <v>37865</v>
      </c>
      <c r="B64" s="18">
        <v>2</v>
      </c>
      <c r="C64" s="18" t="s">
        <v>504</v>
      </c>
      <c r="D64" s="18">
        <v>1</v>
      </c>
      <c r="E64" s="18">
        <v>244</v>
      </c>
      <c r="F64" s="18">
        <v>36</v>
      </c>
      <c r="G64" s="18" t="s">
        <v>506</v>
      </c>
      <c r="H64" s="18">
        <v>9</v>
      </c>
      <c r="I64" s="18">
        <v>3</v>
      </c>
      <c r="J64" s="18">
        <v>2003</v>
      </c>
      <c r="K64" s="18">
        <v>2</v>
      </c>
      <c r="L64" s="18">
        <v>1</v>
      </c>
      <c r="M64" s="18">
        <v>2004</v>
      </c>
      <c r="N64" s="18">
        <v>1</v>
      </c>
    </row>
    <row r="65" spans="1:14" x14ac:dyDescent="0.25">
      <c r="A65" s="17">
        <v>37866</v>
      </c>
      <c r="B65" s="18">
        <v>3</v>
      </c>
      <c r="C65" s="18" t="s">
        <v>497</v>
      </c>
      <c r="D65" s="18">
        <v>2</v>
      </c>
      <c r="E65" s="18">
        <v>245</v>
      </c>
      <c r="F65" s="18">
        <v>36</v>
      </c>
      <c r="G65" s="18" t="s">
        <v>506</v>
      </c>
      <c r="H65" s="18">
        <v>9</v>
      </c>
      <c r="I65" s="18">
        <v>3</v>
      </c>
      <c r="J65" s="18">
        <v>2003</v>
      </c>
      <c r="K65" s="18">
        <v>2</v>
      </c>
      <c r="L65" s="18">
        <v>1</v>
      </c>
      <c r="M65" s="18">
        <v>2004</v>
      </c>
      <c r="N65" s="18">
        <v>1</v>
      </c>
    </row>
    <row r="66" spans="1:14" x14ac:dyDescent="0.25">
      <c r="A66" s="17">
        <v>37867</v>
      </c>
      <c r="B66" s="18">
        <v>4</v>
      </c>
      <c r="C66" s="18" t="s">
        <v>499</v>
      </c>
      <c r="D66" s="18">
        <v>3</v>
      </c>
      <c r="E66" s="18">
        <v>246</v>
      </c>
      <c r="F66" s="18">
        <v>36</v>
      </c>
      <c r="G66" s="18" t="s">
        <v>506</v>
      </c>
      <c r="H66" s="18">
        <v>9</v>
      </c>
      <c r="I66" s="18">
        <v>3</v>
      </c>
      <c r="J66" s="18">
        <v>2003</v>
      </c>
      <c r="K66" s="18">
        <v>2</v>
      </c>
      <c r="L66" s="18">
        <v>1</v>
      </c>
      <c r="M66" s="18">
        <v>2004</v>
      </c>
      <c r="N66" s="18">
        <v>1</v>
      </c>
    </row>
    <row r="67" spans="1:14" x14ac:dyDescent="0.25">
      <c r="A67" s="17">
        <v>37868</v>
      </c>
      <c r="B67" s="18">
        <v>5</v>
      </c>
      <c r="C67" s="18" t="s">
        <v>500</v>
      </c>
      <c r="D67" s="18">
        <v>4</v>
      </c>
      <c r="E67" s="18">
        <v>247</v>
      </c>
      <c r="F67" s="18">
        <v>36</v>
      </c>
      <c r="G67" s="18" t="s">
        <v>506</v>
      </c>
      <c r="H67" s="18">
        <v>9</v>
      </c>
      <c r="I67" s="18">
        <v>3</v>
      </c>
      <c r="J67" s="18">
        <v>2003</v>
      </c>
      <c r="K67" s="18">
        <v>2</v>
      </c>
      <c r="L67" s="18">
        <v>1</v>
      </c>
      <c r="M67" s="18">
        <v>2004</v>
      </c>
      <c r="N67" s="18">
        <v>1</v>
      </c>
    </row>
    <row r="68" spans="1:14" x14ac:dyDescent="0.25">
      <c r="A68" s="17">
        <v>37869</v>
      </c>
      <c r="B68" s="18">
        <v>6</v>
      </c>
      <c r="C68" s="18" t="s">
        <v>501</v>
      </c>
      <c r="D68" s="18">
        <v>5</v>
      </c>
      <c r="E68" s="18">
        <v>248</v>
      </c>
      <c r="F68" s="18">
        <v>36</v>
      </c>
      <c r="G68" s="18" t="s">
        <v>506</v>
      </c>
      <c r="H68" s="18">
        <v>9</v>
      </c>
      <c r="I68" s="18">
        <v>3</v>
      </c>
      <c r="J68" s="18">
        <v>2003</v>
      </c>
      <c r="K68" s="18">
        <v>2</v>
      </c>
      <c r="L68" s="18">
        <v>1</v>
      </c>
      <c r="M68" s="18">
        <v>2004</v>
      </c>
      <c r="N68" s="18">
        <v>1</v>
      </c>
    </row>
    <row r="69" spans="1:14" x14ac:dyDescent="0.25">
      <c r="A69" s="17">
        <v>37870</v>
      </c>
      <c r="B69" s="18">
        <v>7</v>
      </c>
      <c r="C69" s="18" t="s">
        <v>502</v>
      </c>
      <c r="D69" s="18">
        <v>6</v>
      </c>
      <c r="E69" s="18">
        <v>249</v>
      </c>
      <c r="F69" s="18">
        <v>36</v>
      </c>
      <c r="G69" s="18" t="s">
        <v>506</v>
      </c>
      <c r="H69" s="18">
        <v>9</v>
      </c>
      <c r="I69" s="18">
        <v>3</v>
      </c>
      <c r="J69" s="18">
        <v>2003</v>
      </c>
      <c r="K69" s="18">
        <v>2</v>
      </c>
      <c r="L69" s="18">
        <v>1</v>
      </c>
      <c r="M69" s="18">
        <v>2004</v>
      </c>
      <c r="N69" s="18">
        <v>1</v>
      </c>
    </row>
    <row r="70" spans="1:14" x14ac:dyDescent="0.25">
      <c r="A70" s="17">
        <v>37871</v>
      </c>
      <c r="B70" s="18">
        <v>1</v>
      </c>
      <c r="C70" s="18" t="s">
        <v>503</v>
      </c>
      <c r="D70" s="18">
        <v>7</v>
      </c>
      <c r="E70" s="18">
        <v>250</v>
      </c>
      <c r="F70" s="18">
        <v>37</v>
      </c>
      <c r="G70" s="18" t="s">
        <v>506</v>
      </c>
      <c r="H70" s="18">
        <v>9</v>
      </c>
      <c r="I70" s="18">
        <v>3</v>
      </c>
      <c r="J70" s="18">
        <v>2003</v>
      </c>
      <c r="K70" s="18">
        <v>2</v>
      </c>
      <c r="L70" s="18">
        <v>1</v>
      </c>
      <c r="M70" s="18">
        <v>2004</v>
      </c>
      <c r="N70" s="18">
        <v>1</v>
      </c>
    </row>
    <row r="71" spans="1:14" x14ac:dyDescent="0.25">
      <c r="A71" s="17">
        <v>37872</v>
      </c>
      <c r="B71" s="18">
        <v>2</v>
      </c>
      <c r="C71" s="18" t="s">
        <v>504</v>
      </c>
      <c r="D71" s="18">
        <v>8</v>
      </c>
      <c r="E71" s="18">
        <v>251</v>
      </c>
      <c r="F71" s="18">
        <v>37</v>
      </c>
      <c r="G71" s="18" t="s">
        <v>506</v>
      </c>
      <c r="H71" s="18">
        <v>9</v>
      </c>
      <c r="I71" s="18">
        <v>3</v>
      </c>
      <c r="J71" s="18">
        <v>2003</v>
      </c>
      <c r="K71" s="18">
        <v>2</v>
      </c>
      <c r="L71" s="18">
        <v>1</v>
      </c>
      <c r="M71" s="18">
        <v>2004</v>
      </c>
      <c r="N71" s="18">
        <v>1</v>
      </c>
    </row>
    <row r="72" spans="1:14" x14ac:dyDescent="0.25">
      <c r="A72" s="17">
        <v>37873</v>
      </c>
      <c r="B72" s="18">
        <v>3</v>
      </c>
      <c r="C72" s="18" t="s">
        <v>497</v>
      </c>
      <c r="D72" s="18">
        <v>9</v>
      </c>
      <c r="E72" s="18">
        <v>252</v>
      </c>
      <c r="F72" s="18">
        <v>37</v>
      </c>
      <c r="G72" s="18" t="s">
        <v>506</v>
      </c>
      <c r="H72" s="18">
        <v>9</v>
      </c>
      <c r="I72" s="18">
        <v>3</v>
      </c>
      <c r="J72" s="18">
        <v>2003</v>
      </c>
      <c r="K72" s="18">
        <v>2</v>
      </c>
      <c r="L72" s="18">
        <v>1</v>
      </c>
      <c r="M72" s="18">
        <v>2004</v>
      </c>
      <c r="N72" s="18">
        <v>1</v>
      </c>
    </row>
    <row r="73" spans="1:14" x14ac:dyDescent="0.25">
      <c r="A73" s="17">
        <v>37874</v>
      </c>
      <c r="B73" s="18">
        <v>4</v>
      </c>
      <c r="C73" s="18" t="s">
        <v>499</v>
      </c>
      <c r="D73" s="18">
        <v>10</v>
      </c>
      <c r="E73" s="18">
        <v>253</v>
      </c>
      <c r="F73" s="18">
        <v>37</v>
      </c>
      <c r="G73" s="18" t="s">
        <v>506</v>
      </c>
      <c r="H73" s="18">
        <v>9</v>
      </c>
      <c r="I73" s="18">
        <v>3</v>
      </c>
      <c r="J73" s="18">
        <v>2003</v>
      </c>
      <c r="K73" s="18">
        <v>2</v>
      </c>
      <c r="L73" s="18">
        <v>1</v>
      </c>
      <c r="M73" s="18">
        <v>2004</v>
      </c>
      <c r="N73" s="18">
        <v>1</v>
      </c>
    </row>
    <row r="74" spans="1:14" x14ac:dyDescent="0.25">
      <c r="A74" s="17">
        <v>37875</v>
      </c>
      <c r="B74" s="18">
        <v>5</v>
      </c>
      <c r="C74" s="18" t="s">
        <v>500</v>
      </c>
      <c r="D74" s="18">
        <v>11</v>
      </c>
      <c r="E74" s="18">
        <v>254</v>
      </c>
      <c r="F74" s="18">
        <v>37</v>
      </c>
      <c r="G74" s="18" t="s">
        <v>506</v>
      </c>
      <c r="H74" s="18">
        <v>9</v>
      </c>
      <c r="I74" s="18">
        <v>3</v>
      </c>
      <c r="J74" s="18">
        <v>2003</v>
      </c>
      <c r="K74" s="18">
        <v>2</v>
      </c>
      <c r="L74" s="18">
        <v>1</v>
      </c>
      <c r="M74" s="18">
        <v>2004</v>
      </c>
      <c r="N74" s="18">
        <v>1</v>
      </c>
    </row>
    <row r="75" spans="1:14" x14ac:dyDescent="0.25">
      <c r="A75" s="17">
        <v>37876</v>
      </c>
      <c r="B75" s="18">
        <v>6</v>
      </c>
      <c r="C75" s="18" t="s">
        <v>501</v>
      </c>
      <c r="D75" s="18">
        <v>12</v>
      </c>
      <c r="E75" s="18">
        <v>255</v>
      </c>
      <c r="F75" s="18">
        <v>37</v>
      </c>
      <c r="G75" s="18" t="s">
        <v>506</v>
      </c>
      <c r="H75" s="18">
        <v>9</v>
      </c>
      <c r="I75" s="18">
        <v>3</v>
      </c>
      <c r="J75" s="18">
        <v>2003</v>
      </c>
      <c r="K75" s="18">
        <v>2</v>
      </c>
      <c r="L75" s="18">
        <v>1</v>
      </c>
      <c r="M75" s="18">
        <v>2004</v>
      </c>
      <c r="N75" s="18">
        <v>1</v>
      </c>
    </row>
    <row r="76" spans="1:14" x14ac:dyDescent="0.25">
      <c r="A76" s="17">
        <v>37877</v>
      </c>
      <c r="B76" s="18">
        <v>7</v>
      </c>
      <c r="C76" s="18" t="s">
        <v>502</v>
      </c>
      <c r="D76" s="18">
        <v>13</v>
      </c>
      <c r="E76" s="18">
        <v>256</v>
      </c>
      <c r="F76" s="18">
        <v>37</v>
      </c>
      <c r="G76" s="18" t="s">
        <v>506</v>
      </c>
      <c r="H76" s="18">
        <v>9</v>
      </c>
      <c r="I76" s="18">
        <v>3</v>
      </c>
      <c r="J76" s="18">
        <v>2003</v>
      </c>
      <c r="K76" s="18">
        <v>2</v>
      </c>
      <c r="L76" s="18">
        <v>1</v>
      </c>
      <c r="M76" s="18">
        <v>2004</v>
      </c>
      <c r="N76" s="18">
        <v>1</v>
      </c>
    </row>
    <row r="77" spans="1:14" x14ac:dyDescent="0.25">
      <c r="A77" s="17">
        <v>37878</v>
      </c>
      <c r="B77" s="18">
        <v>1</v>
      </c>
      <c r="C77" s="18" t="s">
        <v>503</v>
      </c>
      <c r="D77" s="18">
        <v>14</v>
      </c>
      <c r="E77" s="18">
        <v>257</v>
      </c>
      <c r="F77" s="18">
        <v>38</v>
      </c>
      <c r="G77" s="18" t="s">
        <v>506</v>
      </c>
      <c r="H77" s="18">
        <v>9</v>
      </c>
      <c r="I77" s="18">
        <v>3</v>
      </c>
      <c r="J77" s="18">
        <v>2003</v>
      </c>
      <c r="K77" s="18">
        <v>2</v>
      </c>
      <c r="L77" s="18">
        <v>1</v>
      </c>
      <c r="M77" s="18">
        <v>2004</v>
      </c>
      <c r="N77" s="18">
        <v>1</v>
      </c>
    </row>
    <row r="78" spans="1:14" x14ac:dyDescent="0.25">
      <c r="A78" s="17">
        <v>37879</v>
      </c>
      <c r="B78" s="18">
        <v>2</v>
      </c>
      <c r="C78" s="18" t="s">
        <v>504</v>
      </c>
      <c r="D78" s="18">
        <v>15</v>
      </c>
      <c r="E78" s="18">
        <v>258</v>
      </c>
      <c r="F78" s="18">
        <v>38</v>
      </c>
      <c r="G78" s="18" t="s">
        <v>506</v>
      </c>
      <c r="H78" s="18">
        <v>9</v>
      </c>
      <c r="I78" s="18">
        <v>3</v>
      </c>
      <c r="J78" s="18">
        <v>2003</v>
      </c>
      <c r="K78" s="18">
        <v>2</v>
      </c>
      <c r="L78" s="18">
        <v>1</v>
      </c>
      <c r="M78" s="18">
        <v>2004</v>
      </c>
      <c r="N78" s="18">
        <v>1</v>
      </c>
    </row>
    <row r="79" spans="1:14" x14ac:dyDescent="0.25">
      <c r="A79" s="17">
        <v>37880</v>
      </c>
      <c r="B79" s="18">
        <v>3</v>
      </c>
      <c r="C79" s="18" t="s">
        <v>497</v>
      </c>
      <c r="D79" s="18">
        <v>16</v>
      </c>
      <c r="E79" s="18">
        <v>259</v>
      </c>
      <c r="F79" s="18">
        <v>38</v>
      </c>
      <c r="G79" s="18" t="s">
        <v>506</v>
      </c>
      <c r="H79" s="18">
        <v>9</v>
      </c>
      <c r="I79" s="18">
        <v>3</v>
      </c>
      <c r="J79" s="18">
        <v>2003</v>
      </c>
      <c r="K79" s="18">
        <v>2</v>
      </c>
      <c r="L79" s="18">
        <v>1</v>
      </c>
      <c r="M79" s="18">
        <v>2004</v>
      </c>
      <c r="N79" s="18">
        <v>1</v>
      </c>
    </row>
    <row r="80" spans="1:14" x14ac:dyDescent="0.25">
      <c r="A80" s="17">
        <v>37881</v>
      </c>
      <c r="B80" s="18">
        <v>4</v>
      </c>
      <c r="C80" s="18" t="s">
        <v>499</v>
      </c>
      <c r="D80" s="18">
        <v>17</v>
      </c>
      <c r="E80" s="18">
        <v>260</v>
      </c>
      <c r="F80" s="18">
        <v>38</v>
      </c>
      <c r="G80" s="18" t="s">
        <v>506</v>
      </c>
      <c r="H80" s="18">
        <v>9</v>
      </c>
      <c r="I80" s="18">
        <v>3</v>
      </c>
      <c r="J80" s="18">
        <v>2003</v>
      </c>
      <c r="K80" s="18">
        <v>2</v>
      </c>
      <c r="L80" s="18">
        <v>1</v>
      </c>
      <c r="M80" s="18">
        <v>2004</v>
      </c>
      <c r="N80" s="18">
        <v>1</v>
      </c>
    </row>
    <row r="81" spans="1:14" x14ac:dyDescent="0.25">
      <c r="A81" s="17">
        <v>37882</v>
      </c>
      <c r="B81" s="18">
        <v>5</v>
      </c>
      <c r="C81" s="18" t="s">
        <v>500</v>
      </c>
      <c r="D81" s="18">
        <v>18</v>
      </c>
      <c r="E81" s="18">
        <v>261</v>
      </c>
      <c r="F81" s="18">
        <v>38</v>
      </c>
      <c r="G81" s="18" t="s">
        <v>506</v>
      </c>
      <c r="H81" s="18">
        <v>9</v>
      </c>
      <c r="I81" s="18">
        <v>3</v>
      </c>
      <c r="J81" s="18">
        <v>2003</v>
      </c>
      <c r="K81" s="18">
        <v>2</v>
      </c>
      <c r="L81" s="18">
        <v>1</v>
      </c>
      <c r="M81" s="18">
        <v>2004</v>
      </c>
      <c r="N81" s="18">
        <v>1</v>
      </c>
    </row>
    <row r="82" spans="1:14" x14ac:dyDescent="0.25">
      <c r="A82" s="17">
        <v>37883</v>
      </c>
      <c r="B82" s="18">
        <v>6</v>
      </c>
      <c r="C82" s="18" t="s">
        <v>501</v>
      </c>
      <c r="D82" s="18">
        <v>19</v>
      </c>
      <c r="E82" s="18">
        <v>262</v>
      </c>
      <c r="F82" s="18">
        <v>38</v>
      </c>
      <c r="G82" s="18" t="s">
        <v>506</v>
      </c>
      <c r="H82" s="18">
        <v>9</v>
      </c>
      <c r="I82" s="18">
        <v>3</v>
      </c>
      <c r="J82" s="18">
        <v>2003</v>
      </c>
      <c r="K82" s="18">
        <v>2</v>
      </c>
      <c r="L82" s="18">
        <v>1</v>
      </c>
      <c r="M82" s="18">
        <v>2004</v>
      </c>
      <c r="N82" s="18">
        <v>1</v>
      </c>
    </row>
    <row r="83" spans="1:14" x14ac:dyDescent="0.25">
      <c r="A83" s="17">
        <v>37884</v>
      </c>
      <c r="B83" s="18">
        <v>7</v>
      </c>
      <c r="C83" s="18" t="s">
        <v>502</v>
      </c>
      <c r="D83" s="18">
        <v>20</v>
      </c>
      <c r="E83" s="18">
        <v>263</v>
      </c>
      <c r="F83" s="18">
        <v>38</v>
      </c>
      <c r="G83" s="18" t="s">
        <v>506</v>
      </c>
      <c r="H83" s="18">
        <v>9</v>
      </c>
      <c r="I83" s="18">
        <v>3</v>
      </c>
      <c r="J83" s="18">
        <v>2003</v>
      </c>
      <c r="K83" s="18">
        <v>2</v>
      </c>
      <c r="L83" s="18">
        <v>1</v>
      </c>
      <c r="M83" s="18">
        <v>2004</v>
      </c>
      <c r="N83" s="18">
        <v>1</v>
      </c>
    </row>
    <row r="84" spans="1:14" x14ac:dyDescent="0.25">
      <c r="A84" s="17">
        <v>37885</v>
      </c>
      <c r="B84" s="18">
        <v>1</v>
      </c>
      <c r="C84" s="18" t="s">
        <v>503</v>
      </c>
      <c r="D84" s="18">
        <v>21</v>
      </c>
      <c r="E84" s="18">
        <v>264</v>
      </c>
      <c r="F84" s="18">
        <v>39</v>
      </c>
      <c r="G84" s="18" t="s">
        <v>506</v>
      </c>
      <c r="H84" s="18">
        <v>9</v>
      </c>
      <c r="I84" s="18">
        <v>3</v>
      </c>
      <c r="J84" s="18">
        <v>2003</v>
      </c>
      <c r="K84" s="18">
        <v>2</v>
      </c>
      <c r="L84" s="18">
        <v>1</v>
      </c>
      <c r="M84" s="18">
        <v>2004</v>
      </c>
      <c r="N84" s="18">
        <v>1</v>
      </c>
    </row>
    <row r="85" spans="1:14" x14ac:dyDescent="0.25">
      <c r="A85" s="17">
        <v>37886</v>
      </c>
      <c r="B85" s="18">
        <v>2</v>
      </c>
      <c r="C85" s="18" t="s">
        <v>504</v>
      </c>
      <c r="D85" s="18">
        <v>22</v>
      </c>
      <c r="E85" s="18">
        <v>265</v>
      </c>
      <c r="F85" s="18">
        <v>39</v>
      </c>
      <c r="G85" s="18" t="s">
        <v>506</v>
      </c>
      <c r="H85" s="18">
        <v>9</v>
      </c>
      <c r="I85" s="18">
        <v>3</v>
      </c>
      <c r="J85" s="18">
        <v>2003</v>
      </c>
      <c r="K85" s="18">
        <v>2</v>
      </c>
      <c r="L85" s="18">
        <v>1</v>
      </c>
      <c r="M85" s="18">
        <v>2004</v>
      </c>
      <c r="N85" s="18">
        <v>1</v>
      </c>
    </row>
    <row r="86" spans="1:14" x14ac:dyDescent="0.25">
      <c r="A86" s="17">
        <v>37887</v>
      </c>
      <c r="B86" s="18">
        <v>3</v>
      </c>
      <c r="C86" s="18" t="s">
        <v>497</v>
      </c>
      <c r="D86" s="18">
        <v>23</v>
      </c>
      <c r="E86" s="18">
        <v>266</v>
      </c>
      <c r="F86" s="18">
        <v>39</v>
      </c>
      <c r="G86" s="18" t="s">
        <v>506</v>
      </c>
      <c r="H86" s="18">
        <v>9</v>
      </c>
      <c r="I86" s="18">
        <v>3</v>
      </c>
      <c r="J86" s="18">
        <v>2003</v>
      </c>
      <c r="K86" s="18">
        <v>2</v>
      </c>
      <c r="L86" s="18">
        <v>1</v>
      </c>
      <c r="M86" s="18">
        <v>2004</v>
      </c>
      <c r="N86" s="18">
        <v>1</v>
      </c>
    </row>
    <row r="87" spans="1:14" x14ac:dyDescent="0.25">
      <c r="A87" s="17">
        <v>37888</v>
      </c>
      <c r="B87" s="18">
        <v>4</v>
      </c>
      <c r="C87" s="18" t="s">
        <v>499</v>
      </c>
      <c r="D87" s="18">
        <v>24</v>
      </c>
      <c r="E87" s="18">
        <v>267</v>
      </c>
      <c r="F87" s="18">
        <v>39</v>
      </c>
      <c r="G87" s="18" t="s">
        <v>506</v>
      </c>
      <c r="H87" s="18">
        <v>9</v>
      </c>
      <c r="I87" s="18">
        <v>3</v>
      </c>
      <c r="J87" s="18">
        <v>2003</v>
      </c>
      <c r="K87" s="18">
        <v>2</v>
      </c>
      <c r="L87" s="18">
        <v>1</v>
      </c>
      <c r="M87" s="18">
        <v>2004</v>
      </c>
      <c r="N87" s="18">
        <v>1</v>
      </c>
    </row>
    <row r="88" spans="1:14" x14ac:dyDescent="0.25">
      <c r="A88" s="17">
        <v>37889</v>
      </c>
      <c r="B88" s="18">
        <v>5</v>
      </c>
      <c r="C88" s="18" t="s">
        <v>500</v>
      </c>
      <c r="D88" s="18">
        <v>25</v>
      </c>
      <c r="E88" s="18">
        <v>268</v>
      </c>
      <c r="F88" s="18">
        <v>39</v>
      </c>
      <c r="G88" s="18" t="s">
        <v>506</v>
      </c>
      <c r="H88" s="18">
        <v>9</v>
      </c>
      <c r="I88" s="18">
        <v>3</v>
      </c>
      <c r="J88" s="18">
        <v>2003</v>
      </c>
      <c r="K88" s="18">
        <v>2</v>
      </c>
      <c r="L88" s="18">
        <v>1</v>
      </c>
      <c r="M88" s="18">
        <v>2004</v>
      </c>
      <c r="N88" s="18">
        <v>1</v>
      </c>
    </row>
    <row r="89" spans="1:14" x14ac:dyDescent="0.25">
      <c r="A89" s="17">
        <v>37890</v>
      </c>
      <c r="B89" s="18">
        <v>6</v>
      </c>
      <c r="C89" s="18" t="s">
        <v>501</v>
      </c>
      <c r="D89" s="18">
        <v>26</v>
      </c>
      <c r="E89" s="18">
        <v>269</v>
      </c>
      <c r="F89" s="18">
        <v>39</v>
      </c>
      <c r="G89" s="18" t="s">
        <v>506</v>
      </c>
      <c r="H89" s="18">
        <v>9</v>
      </c>
      <c r="I89" s="18">
        <v>3</v>
      </c>
      <c r="J89" s="18">
        <v>2003</v>
      </c>
      <c r="K89" s="18">
        <v>2</v>
      </c>
      <c r="L89" s="18">
        <v>1</v>
      </c>
      <c r="M89" s="18">
        <v>2004</v>
      </c>
      <c r="N89" s="18">
        <v>1</v>
      </c>
    </row>
    <row r="90" spans="1:14" x14ac:dyDescent="0.25">
      <c r="A90" s="17">
        <v>37891</v>
      </c>
      <c r="B90" s="18">
        <v>7</v>
      </c>
      <c r="C90" s="18" t="s">
        <v>502</v>
      </c>
      <c r="D90" s="18">
        <v>27</v>
      </c>
      <c r="E90" s="18">
        <v>270</v>
      </c>
      <c r="F90" s="18">
        <v>39</v>
      </c>
      <c r="G90" s="18" t="s">
        <v>506</v>
      </c>
      <c r="H90" s="18">
        <v>9</v>
      </c>
      <c r="I90" s="18">
        <v>3</v>
      </c>
      <c r="J90" s="18">
        <v>2003</v>
      </c>
      <c r="K90" s="18">
        <v>2</v>
      </c>
      <c r="L90" s="18">
        <v>1</v>
      </c>
      <c r="M90" s="18">
        <v>2004</v>
      </c>
      <c r="N90" s="18">
        <v>1</v>
      </c>
    </row>
    <row r="91" spans="1:14" x14ac:dyDescent="0.25">
      <c r="A91" s="17">
        <v>37892</v>
      </c>
      <c r="B91" s="18">
        <v>1</v>
      </c>
      <c r="C91" s="18" t="s">
        <v>503</v>
      </c>
      <c r="D91" s="18">
        <v>28</v>
      </c>
      <c r="E91" s="18">
        <v>271</v>
      </c>
      <c r="F91" s="18">
        <v>40</v>
      </c>
      <c r="G91" s="18" t="s">
        <v>506</v>
      </c>
      <c r="H91" s="18">
        <v>9</v>
      </c>
      <c r="I91" s="18">
        <v>3</v>
      </c>
      <c r="J91" s="18">
        <v>2003</v>
      </c>
      <c r="K91" s="18">
        <v>2</v>
      </c>
      <c r="L91" s="18">
        <v>1</v>
      </c>
      <c r="M91" s="18">
        <v>2004</v>
      </c>
      <c r="N91" s="18">
        <v>1</v>
      </c>
    </row>
    <row r="92" spans="1:14" x14ac:dyDescent="0.25">
      <c r="A92" s="17">
        <v>37893</v>
      </c>
      <c r="B92" s="18">
        <v>2</v>
      </c>
      <c r="C92" s="18" t="s">
        <v>504</v>
      </c>
      <c r="D92" s="18">
        <v>29</v>
      </c>
      <c r="E92" s="18">
        <v>272</v>
      </c>
      <c r="F92" s="18">
        <v>40</v>
      </c>
      <c r="G92" s="18" t="s">
        <v>506</v>
      </c>
      <c r="H92" s="18">
        <v>9</v>
      </c>
      <c r="I92" s="18">
        <v>3</v>
      </c>
      <c r="J92" s="18">
        <v>2003</v>
      </c>
      <c r="K92" s="18">
        <v>2</v>
      </c>
      <c r="L92" s="18">
        <v>1</v>
      </c>
      <c r="M92" s="18">
        <v>2004</v>
      </c>
      <c r="N92" s="18">
        <v>1</v>
      </c>
    </row>
    <row r="93" spans="1:14" x14ac:dyDescent="0.25">
      <c r="A93" s="17">
        <v>37894</v>
      </c>
      <c r="B93" s="18">
        <v>3</v>
      </c>
      <c r="C93" s="18" t="s">
        <v>497</v>
      </c>
      <c r="D93" s="18">
        <v>30</v>
      </c>
      <c r="E93" s="18">
        <v>273</v>
      </c>
      <c r="F93" s="18">
        <v>40</v>
      </c>
      <c r="G93" s="18" t="s">
        <v>506</v>
      </c>
      <c r="H93" s="18">
        <v>9</v>
      </c>
      <c r="I93" s="18">
        <v>3</v>
      </c>
      <c r="J93" s="18">
        <v>2003</v>
      </c>
      <c r="K93" s="18">
        <v>2</v>
      </c>
      <c r="L93" s="18">
        <v>1</v>
      </c>
      <c r="M93" s="18">
        <v>2004</v>
      </c>
      <c r="N93" s="18">
        <v>1</v>
      </c>
    </row>
    <row r="94" spans="1:14" x14ac:dyDescent="0.25">
      <c r="A94" s="17">
        <v>37895</v>
      </c>
      <c r="B94" s="18">
        <v>4</v>
      </c>
      <c r="C94" s="18" t="s">
        <v>499</v>
      </c>
      <c r="D94" s="18">
        <v>1</v>
      </c>
      <c r="E94" s="18">
        <v>274</v>
      </c>
      <c r="F94" s="18">
        <v>40</v>
      </c>
      <c r="G94" s="18" t="s">
        <v>507</v>
      </c>
      <c r="H94" s="18">
        <v>10</v>
      </c>
      <c r="I94" s="18">
        <v>4</v>
      </c>
      <c r="J94" s="18">
        <v>2003</v>
      </c>
      <c r="K94" s="18">
        <v>2</v>
      </c>
      <c r="L94" s="18">
        <v>2</v>
      </c>
      <c r="M94" s="18">
        <v>2004</v>
      </c>
      <c r="N94" s="18">
        <v>1</v>
      </c>
    </row>
    <row r="95" spans="1:14" x14ac:dyDescent="0.25">
      <c r="A95" s="17">
        <v>37896</v>
      </c>
      <c r="B95" s="18">
        <v>5</v>
      </c>
      <c r="C95" s="18" t="s">
        <v>500</v>
      </c>
      <c r="D95" s="18">
        <v>2</v>
      </c>
      <c r="E95" s="18">
        <v>275</v>
      </c>
      <c r="F95" s="18">
        <v>40</v>
      </c>
      <c r="G95" s="18" t="s">
        <v>507</v>
      </c>
      <c r="H95" s="18">
        <v>10</v>
      </c>
      <c r="I95" s="18">
        <v>4</v>
      </c>
      <c r="J95" s="18">
        <v>2003</v>
      </c>
      <c r="K95" s="18">
        <v>2</v>
      </c>
      <c r="L95" s="18">
        <v>2</v>
      </c>
      <c r="M95" s="18">
        <v>2004</v>
      </c>
      <c r="N95" s="18">
        <v>1</v>
      </c>
    </row>
    <row r="96" spans="1:14" x14ac:dyDescent="0.25">
      <c r="A96" s="17">
        <v>37897</v>
      </c>
      <c r="B96" s="18">
        <v>6</v>
      </c>
      <c r="C96" s="18" t="s">
        <v>501</v>
      </c>
      <c r="D96" s="18">
        <v>3</v>
      </c>
      <c r="E96" s="18">
        <v>276</v>
      </c>
      <c r="F96" s="18">
        <v>40</v>
      </c>
      <c r="G96" s="18" t="s">
        <v>507</v>
      </c>
      <c r="H96" s="18">
        <v>10</v>
      </c>
      <c r="I96" s="18">
        <v>4</v>
      </c>
      <c r="J96" s="18">
        <v>2003</v>
      </c>
      <c r="K96" s="18">
        <v>2</v>
      </c>
      <c r="L96" s="18">
        <v>2</v>
      </c>
      <c r="M96" s="18">
        <v>2004</v>
      </c>
      <c r="N96" s="18">
        <v>1</v>
      </c>
    </row>
    <row r="97" spans="1:14" x14ac:dyDescent="0.25">
      <c r="A97" s="17">
        <v>37898</v>
      </c>
      <c r="B97" s="18">
        <v>7</v>
      </c>
      <c r="C97" s="18" t="s">
        <v>502</v>
      </c>
      <c r="D97" s="18">
        <v>4</v>
      </c>
      <c r="E97" s="18">
        <v>277</v>
      </c>
      <c r="F97" s="18">
        <v>40</v>
      </c>
      <c r="G97" s="18" t="s">
        <v>507</v>
      </c>
      <c r="H97" s="18">
        <v>10</v>
      </c>
      <c r="I97" s="18">
        <v>4</v>
      </c>
      <c r="J97" s="18">
        <v>2003</v>
      </c>
      <c r="K97" s="18">
        <v>2</v>
      </c>
      <c r="L97" s="18">
        <v>2</v>
      </c>
      <c r="M97" s="18">
        <v>2004</v>
      </c>
      <c r="N97" s="18">
        <v>1</v>
      </c>
    </row>
    <row r="98" spans="1:14" x14ac:dyDescent="0.25">
      <c r="A98" s="17">
        <v>37899</v>
      </c>
      <c r="B98" s="18">
        <v>1</v>
      </c>
      <c r="C98" s="18" t="s">
        <v>503</v>
      </c>
      <c r="D98" s="18">
        <v>5</v>
      </c>
      <c r="E98" s="18">
        <v>278</v>
      </c>
      <c r="F98" s="18">
        <v>41</v>
      </c>
      <c r="G98" s="18" t="s">
        <v>507</v>
      </c>
      <c r="H98" s="18">
        <v>10</v>
      </c>
      <c r="I98" s="18">
        <v>4</v>
      </c>
      <c r="J98" s="18">
        <v>2003</v>
      </c>
      <c r="K98" s="18">
        <v>2</v>
      </c>
      <c r="L98" s="18">
        <v>2</v>
      </c>
      <c r="M98" s="18">
        <v>2004</v>
      </c>
      <c r="N98" s="18">
        <v>1</v>
      </c>
    </row>
    <row r="99" spans="1:14" x14ac:dyDescent="0.25">
      <c r="A99" s="17">
        <v>37900</v>
      </c>
      <c r="B99" s="18">
        <v>2</v>
      </c>
      <c r="C99" s="18" t="s">
        <v>504</v>
      </c>
      <c r="D99" s="18">
        <v>6</v>
      </c>
      <c r="E99" s="18">
        <v>279</v>
      </c>
      <c r="F99" s="18">
        <v>41</v>
      </c>
      <c r="G99" s="18" t="s">
        <v>507</v>
      </c>
      <c r="H99" s="18">
        <v>10</v>
      </c>
      <c r="I99" s="18">
        <v>4</v>
      </c>
      <c r="J99" s="18">
        <v>2003</v>
      </c>
      <c r="K99" s="18">
        <v>2</v>
      </c>
      <c r="L99" s="18">
        <v>2</v>
      </c>
      <c r="M99" s="18">
        <v>2004</v>
      </c>
      <c r="N99" s="18">
        <v>1</v>
      </c>
    </row>
    <row r="100" spans="1:14" x14ac:dyDescent="0.25">
      <c r="A100" s="17">
        <v>37901</v>
      </c>
      <c r="B100" s="18">
        <v>3</v>
      </c>
      <c r="C100" s="18" t="s">
        <v>497</v>
      </c>
      <c r="D100" s="18">
        <v>7</v>
      </c>
      <c r="E100" s="18">
        <v>280</v>
      </c>
      <c r="F100" s="18">
        <v>41</v>
      </c>
      <c r="G100" s="18" t="s">
        <v>507</v>
      </c>
      <c r="H100" s="18">
        <v>10</v>
      </c>
      <c r="I100" s="18">
        <v>4</v>
      </c>
      <c r="J100" s="18">
        <v>2003</v>
      </c>
      <c r="K100" s="18">
        <v>2</v>
      </c>
      <c r="L100" s="18">
        <v>2</v>
      </c>
      <c r="M100" s="18">
        <v>2004</v>
      </c>
      <c r="N100" s="18">
        <v>1</v>
      </c>
    </row>
    <row r="101" spans="1:14" x14ac:dyDescent="0.25">
      <c r="A101" s="17">
        <v>37902</v>
      </c>
      <c r="B101" s="18">
        <v>4</v>
      </c>
      <c r="C101" s="18" t="s">
        <v>499</v>
      </c>
      <c r="D101" s="18">
        <v>8</v>
      </c>
      <c r="E101" s="18">
        <v>281</v>
      </c>
      <c r="F101" s="18">
        <v>41</v>
      </c>
      <c r="G101" s="18" t="s">
        <v>507</v>
      </c>
      <c r="H101" s="18">
        <v>10</v>
      </c>
      <c r="I101" s="18">
        <v>4</v>
      </c>
      <c r="J101" s="18">
        <v>2003</v>
      </c>
      <c r="K101" s="18">
        <v>2</v>
      </c>
      <c r="L101" s="18">
        <v>2</v>
      </c>
      <c r="M101" s="18">
        <v>2004</v>
      </c>
      <c r="N101" s="18">
        <v>1</v>
      </c>
    </row>
    <row r="102" spans="1:14" x14ac:dyDescent="0.25">
      <c r="A102" s="17">
        <v>37903</v>
      </c>
      <c r="B102" s="18">
        <v>5</v>
      </c>
      <c r="C102" s="18" t="s">
        <v>500</v>
      </c>
      <c r="D102" s="18">
        <v>9</v>
      </c>
      <c r="E102" s="18">
        <v>282</v>
      </c>
      <c r="F102" s="18">
        <v>41</v>
      </c>
      <c r="G102" s="18" t="s">
        <v>507</v>
      </c>
      <c r="H102" s="18">
        <v>10</v>
      </c>
      <c r="I102" s="18">
        <v>4</v>
      </c>
      <c r="J102" s="18">
        <v>2003</v>
      </c>
      <c r="K102" s="18">
        <v>2</v>
      </c>
      <c r="L102" s="18">
        <v>2</v>
      </c>
      <c r="M102" s="18">
        <v>2004</v>
      </c>
      <c r="N102" s="18">
        <v>1</v>
      </c>
    </row>
    <row r="103" spans="1:14" x14ac:dyDescent="0.25">
      <c r="A103" s="17">
        <v>37904</v>
      </c>
      <c r="B103" s="18">
        <v>6</v>
      </c>
      <c r="C103" s="18" t="s">
        <v>501</v>
      </c>
      <c r="D103" s="18">
        <v>10</v>
      </c>
      <c r="E103" s="18">
        <v>283</v>
      </c>
      <c r="F103" s="18">
        <v>41</v>
      </c>
      <c r="G103" s="18" t="s">
        <v>507</v>
      </c>
      <c r="H103" s="18">
        <v>10</v>
      </c>
      <c r="I103" s="18">
        <v>4</v>
      </c>
      <c r="J103" s="18">
        <v>2003</v>
      </c>
      <c r="K103" s="18">
        <v>2</v>
      </c>
      <c r="L103" s="18">
        <v>2</v>
      </c>
      <c r="M103" s="18">
        <v>2004</v>
      </c>
      <c r="N103" s="18">
        <v>1</v>
      </c>
    </row>
    <row r="104" spans="1:14" x14ac:dyDescent="0.25">
      <c r="A104" s="17">
        <v>37905</v>
      </c>
      <c r="B104" s="18">
        <v>7</v>
      </c>
      <c r="C104" s="18" t="s">
        <v>502</v>
      </c>
      <c r="D104" s="18">
        <v>11</v>
      </c>
      <c r="E104" s="18">
        <v>284</v>
      </c>
      <c r="F104" s="18">
        <v>41</v>
      </c>
      <c r="G104" s="18" t="s">
        <v>507</v>
      </c>
      <c r="H104" s="18">
        <v>10</v>
      </c>
      <c r="I104" s="18">
        <v>4</v>
      </c>
      <c r="J104" s="18">
        <v>2003</v>
      </c>
      <c r="K104" s="18">
        <v>2</v>
      </c>
      <c r="L104" s="18">
        <v>2</v>
      </c>
      <c r="M104" s="18">
        <v>2004</v>
      </c>
      <c r="N104" s="18">
        <v>1</v>
      </c>
    </row>
    <row r="105" spans="1:14" x14ac:dyDescent="0.25">
      <c r="A105" s="17">
        <v>37906</v>
      </c>
      <c r="B105" s="18">
        <v>1</v>
      </c>
      <c r="C105" s="18" t="s">
        <v>503</v>
      </c>
      <c r="D105" s="18">
        <v>12</v>
      </c>
      <c r="E105" s="18">
        <v>285</v>
      </c>
      <c r="F105" s="18">
        <v>42</v>
      </c>
      <c r="G105" s="18" t="s">
        <v>507</v>
      </c>
      <c r="H105" s="18">
        <v>10</v>
      </c>
      <c r="I105" s="18">
        <v>4</v>
      </c>
      <c r="J105" s="18">
        <v>2003</v>
      </c>
      <c r="K105" s="18">
        <v>2</v>
      </c>
      <c r="L105" s="18">
        <v>2</v>
      </c>
      <c r="M105" s="18">
        <v>2004</v>
      </c>
      <c r="N105" s="18">
        <v>1</v>
      </c>
    </row>
    <row r="106" spans="1:14" x14ac:dyDescent="0.25">
      <c r="A106" s="17">
        <v>37907</v>
      </c>
      <c r="B106" s="18">
        <v>2</v>
      </c>
      <c r="C106" s="18" t="s">
        <v>504</v>
      </c>
      <c r="D106" s="18">
        <v>13</v>
      </c>
      <c r="E106" s="18">
        <v>286</v>
      </c>
      <c r="F106" s="18">
        <v>42</v>
      </c>
      <c r="G106" s="18" t="s">
        <v>507</v>
      </c>
      <c r="H106" s="18">
        <v>10</v>
      </c>
      <c r="I106" s="18">
        <v>4</v>
      </c>
      <c r="J106" s="18">
        <v>2003</v>
      </c>
      <c r="K106" s="18">
        <v>2</v>
      </c>
      <c r="L106" s="18">
        <v>2</v>
      </c>
      <c r="M106" s="18">
        <v>2004</v>
      </c>
      <c r="N106" s="18">
        <v>1</v>
      </c>
    </row>
    <row r="107" spans="1:14" x14ac:dyDescent="0.25">
      <c r="A107" s="17">
        <v>37908</v>
      </c>
      <c r="B107" s="18">
        <v>3</v>
      </c>
      <c r="C107" s="18" t="s">
        <v>497</v>
      </c>
      <c r="D107" s="18">
        <v>14</v>
      </c>
      <c r="E107" s="18">
        <v>287</v>
      </c>
      <c r="F107" s="18">
        <v>42</v>
      </c>
      <c r="G107" s="18" t="s">
        <v>507</v>
      </c>
      <c r="H107" s="18">
        <v>10</v>
      </c>
      <c r="I107" s="18">
        <v>4</v>
      </c>
      <c r="J107" s="18">
        <v>2003</v>
      </c>
      <c r="K107" s="18">
        <v>2</v>
      </c>
      <c r="L107" s="18">
        <v>2</v>
      </c>
      <c r="M107" s="18">
        <v>2004</v>
      </c>
      <c r="N107" s="18">
        <v>1</v>
      </c>
    </row>
    <row r="108" spans="1:14" x14ac:dyDescent="0.25">
      <c r="A108" s="17">
        <v>37909</v>
      </c>
      <c r="B108" s="18">
        <v>4</v>
      </c>
      <c r="C108" s="18" t="s">
        <v>499</v>
      </c>
      <c r="D108" s="18">
        <v>15</v>
      </c>
      <c r="E108" s="18">
        <v>288</v>
      </c>
      <c r="F108" s="18">
        <v>42</v>
      </c>
      <c r="G108" s="18" t="s">
        <v>507</v>
      </c>
      <c r="H108" s="18">
        <v>10</v>
      </c>
      <c r="I108" s="18">
        <v>4</v>
      </c>
      <c r="J108" s="18">
        <v>2003</v>
      </c>
      <c r="K108" s="18">
        <v>2</v>
      </c>
      <c r="L108" s="18">
        <v>2</v>
      </c>
      <c r="M108" s="18">
        <v>2004</v>
      </c>
      <c r="N108" s="18">
        <v>1</v>
      </c>
    </row>
    <row r="109" spans="1:14" x14ac:dyDescent="0.25">
      <c r="A109" s="17">
        <v>37910</v>
      </c>
      <c r="B109" s="18">
        <v>5</v>
      </c>
      <c r="C109" s="18" t="s">
        <v>500</v>
      </c>
      <c r="D109" s="18">
        <v>16</v>
      </c>
      <c r="E109" s="18">
        <v>289</v>
      </c>
      <c r="F109" s="18">
        <v>42</v>
      </c>
      <c r="G109" s="18" t="s">
        <v>507</v>
      </c>
      <c r="H109" s="18">
        <v>10</v>
      </c>
      <c r="I109" s="18">
        <v>4</v>
      </c>
      <c r="J109" s="18">
        <v>2003</v>
      </c>
      <c r="K109" s="18">
        <v>2</v>
      </c>
      <c r="L109" s="18">
        <v>2</v>
      </c>
      <c r="M109" s="18">
        <v>2004</v>
      </c>
      <c r="N109" s="18">
        <v>1</v>
      </c>
    </row>
    <row r="110" spans="1:14" x14ac:dyDescent="0.25">
      <c r="A110" s="17">
        <v>37911</v>
      </c>
      <c r="B110" s="18">
        <v>6</v>
      </c>
      <c r="C110" s="18" t="s">
        <v>501</v>
      </c>
      <c r="D110" s="18">
        <v>17</v>
      </c>
      <c r="E110" s="18">
        <v>290</v>
      </c>
      <c r="F110" s="18">
        <v>42</v>
      </c>
      <c r="G110" s="18" t="s">
        <v>507</v>
      </c>
      <c r="H110" s="18">
        <v>10</v>
      </c>
      <c r="I110" s="18">
        <v>4</v>
      </c>
      <c r="J110" s="18">
        <v>2003</v>
      </c>
      <c r="K110" s="18">
        <v>2</v>
      </c>
      <c r="L110" s="18">
        <v>2</v>
      </c>
      <c r="M110" s="18">
        <v>2004</v>
      </c>
      <c r="N110" s="18">
        <v>1</v>
      </c>
    </row>
    <row r="111" spans="1:14" x14ac:dyDescent="0.25">
      <c r="A111" s="17">
        <v>37912</v>
      </c>
      <c r="B111" s="18">
        <v>7</v>
      </c>
      <c r="C111" s="18" t="s">
        <v>502</v>
      </c>
      <c r="D111" s="18">
        <v>18</v>
      </c>
      <c r="E111" s="18">
        <v>291</v>
      </c>
      <c r="F111" s="18">
        <v>42</v>
      </c>
      <c r="G111" s="18" t="s">
        <v>507</v>
      </c>
      <c r="H111" s="18">
        <v>10</v>
      </c>
      <c r="I111" s="18">
        <v>4</v>
      </c>
      <c r="J111" s="18">
        <v>2003</v>
      </c>
      <c r="K111" s="18">
        <v>2</v>
      </c>
      <c r="L111" s="18">
        <v>2</v>
      </c>
      <c r="M111" s="18">
        <v>2004</v>
      </c>
      <c r="N111" s="18">
        <v>1</v>
      </c>
    </row>
    <row r="112" spans="1:14" x14ac:dyDescent="0.25">
      <c r="A112" s="17">
        <v>37913</v>
      </c>
      <c r="B112" s="18">
        <v>1</v>
      </c>
      <c r="C112" s="18" t="s">
        <v>503</v>
      </c>
      <c r="D112" s="18">
        <v>19</v>
      </c>
      <c r="E112" s="18">
        <v>292</v>
      </c>
      <c r="F112" s="18">
        <v>43</v>
      </c>
      <c r="G112" s="18" t="s">
        <v>507</v>
      </c>
      <c r="H112" s="18">
        <v>10</v>
      </c>
      <c r="I112" s="18">
        <v>4</v>
      </c>
      <c r="J112" s="18">
        <v>2003</v>
      </c>
      <c r="K112" s="18">
        <v>2</v>
      </c>
      <c r="L112" s="18">
        <v>2</v>
      </c>
      <c r="M112" s="18">
        <v>2004</v>
      </c>
      <c r="N112" s="18">
        <v>1</v>
      </c>
    </row>
    <row r="113" spans="1:14" x14ac:dyDescent="0.25">
      <c r="A113" s="17">
        <v>37914</v>
      </c>
      <c r="B113" s="18">
        <v>2</v>
      </c>
      <c r="C113" s="18" t="s">
        <v>504</v>
      </c>
      <c r="D113" s="18">
        <v>20</v>
      </c>
      <c r="E113" s="18">
        <v>293</v>
      </c>
      <c r="F113" s="18">
        <v>43</v>
      </c>
      <c r="G113" s="18" t="s">
        <v>507</v>
      </c>
      <c r="H113" s="18">
        <v>10</v>
      </c>
      <c r="I113" s="18">
        <v>4</v>
      </c>
      <c r="J113" s="18">
        <v>2003</v>
      </c>
      <c r="K113" s="18">
        <v>2</v>
      </c>
      <c r="L113" s="18">
        <v>2</v>
      </c>
      <c r="M113" s="18">
        <v>2004</v>
      </c>
      <c r="N113" s="18">
        <v>1</v>
      </c>
    </row>
    <row r="114" spans="1:14" x14ac:dyDescent="0.25">
      <c r="A114" s="17">
        <v>37915</v>
      </c>
      <c r="B114" s="18">
        <v>3</v>
      </c>
      <c r="C114" s="18" t="s">
        <v>497</v>
      </c>
      <c r="D114" s="18">
        <v>21</v>
      </c>
      <c r="E114" s="18">
        <v>294</v>
      </c>
      <c r="F114" s="18">
        <v>43</v>
      </c>
      <c r="G114" s="18" t="s">
        <v>507</v>
      </c>
      <c r="H114" s="18">
        <v>10</v>
      </c>
      <c r="I114" s="18">
        <v>4</v>
      </c>
      <c r="J114" s="18">
        <v>2003</v>
      </c>
      <c r="K114" s="18">
        <v>2</v>
      </c>
      <c r="L114" s="18">
        <v>2</v>
      </c>
      <c r="M114" s="18">
        <v>2004</v>
      </c>
      <c r="N114" s="18">
        <v>1</v>
      </c>
    </row>
    <row r="115" spans="1:14" x14ac:dyDescent="0.25">
      <c r="A115" s="17">
        <v>37916</v>
      </c>
      <c r="B115" s="18">
        <v>4</v>
      </c>
      <c r="C115" s="18" t="s">
        <v>499</v>
      </c>
      <c r="D115" s="18">
        <v>22</v>
      </c>
      <c r="E115" s="18">
        <v>295</v>
      </c>
      <c r="F115" s="18">
        <v>43</v>
      </c>
      <c r="G115" s="18" t="s">
        <v>507</v>
      </c>
      <c r="H115" s="18">
        <v>10</v>
      </c>
      <c r="I115" s="18">
        <v>4</v>
      </c>
      <c r="J115" s="18">
        <v>2003</v>
      </c>
      <c r="K115" s="18">
        <v>2</v>
      </c>
      <c r="L115" s="18">
        <v>2</v>
      </c>
      <c r="M115" s="18">
        <v>2004</v>
      </c>
      <c r="N115" s="18">
        <v>1</v>
      </c>
    </row>
    <row r="116" spans="1:14" x14ac:dyDescent="0.25">
      <c r="A116" s="17">
        <v>37917</v>
      </c>
      <c r="B116" s="18">
        <v>5</v>
      </c>
      <c r="C116" s="18" t="s">
        <v>500</v>
      </c>
      <c r="D116" s="18">
        <v>23</v>
      </c>
      <c r="E116" s="18">
        <v>296</v>
      </c>
      <c r="F116" s="18">
        <v>43</v>
      </c>
      <c r="G116" s="18" t="s">
        <v>507</v>
      </c>
      <c r="H116" s="18">
        <v>10</v>
      </c>
      <c r="I116" s="18">
        <v>4</v>
      </c>
      <c r="J116" s="18">
        <v>2003</v>
      </c>
      <c r="K116" s="18">
        <v>2</v>
      </c>
      <c r="L116" s="18">
        <v>2</v>
      </c>
      <c r="M116" s="18">
        <v>2004</v>
      </c>
      <c r="N116" s="18">
        <v>1</v>
      </c>
    </row>
    <row r="117" spans="1:14" x14ac:dyDescent="0.25">
      <c r="A117" s="17">
        <v>37918</v>
      </c>
      <c r="B117" s="18">
        <v>6</v>
      </c>
      <c r="C117" s="18" t="s">
        <v>501</v>
      </c>
      <c r="D117" s="18">
        <v>24</v>
      </c>
      <c r="E117" s="18">
        <v>297</v>
      </c>
      <c r="F117" s="18">
        <v>43</v>
      </c>
      <c r="G117" s="18" t="s">
        <v>507</v>
      </c>
      <c r="H117" s="18">
        <v>10</v>
      </c>
      <c r="I117" s="18">
        <v>4</v>
      </c>
      <c r="J117" s="18">
        <v>2003</v>
      </c>
      <c r="K117" s="18">
        <v>2</v>
      </c>
      <c r="L117" s="18">
        <v>2</v>
      </c>
      <c r="M117" s="18">
        <v>2004</v>
      </c>
      <c r="N117" s="18">
        <v>1</v>
      </c>
    </row>
    <row r="118" spans="1:14" x14ac:dyDescent="0.25">
      <c r="A118" s="17">
        <v>37919</v>
      </c>
      <c r="B118" s="18">
        <v>7</v>
      </c>
      <c r="C118" s="18" t="s">
        <v>502</v>
      </c>
      <c r="D118" s="18">
        <v>25</v>
      </c>
      <c r="E118" s="18">
        <v>298</v>
      </c>
      <c r="F118" s="18">
        <v>43</v>
      </c>
      <c r="G118" s="18" t="s">
        <v>507</v>
      </c>
      <c r="H118" s="18">
        <v>10</v>
      </c>
      <c r="I118" s="18">
        <v>4</v>
      </c>
      <c r="J118" s="18">
        <v>2003</v>
      </c>
      <c r="K118" s="18">
        <v>2</v>
      </c>
      <c r="L118" s="18">
        <v>2</v>
      </c>
      <c r="M118" s="18">
        <v>2004</v>
      </c>
      <c r="N118" s="18">
        <v>1</v>
      </c>
    </row>
    <row r="119" spans="1:14" x14ac:dyDescent="0.25">
      <c r="A119" s="17">
        <v>37920</v>
      </c>
      <c r="B119" s="18">
        <v>1</v>
      </c>
      <c r="C119" s="18" t="s">
        <v>503</v>
      </c>
      <c r="D119" s="18">
        <v>26</v>
      </c>
      <c r="E119" s="18">
        <v>299</v>
      </c>
      <c r="F119" s="18">
        <v>44</v>
      </c>
      <c r="G119" s="18" t="s">
        <v>507</v>
      </c>
      <c r="H119" s="18">
        <v>10</v>
      </c>
      <c r="I119" s="18">
        <v>4</v>
      </c>
      <c r="J119" s="18">
        <v>2003</v>
      </c>
      <c r="K119" s="18">
        <v>2</v>
      </c>
      <c r="L119" s="18">
        <v>2</v>
      </c>
      <c r="M119" s="18">
        <v>2004</v>
      </c>
      <c r="N119" s="18">
        <v>1</v>
      </c>
    </row>
    <row r="120" spans="1:14" x14ac:dyDescent="0.25">
      <c r="A120" s="17">
        <v>37921</v>
      </c>
      <c r="B120" s="18">
        <v>2</v>
      </c>
      <c r="C120" s="18" t="s">
        <v>504</v>
      </c>
      <c r="D120" s="18">
        <v>27</v>
      </c>
      <c r="E120" s="18">
        <v>300</v>
      </c>
      <c r="F120" s="18">
        <v>44</v>
      </c>
      <c r="G120" s="18" t="s">
        <v>507</v>
      </c>
      <c r="H120" s="18">
        <v>10</v>
      </c>
      <c r="I120" s="18">
        <v>4</v>
      </c>
      <c r="J120" s="18">
        <v>2003</v>
      </c>
      <c r="K120" s="18">
        <v>2</v>
      </c>
      <c r="L120" s="18">
        <v>2</v>
      </c>
      <c r="M120" s="18">
        <v>2004</v>
      </c>
      <c r="N120" s="18">
        <v>1</v>
      </c>
    </row>
    <row r="121" spans="1:14" x14ac:dyDescent="0.25">
      <c r="A121" s="17">
        <v>37922</v>
      </c>
      <c r="B121" s="18">
        <v>3</v>
      </c>
      <c r="C121" s="18" t="s">
        <v>497</v>
      </c>
      <c r="D121" s="18">
        <v>28</v>
      </c>
      <c r="E121" s="18">
        <v>301</v>
      </c>
      <c r="F121" s="18">
        <v>44</v>
      </c>
      <c r="G121" s="18" t="s">
        <v>507</v>
      </c>
      <c r="H121" s="18">
        <v>10</v>
      </c>
      <c r="I121" s="18">
        <v>4</v>
      </c>
      <c r="J121" s="18">
        <v>2003</v>
      </c>
      <c r="K121" s="18">
        <v>2</v>
      </c>
      <c r="L121" s="18">
        <v>2</v>
      </c>
      <c r="M121" s="18">
        <v>2004</v>
      </c>
      <c r="N121" s="18">
        <v>1</v>
      </c>
    </row>
    <row r="122" spans="1:14" x14ac:dyDescent="0.25">
      <c r="A122" s="17">
        <v>37923</v>
      </c>
      <c r="B122" s="18">
        <v>4</v>
      </c>
      <c r="C122" s="18" t="s">
        <v>499</v>
      </c>
      <c r="D122" s="18">
        <v>29</v>
      </c>
      <c r="E122" s="18">
        <v>302</v>
      </c>
      <c r="F122" s="18">
        <v>44</v>
      </c>
      <c r="G122" s="18" t="s">
        <v>507</v>
      </c>
      <c r="H122" s="18">
        <v>10</v>
      </c>
      <c r="I122" s="18">
        <v>4</v>
      </c>
      <c r="J122" s="18">
        <v>2003</v>
      </c>
      <c r="K122" s="18">
        <v>2</v>
      </c>
      <c r="L122" s="18">
        <v>2</v>
      </c>
      <c r="M122" s="18">
        <v>2004</v>
      </c>
      <c r="N122" s="18">
        <v>1</v>
      </c>
    </row>
    <row r="123" spans="1:14" x14ac:dyDescent="0.25">
      <c r="A123" s="17">
        <v>37924</v>
      </c>
      <c r="B123" s="18">
        <v>5</v>
      </c>
      <c r="C123" s="18" t="s">
        <v>500</v>
      </c>
      <c r="D123" s="18">
        <v>30</v>
      </c>
      <c r="E123" s="18">
        <v>303</v>
      </c>
      <c r="F123" s="18">
        <v>44</v>
      </c>
      <c r="G123" s="18" t="s">
        <v>507</v>
      </c>
      <c r="H123" s="18">
        <v>10</v>
      </c>
      <c r="I123" s="18">
        <v>4</v>
      </c>
      <c r="J123" s="18">
        <v>2003</v>
      </c>
      <c r="K123" s="18">
        <v>2</v>
      </c>
      <c r="L123" s="18">
        <v>2</v>
      </c>
      <c r="M123" s="18">
        <v>2004</v>
      </c>
      <c r="N123" s="18">
        <v>1</v>
      </c>
    </row>
    <row r="124" spans="1:14" x14ac:dyDescent="0.25">
      <c r="A124" s="17">
        <v>37925</v>
      </c>
      <c r="B124" s="18">
        <v>6</v>
      </c>
      <c r="C124" s="18" t="s">
        <v>501</v>
      </c>
      <c r="D124" s="18">
        <v>31</v>
      </c>
      <c r="E124" s="18">
        <v>304</v>
      </c>
      <c r="F124" s="18">
        <v>44</v>
      </c>
      <c r="G124" s="18" t="s">
        <v>507</v>
      </c>
      <c r="H124" s="18">
        <v>10</v>
      </c>
      <c r="I124" s="18">
        <v>4</v>
      </c>
      <c r="J124" s="18">
        <v>2003</v>
      </c>
      <c r="K124" s="18">
        <v>2</v>
      </c>
      <c r="L124" s="18">
        <v>2</v>
      </c>
      <c r="M124" s="18">
        <v>2004</v>
      </c>
      <c r="N124" s="18">
        <v>1</v>
      </c>
    </row>
    <row r="125" spans="1:14" x14ac:dyDescent="0.25">
      <c r="A125" s="17">
        <v>37926</v>
      </c>
      <c r="B125" s="18">
        <v>7</v>
      </c>
      <c r="C125" s="18" t="s">
        <v>502</v>
      </c>
      <c r="D125" s="18">
        <v>1</v>
      </c>
      <c r="E125" s="18">
        <v>305</v>
      </c>
      <c r="F125" s="18">
        <v>44</v>
      </c>
      <c r="G125" s="18" t="s">
        <v>508</v>
      </c>
      <c r="H125" s="18">
        <v>11</v>
      </c>
      <c r="I125" s="18">
        <v>4</v>
      </c>
      <c r="J125" s="18">
        <v>2003</v>
      </c>
      <c r="K125" s="18">
        <v>2</v>
      </c>
      <c r="L125" s="18">
        <v>2</v>
      </c>
      <c r="M125" s="18">
        <v>2004</v>
      </c>
      <c r="N125" s="18">
        <v>1</v>
      </c>
    </row>
    <row r="126" spans="1:14" x14ac:dyDescent="0.25">
      <c r="A126" s="17">
        <v>37927</v>
      </c>
      <c r="B126" s="18">
        <v>1</v>
      </c>
      <c r="C126" s="18" t="s">
        <v>503</v>
      </c>
      <c r="D126" s="18">
        <v>2</v>
      </c>
      <c r="E126" s="18">
        <v>306</v>
      </c>
      <c r="F126" s="18">
        <v>45</v>
      </c>
      <c r="G126" s="18" t="s">
        <v>508</v>
      </c>
      <c r="H126" s="18">
        <v>11</v>
      </c>
      <c r="I126" s="18">
        <v>4</v>
      </c>
      <c r="J126" s="18">
        <v>2003</v>
      </c>
      <c r="K126" s="18">
        <v>2</v>
      </c>
      <c r="L126" s="18">
        <v>2</v>
      </c>
      <c r="M126" s="18">
        <v>2004</v>
      </c>
      <c r="N126" s="18">
        <v>1</v>
      </c>
    </row>
    <row r="127" spans="1:14" x14ac:dyDescent="0.25">
      <c r="A127" s="17">
        <v>37928</v>
      </c>
      <c r="B127" s="18">
        <v>2</v>
      </c>
      <c r="C127" s="18" t="s">
        <v>504</v>
      </c>
      <c r="D127" s="18">
        <v>3</v>
      </c>
      <c r="E127" s="18">
        <v>307</v>
      </c>
      <c r="F127" s="18">
        <v>45</v>
      </c>
      <c r="G127" s="18" t="s">
        <v>508</v>
      </c>
      <c r="H127" s="18">
        <v>11</v>
      </c>
      <c r="I127" s="18">
        <v>4</v>
      </c>
      <c r="J127" s="18">
        <v>2003</v>
      </c>
      <c r="K127" s="18">
        <v>2</v>
      </c>
      <c r="L127" s="18">
        <v>2</v>
      </c>
      <c r="M127" s="18">
        <v>2004</v>
      </c>
      <c r="N127" s="18">
        <v>1</v>
      </c>
    </row>
    <row r="128" spans="1:14" x14ac:dyDescent="0.25">
      <c r="A128" s="17">
        <v>37929</v>
      </c>
      <c r="B128" s="18">
        <v>3</v>
      </c>
      <c r="C128" s="18" t="s">
        <v>497</v>
      </c>
      <c r="D128" s="18">
        <v>4</v>
      </c>
      <c r="E128" s="18">
        <v>308</v>
      </c>
      <c r="F128" s="18">
        <v>45</v>
      </c>
      <c r="G128" s="18" t="s">
        <v>508</v>
      </c>
      <c r="H128" s="18">
        <v>11</v>
      </c>
      <c r="I128" s="18">
        <v>4</v>
      </c>
      <c r="J128" s="18">
        <v>2003</v>
      </c>
      <c r="K128" s="18">
        <v>2</v>
      </c>
      <c r="L128" s="18">
        <v>2</v>
      </c>
      <c r="M128" s="18">
        <v>2004</v>
      </c>
      <c r="N128" s="18">
        <v>1</v>
      </c>
    </row>
    <row r="129" spans="1:14" x14ac:dyDescent="0.25">
      <c r="A129" s="17">
        <v>37930</v>
      </c>
      <c r="B129" s="18">
        <v>4</v>
      </c>
      <c r="C129" s="18" t="s">
        <v>499</v>
      </c>
      <c r="D129" s="18">
        <v>5</v>
      </c>
      <c r="E129" s="18">
        <v>309</v>
      </c>
      <c r="F129" s="18">
        <v>45</v>
      </c>
      <c r="G129" s="18" t="s">
        <v>508</v>
      </c>
      <c r="H129" s="18">
        <v>11</v>
      </c>
      <c r="I129" s="18">
        <v>4</v>
      </c>
      <c r="J129" s="18">
        <v>2003</v>
      </c>
      <c r="K129" s="18">
        <v>2</v>
      </c>
      <c r="L129" s="18">
        <v>2</v>
      </c>
      <c r="M129" s="18">
        <v>2004</v>
      </c>
      <c r="N129" s="18">
        <v>1</v>
      </c>
    </row>
    <row r="130" spans="1:14" x14ac:dyDescent="0.25">
      <c r="A130" s="17">
        <v>37931</v>
      </c>
      <c r="B130" s="18">
        <v>5</v>
      </c>
      <c r="C130" s="18" t="s">
        <v>500</v>
      </c>
      <c r="D130" s="18">
        <v>6</v>
      </c>
      <c r="E130" s="18">
        <v>310</v>
      </c>
      <c r="F130" s="18">
        <v>45</v>
      </c>
      <c r="G130" s="18" t="s">
        <v>508</v>
      </c>
      <c r="H130" s="18">
        <v>11</v>
      </c>
      <c r="I130" s="18">
        <v>4</v>
      </c>
      <c r="J130" s="18">
        <v>2003</v>
      </c>
      <c r="K130" s="18">
        <v>2</v>
      </c>
      <c r="L130" s="18">
        <v>2</v>
      </c>
      <c r="M130" s="18">
        <v>2004</v>
      </c>
      <c r="N130" s="18">
        <v>1</v>
      </c>
    </row>
    <row r="131" spans="1:14" x14ac:dyDescent="0.25">
      <c r="A131" s="17">
        <v>37932</v>
      </c>
      <c r="B131" s="18">
        <v>6</v>
      </c>
      <c r="C131" s="18" t="s">
        <v>501</v>
      </c>
      <c r="D131" s="18">
        <v>7</v>
      </c>
      <c r="E131" s="18">
        <v>311</v>
      </c>
      <c r="F131" s="18">
        <v>45</v>
      </c>
      <c r="G131" s="18" t="s">
        <v>508</v>
      </c>
      <c r="H131" s="18">
        <v>11</v>
      </c>
      <c r="I131" s="18">
        <v>4</v>
      </c>
      <c r="J131" s="18">
        <v>2003</v>
      </c>
      <c r="K131" s="18">
        <v>2</v>
      </c>
      <c r="L131" s="18">
        <v>2</v>
      </c>
      <c r="M131" s="18">
        <v>2004</v>
      </c>
      <c r="N131" s="18">
        <v>1</v>
      </c>
    </row>
    <row r="132" spans="1:14" x14ac:dyDescent="0.25">
      <c r="A132" s="17">
        <v>37933</v>
      </c>
      <c r="B132" s="18">
        <v>7</v>
      </c>
      <c r="C132" s="18" t="s">
        <v>502</v>
      </c>
      <c r="D132" s="18">
        <v>8</v>
      </c>
      <c r="E132" s="18">
        <v>312</v>
      </c>
      <c r="F132" s="18">
        <v>45</v>
      </c>
      <c r="G132" s="18" t="s">
        <v>508</v>
      </c>
      <c r="H132" s="18">
        <v>11</v>
      </c>
      <c r="I132" s="18">
        <v>4</v>
      </c>
      <c r="J132" s="18">
        <v>2003</v>
      </c>
      <c r="K132" s="18">
        <v>2</v>
      </c>
      <c r="L132" s="18">
        <v>2</v>
      </c>
      <c r="M132" s="18">
        <v>2004</v>
      </c>
      <c r="N132" s="18">
        <v>1</v>
      </c>
    </row>
    <row r="133" spans="1:14" x14ac:dyDescent="0.25">
      <c r="A133" s="17">
        <v>37934</v>
      </c>
      <c r="B133" s="18">
        <v>1</v>
      </c>
      <c r="C133" s="18" t="s">
        <v>503</v>
      </c>
      <c r="D133" s="18">
        <v>9</v>
      </c>
      <c r="E133" s="18">
        <v>313</v>
      </c>
      <c r="F133" s="18">
        <v>46</v>
      </c>
      <c r="G133" s="18" t="s">
        <v>508</v>
      </c>
      <c r="H133" s="18">
        <v>11</v>
      </c>
      <c r="I133" s="18">
        <v>4</v>
      </c>
      <c r="J133" s="18">
        <v>2003</v>
      </c>
      <c r="K133" s="18">
        <v>2</v>
      </c>
      <c r="L133" s="18">
        <v>2</v>
      </c>
      <c r="M133" s="18">
        <v>2004</v>
      </c>
      <c r="N133" s="18">
        <v>1</v>
      </c>
    </row>
    <row r="134" spans="1:14" x14ac:dyDescent="0.25">
      <c r="A134" s="17">
        <v>37935</v>
      </c>
      <c r="B134" s="18">
        <v>2</v>
      </c>
      <c r="C134" s="18" t="s">
        <v>504</v>
      </c>
      <c r="D134" s="18">
        <v>10</v>
      </c>
      <c r="E134" s="18">
        <v>314</v>
      </c>
      <c r="F134" s="18">
        <v>46</v>
      </c>
      <c r="G134" s="18" t="s">
        <v>508</v>
      </c>
      <c r="H134" s="18">
        <v>11</v>
      </c>
      <c r="I134" s="18">
        <v>4</v>
      </c>
      <c r="J134" s="18">
        <v>2003</v>
      </c>
      <c r="K134" s="18">
        <v>2</v>
      </c>
      <c r="L134" s="18">
        <v>2</v>
      </c>
      <c r="M134" s="18">
        <v>2004</v>
      </c>
      <c r="N134" s="18">
        <v>1</v>
      </c>
    </row>
    <row r="135" spans="1:14" x14ac:dyDescent="0.25">
      <c r="A135" s="17">
        <v>37936</v>
      </c>
      <c r="B135" s="18">
        <v>3</v>
      </c>
      <c r="C135" s="18" t="s">
        <v>497</v>
      </c>
      <c r="D135" s="18">
        <v>11</v>
      </c>
      <c r="E135" s="18">
        <v>315</v>
      </c>
      <c r="F135" s="18">
        <v>46</v>
      </c>
      <c r="G135" s="18" t="s">
        <v>508</v>
      </c>
      <c r="H135" s="18">
        <v>11</v>
      </c>
      <c r="I135" s="18">
        <v>4</v>
      </c>
      <c r="J135" s="18">
        <v>2003</v>
      </c>
      <c r="K135" s="18">
        <v>2</v>
      </c>
      <c r="L135" s="18">
        <v>2</v>
      </c>
      <c r="M135" s="18">
        <v>2004</v>
      </c>
      <c r="N135" s="18">
        <v>1</v>
      </c>
    </row>
    <row r="136" spans="1:14" x14ac:dyDescent="0.25">
      <c r="A136" s="17">
        <v>37937</v>
      </c>
      <c r="B136" s="18">
        <v>4</v>
      </c>
      <c r="C136" s="18" t="s">
        <v>499</v>
      </c>
      <c r="D136" s="18">
        <v>12</v>
      </c>
      <c r="E136" s="18">
        <v>316</v>
      </c>
      <c r="F136" s="18">
        <v>46</v>
      </c>
      <c r="G136" s="18" t="s">
        <v>508</v>
      </c>
      <c r="H136" s="18">
        <v>11</v>
      </c>
      <c r="I136" s="18">
        <v>4</v>
      </c>
      <c r="J136" s="18">
        <v>2003</v>
      </c>
      <c r="K136" s="18">
        <v>2</v>
      </c>
      <c r="L136" s="18">
        <v>2</v>
      </c>
      <c r="M136" s="18">
        <v>2004</v>
      </c>
      <c r="N136" s="18">
        <v>1</v>
      </c>
    </row>
    <row r="137" spans="1:14" x14ac:dyDescent="0.25">
      <c r="A137" s="17">
        <v>37938</v>
      </c>
      <c r="B137" s="18">
        <v>5</v>
      </c>
      <c r="C137" s="18" t="s">
        <v>500</v>
      </c>
      <c r="D137" s="18">
        <v>13</v>
      </c>
      <c r="E137" s="18">
        <v>317</v>
      </c>
      <c r="F137" s="18">
        <v>46</v>
      </c>
      <c r="G137" s="18" t="s">
        <v>508</v>
      </c>
      <c r="H137" s="18">
        <v>11</v>
      </c>
      <c r="I137" s="18">
        <v>4</v>
      </c>
      <c r="J137" s="18">
        <v>2003</v>
      </c>
      <c r="K137" s="18">
        <v>2</v>
      </c>
      <c r="L137" s="18">
        <v>2</v>
      </c>
      <c r="M137" s="18">
        <v>2004</v>
      </c>
      <c r="N137" s="18">
        <v>1</v>
      </c>
    </row>
    <row r="138" spans="1:14" x14ac:dyDescent="0.25">
      <c r="A138" s="17">
        <v>37939</v>
      </c>
      <c r="B138" s="18">
        <v>6</v>
      </c>
      <c r="C138" s="18" t="s">
        <v>501</v>
      </c>
      <c r="D138" s="18">
        <v>14</v>
      </c>
      <c r="E138" s="18">
        <v>318</v>
      </c>
      <c r="F138" s="18">
        <v>46</v>
      </c>
      <c r="G138" s="18" t="s">
        <v>508</v>
      </c>
      <c r="H138" s="18">
        <v>11</v>
      </c>
      <c r="I138" s="18">
        <v>4</v>
      </c>
      <c r="J138" s="18">
        <v>2003</v>
      </c>
      <c r="K138" s="18">
        <v>2</v>
      </c>
      <c r="L138" s="18">
        <v>2</v>
      </c>
      <c r="M138" s="18">
        <v>2004</v>
      </c>
      <c r="N138" s="18">
        <v>1</v>
      </c>
    </row>
    <row r="139" spans="1:14" x14ac:dyDescent="0.25">
      <c r="A139" s="17">
        <v>37940</v>
      </c>
      <c r="B139" s="18">
        <v>7</v>
      </c>
      <c r="C139" s="18" t="s">
        <v>502</v>
      </c>
      <c r="D139" s="18">
        <v>15</v>
      </c>
      <c r="E139" s="18">
        <v>319</v>
      </c>
      <c r="F139" s="18">
        <v>46</v>
      </c>
      <c r="G139" s="18" t="s">
        <v>508</v>
      </c>
      <c r="H139" s="18">
        <v>11</v>
      </c>
      <c r="I139" s="18">
        <v>4</v>
      </c>
      <c r="J139" s="18">
        <v>2003</v>
      </c>
      <c r="K139" s="18">
        <v>2</v>
      </c>
      <c r="L139" s="18">
        <v>2</v>
      </c>
      <c r="M139" s="18">
        <v>2004</v>
      </c>
      <c r="N139" s="18">
        <v>1</v>
      </c>
    </row>
    <row r="140" spans="1:14" x14ac:dyDescent="0.25">
      <c r="A140" s="17">
        <v>37941</v>
      </c>
      <c r="B140" s="18">
        <v>1</v>
      </c>
      <c r="C140" s="18" t="s">
        <v>503</v>
      </c>
      <c r="D140" s="18">
        <v>16</v>
      </c>
      <c r="E140" s="18">
        <v>320</v>
      </c>
      <c r="F140" s="18">
        <v>47</v>
      </c>
      <c r="G140" s="18" t="s">
        <v>508</v>
      </c>
      <c r="H140" s="18">
        <v>11</v>
      </c>
      <c r="I140" s="18">
        <v>4</v>
      </c>
      <c r="J140" s="18">
        <v>2003</v>
      </c>
      <c r="K140" s="18">
        <v>2</v>
      </c>
      <c r="L140" s="18">
        <v>2</v>
      </c>
      <c r="M140" s="18">
        <v>2004</v>
      </c>
      <c r="N140" s="18">
        <v>1</v>
      </c>
    </row>
    <row r="141" spans="1:14" x14ac:dyDescent="0.25">
      <c r="A141" s="17">
        <v>37942</v>
      </c>
      <c r="B141" s="18">
        <v>2</v>
      </c>
      <c r="C141" s="18" t="s">
        <v>504</v>
      </c>
      <c r="D141" s="18">
        <v>17</v>
      </c>
      <c r="E141" s="18">
        <v>321</v>
      </c>
      <c r="F141" s="18">
        <v>47</v>
      </c>
      <c r="G141" s="18" t="s">
        <v>508</v>
      </c>
      <c r="H141" s="18">
        <v>11</v>
      </c>
      <c r="I141" s="18">
        <v>4</v>
      </c>
      <c r="J141" s="18">
        <v>2003</v>
      </c>
      <c r="K141" s="18">
        <v>2</v>
      </c>
      <c r="L141" s="18">
        <v>2</v>
      </c>
      <c r="M141" s="18">
        <v>2004</v>
      </c>
      <c r="N141" s="18">
        <v>1</v>
      </c>
    </row>
    <row r="142" spans="1:14" x14ac:dyDescent="0.25">
      <c r="A142" s="17">
        <v>37943</v>
      </c>
      <c r="B142" s="18">
        <v>3</v>
      </c>
      <c r="C142" s="18" t="s">
        <v>497</v>
      </c>
      <c r="D142" s="18">
        <v>18</v>
      </c>
      <c r="E142" s="18">
        <v>322</v>
      </c>
      <c r="F142" s="18">
        <v>47</v>
      </c>
      <c r="G142" s="18" t="s">
        <v>508</v>
      </c>
      <c r="H142" s="18">
        <v>11</v>
      </c>
      <c r="I142" s="18">
        <v>4</v>
      </c>
      <c r="J142" s="18">
        <v>2003</v>
      </c>
      <c r="K142" s="18">
        <v>2</v>
      </c>
      <c r="L142" s="18">
        <v>2</v>
      </c>
      <c r="M142" s="18">
        <v>2004</v>
      </c>
      <c r="N142" s="18">
        <v>1</v>
      </c>
    </row>
    <row r="143" spans="1:14" x14ac:dyDescent="0.25">
      <c r="A143" s="17">
        <v>37944</v>
      </c>
      <c r="B143" s="18">
        <v>4</v>
      </c>
      <c r="C143" s="18" t="s">
        <v>499</v>
      </c>
      <c r="D143" s="18">
        <v>19</v>
      </c>
      <c r="E143" s="18">
        <v>323</v>
      </c>
      <c r="F143" s="18">
        <v>47</v>
      </c>
      <c r="G143" s="18" t="s">
        <v>508</v>
      </c>
      <c r="H143" s="18">
        <v>11</v>
      </c>
      <c r="I143" s="18">
        <v>4</v>
      </c>
      <c r="J143" s="18">
        <v>2003</v>
      </c>
      <c r="K143" s="18">
        <v>2</v>
      </c>
      <c r="L143" s="18">
        <v>2</v>
      </c>
      <c r="M143" s="18">
        <v>2004</v>
      </c>
      <c r="N143" s="18">
        <v>1</v>
      </c>
    </row>
    <row r="144" spans="1:14" x14ac:dyDescent="0.25">
      <c r="A144" s="17">
        <v>37945</v>
      </c>
      <c r="B144" s="18">
        <v>5</v>
      </c>
      <c r="C144" s="18" t="s">
        <v>500</v>
      </c>
      <c r="D144" s="18">
        <v>20</v>
      </c>
      <c r="E144" s="18">
        <v>324</v>
      </c>
      <c r="F144" s="18">
        <v>47</v>
      </c>
      <c r="G144" s="18" t="s">
        <v>508</v>
      </c>
      <c r="H144" s="18">
        <v>11</v>
      </c>
      <c r="I144" s="18">
        <v>4</v>
      </c>
      <c r="J144" s="18">
        <v>2003</v>
      </c>
      <c r="K144" s="18">
        <v>2</v>
      </c>
      <c r="L144" s="18">
        <v>2</v>
      </c>
      <c r="M144" s="18">
        <v>2004</v>
      </c>
      <c r="N144" s="18">
        <v>1</v>
      </c>
    </row>
    <row r="145" spans="1:14" x14ac:dyDescent="0.25">
      <c r="A145" s="17">
        <v>37946</v>
      </c>
      <c r="B145" s="18">
        <v>6</v>
      </c>
      <c r="C145" s="18" t="s">
        <v>501</v>
      </c>
      <c r="D145" s="18">
        <v>21</v>
      </c>
      <c r="E145" s="18">
        <v>325</v>
      </c>
      <c r="F145" s="18">
        <v>47</v>
      </c>
      <c r="G145" s="18" t="s">
        <v>508</v>
      </c>
      <c r="H145" s="18">
        <v>11</v>
      </c>
      <c r="I145" s="18">
        <v>4</v>
      </c>
      <c r="J145" s="18">
        <v>2003</v>
      </c>
      <c r="K145" s="18">
        <v>2</v>
      </c>
      <c r="L145" s="18">
        <v>2</v>
      </c>
      <c r="M145" s="18">
        <v>2004</v>
      </c>
      <c r="N145" s="18">
        <v>1</v>
      </c>
    </row>
    <row r="146" spans="1:14" x14ac:dyDescent="0.25">
      <c r="A146" s="17">
        <v>37947</v>
      </c>
      <c r="B146" s="18">
        <v>7</v>
      </c>
      <c r="C146" s="18" t="s">
        <v>502</v>
      </c>
      <c r="D146" s="18">
        <v>22</v>
      </c>
      <c r="E146" s="18">
        <v>326</v>
      </c>
      <c r="F146" s="18">
        <v>47</v>
      </c>
      <c r="G146" s="18" t="s">
        <v>508</v>
      </c>
      <c r="H146" s="18">
        <v>11</v>
      </c>
      <c r="I146" s="18">
        <v>4</v>
      </c>
      <c r="J146" s="18">
        <v>2003</v>
      </c>
      <c r="K146" s="18">
        <v>2</v>
      </c>
      <c r="L146" s="18">
        <v>2</v>
      </c>
      <c r="M146" s="18">
        <v>2004</v>
      </c>
      <c r="N146" s="18">
        <v>1</v>
      </c>
    </row>
    <row r="147" spans="1:14" x14ac:dyDescent="0.25">
      <c r="A147" s="17">
        <v>37948</v>
      </c>
      <c r="B147" s="18">
        <v>1</v>
      </c>
      <c r="C147" s="18" t="s">
        <v>503</v>
      </c>
      <c r="D147" s="18">
        <v>23</v>
      </c>
      <c r="E147" s="18">
        <v>327</v>
      </c>
      <c r="F147" s="18">
        <v>48</v>
      </c>
      <c r="G147" s="18" t="s">
        <v>508</v>
      </c>
      <c r="H147" s="18">
        <v>11</v>
      </c>
      <c r="I147" s="18">
        <v>4</v>
      </c>
      <c r="J147" s="18">
        <v>2003</v>
      </c>
      <c r="K147" s="18">
        <v>2</v>
      </c>
      <c r="L147" s="18">
        <v>2</v>
      </c>
      <c r="M147" s="18">
        <v>2004</v>
      </c>
      <c r="N147" s="18">
        <v>1</v>
      </c>
    </row>
    <row r="148" spans="1:14" x14ac:dyDescent="0.25">
      <c r="A148" s="17">
        <v>37949</v>
      </c>
      <c r="B148" s="18">
        <v>2</v>
      </c>
      <c r="C148" s="18" t="s">
        <v>504</v>
      </c>
      <c r="D148" s="18">
        <v>24</v>
      </c>
      <c r="E148" s="18">
        <v>328</v>
      </c>
      <c r="F148" s="18">
        <v>48</v>
      </c>
      <c r="G148" s="18" t="s">
        <v>508</v>
      </c>
      <c r="H148" s="18">
        <v>11</v>
      </c>
      <c r="I148" s="18">
        <v>4</v>
      </c>
      <c r="J148" s="18">
        <v>2003</v>
      </c>
      <c r="K148" s="18">
        <v>2</v>
      </c>
      <c r="L148" s="18">
        <v>2</v>
      </c>
      <c r="M148" s="18">
        <v>2004</v>
      </c>
      <c r="N148" s="18">
        <v>1</v>
      </c>
    </row>
    <row r="149" spans="1:14" x14ac:dyDescent="0.25">
      <c r="A149" s="17">
        <v>37950</v>
      </c>
      <c r="B149" s="18">
        <v>3</v>
      </c>
      <c r="C149" s="18" t="s">
        <v>497</v>
      </c>
      <c r="D149" s="18">
        <v>25</v>
      </c>
      <c r="E149" s="18">
        <v>329</v>
      </c>
      <c r="F149" s="18">
        <v>48</v>
      </c>
      <c r="G149" s="18" t="s">
        <v>508</v>
      </c>
      <c r="H149" s="18">
        <v>11</v>
      </c>
      <c r="I149" s="18">
        <v>4</v>
      </c>
      <c r="J149" s="18">
        <v>2003</v>
      </c>
      <c r="K149" s="18">
        <v>2</v>
      </c>
      <c r="L149" s="18">
        <v>2</v>
      </c>
      <c r="M149" s="18">
        <v>2004</v>
      </c>
      <c r="N149" s="18">
        <v>1</v>
      </c>
    </row>
    <row r="150" spans="1:14" x14ac:dyDescent="0.25">
      <c r="A150" s="17">
        <v>37951</v>
      </c>
      <c r="B150" s="18">
        <v>4</v>
      </c>
      <c r="C150" s="18" t="s">
        <v>499</v>
      </c>
      <c r="D150" s="18">
        <v>26</v>
      </c>
      <c r="E150" s="18">
        <v>330</v>
      </c>
      <c r="F150" s="18">
        <v>48</v>
      </c>
      <c r="G150" s="18" t="s">
        <v>508</v>
      </c>
      <c r="H150" s="18">
        <v>11</v>
      </c>
      <c r="I150" s="18">
        <v>4</v>
      </c>
      <c r="J150" s="18">
        <v>2003</v>
      </c>
      <c r="K150" s="18">
        <v>2</v>
      </c>
      <c r="L150" s="18">
        <v>2</v>
      </c>
      <c r="M150" s="18">
        <v>2004</v>
      </c>
      <c r="N150" s="18">
        <v>1</v>
      </c>
    </row>
    <row r="151" spans="1:14" x14ac:dyDescent="0.25">
      <c r="A151" s="17">
        <v>37952</v>
      </c>
      <c r="B151" s="18">
        <v>5</v>
      </c>
      <c r="C151" s="18" t="s">
        <v>500</v>
      </c>
      <c r="D151" s="18">
        <v>27</v>
      </c>
      <c r="E151" s="18">
        <v>331</v>
      </c>
      <c r="F151" s="18">
        <v>48</v>
      </c>
      <c r="G151" s="18" t="s">
        <v>508</v>
      </c>
      <c r="H151" s="18">
        <v>11</v>
      </c>
      <c r="I151" s="18">
        <v>4</v>
      </c>
      <c r="J151" s="18">
        <v>2003</v>
      </c>
      <c r="K151" s="18">
        <v>2</v>
      </c>
      <c r="L151" s="18">
        <v>2</v>
      </c>
      <c r="M151" s="18">
        <v>2004</v>
      </c>
      <c r="N151" s="18">
        <v>1</v>
      </c>
    </row>
    <row r="152" spans="1:14" x14ac:dyDescent="0.25">
      <c r="A152" s="17">
        <v>37953</v>
      </c>
      <c r="B152" s="18">
        <v>6</v>
      </c>
      <c r="C152" s="18" t="s">
        <v>501</v>
      </c>
      <c r="D152" s="18">
        <v>28</v>
      </c>
      <c r="E152" s="18">
        <v>332</v>
      </c>
      <c r="F152" s="18">
        <v>48</v>
      </c>
      <c r="G152" s="18" t="s">
        <v>508</v>
      </c>
      <c r="H152" s="18">
        <v>11</v>
      </c>
      <c r="I152" s="18">
        <v>4</v>
      </c>
      <c r="J152" s="18">
        <v>2003</v>
      </c>
      <c r="K152" s="18">
        <v>2</v>
      </c>
      <c r="L152" s="18">
        <v>2</v>
      </c>
      <c r="M152" s="18">
        <v>2004</v>
      </c>
      <c r="N152" s="18">
        <v>1</v>
      </c>
    </row>
    <row r="153" spans="1:14" x14ac:dyDescent="0.25">
      <c r="A153" s="17">
        <v>37954</v>
      </c>
      <c r="B153" s="18">
        <v>7</v>
      </c>
      <c r="C153" s="18" t="s">
        <v>502</v>
      </c>
      <c r="D153" s="18">
        <v>29</v>
      </c>
      <c r="E153" s="18">
        <v>333</v>
      </c>
      <c r="F153" s="18">
        <v>48</v>
      </c>
      <c r="G153" s="18" t="s">
        <v>508</v>
      </c>
      <c r="H153" s="18">
        <v>11</v>
      </c>
      <c r="I153" s="18">
        <v>4</v>
      </c>
      <c r="J153" s="18">
        <v>2003</v>
      </c>
      <c r="K153" s="18">
        <v>2</v>
      </c>
      <c r="L153" s="18">
        <v>2</v>
      </c>
      <c r="M153" s="18">
        <v>2004</v>
      </c>
      <c r="N153" s="18">
        <v>1</v>
      </c>
    </row>
    <row r="154" spans="1:14" x14ac:dyDescent="0.25">
      <c r="A154" s="17">
        <v>37955</v>
      </c>
      <c r="B154" s="18">
        <v>1</v>
      </c>
      <c r="C154" s="18" t="s">
        <v>503</v>
      </c>
      <c r="D154" s="18">
        <v>30</v>
      </c>
      <c r="E154" s="18">
        <v>334</v>
      </c>
      <c r="F154" s="18">
        <v>49</v>
      </c>
      <c r="G154" s="18" t="s">
        <v>508</v>
      </c>
      <c r="H154" s="18">
        <v>11</v>
      </c>
      <c r="I154" s="18">
        <v>4</v>
      </c>
      <c r="J154" s="18">
        <v>2003</v>
      </c>
      <c r="K154" s="18">
        <v>2</v>
      </c>
      <c r="L154" s="18">
        <v>2</v>
      </c>
      <c r="M154" s="18">
        <v>2004</v>
      </c>
      <c r="N154" s="18">
        <v>1</v>
      </c>
    </row>
    <row r="155" spans="1:14" x14ac:dyDescent="0.25">
      <c r="A155" s="17">
        <v>37956</v>
      </c>
      <c r="B155" s="18">
        <v>2</v>
      </c>
      <c r="C155" s="18" t="s">
        <v>504</v>
      </c>
      <c r="D155" s="18">
        <v>1</v>
      </c>
      <c r="E155" s="18">
        <v>335</v>
      </c>
      <c r="F155" s="18">
        <v>49</v>
      </c>
      <c r="G155" s="18" t="s">
        <v>509</v>
      </c>
      <c r="H155" s="18">
        <v>12</v>
      </c>
      <c r="I155" s="18">
        <v>4</v>
      </c>
      <c r="J155" s="18">
        <v>2003</v>
      </c>
      <c r="K155" s="18">
        <v>2</v>
      </c>
      <c r="L155" s="18">
        <v>2</v>
      </c>
      <c r="M155" s="18">
        <v>2004</v>
      </c>
      <c r="N155" s="18">
        <v>1</v>
      </c>
    </row>
    <row r="156" spans="1:14" x14ac:dyDescent="0.25">
      <c r="A156" s="17">
        <v>37957</v>
      </c>
      <c r="B156" s="18">
        <v>3</v>
      </c>
      <c r="C156" s="18" t="s">
        <v>497</v>
      </c>
      <c r="D156" s="18">
        <v>2</v>
      </c>
      <c r="E156" s="18">
        <v>336</v>
      </c>
      <c r="F156" s="18">
        <v>49</v>
      </c>
      <c r="G156" s="18" t="s">
        <v>509</v>
      </c>
      <c r="H156" s="18">
        <v>12</v>
      </c>
      <c r="I156" s="18">
        <v>4</v>
      </c>
      <c r="J156" s="18">
        <v>2003</v>
      </c>
      <c r="K156" s="18">
        <v>2</v>
      </c>
      <c r="L156" s="18">
        <v>2</v>
      </c>
      <c r="M156" s="18">
        <v>2004</v>
      </c>
      <c r="N156" s="18">
        <v>1</v>
      </c>
    </row>
    <row r="157" spans="1:14" x14ac:dyDescent="0.25">
      <c r="A157" s="17">
        <v>37958</v>
      </c>
      <c r="B157" s="18">
        <v>4</v>
      </c>
      <c r="C157" s="18" t="s">
        <v>499</v>
      </c>
      <c r="D157" s="18">
        <v>3</v>
      </c>
      <c r="E157" s="18">
        <v>337</v>
      </c>
      <c r="F157" s="18">
        <v>49</v>
      </c>
      <c r="G157" s="18" t="s">
        <v>509</v>
      </c>
      <c r="H157" s="18">
        <v>12</v>
      </c>
      <c r="I157" s="18">
        <v>4</v>
      </c>
      <c r="J157" s="18">
        <v>2003</v>
      </c>
      <c r="K157" s="18">
        <v>2</v>
      </c>
      <c r="L157" s="18">
        <v>2</v>
      </c>
      <c r="M157" s="18">
        <v>2004</v>
      </c>
      <c r="N157" s="18">
        <v>1</v>
      </c>
    </row>
    <row r="158" spans="1:14" x14ac:dyDescent="0.25">
      <c r="A158" s="17">
        <v>37959</v>
      </c>
      <c r="B158" s="18">
        <v>5</v>
      </c>
      <c r="C158" s="18" t="s">
        <v>500</v>
      </c>
      <c r="D158" s="18">
        <v>4</v>
      </c>
      <c r="E158" s="18">
        <v>338</v>
      </c>
      <c r="F158" s="18">
        <v>49</v>
      </c>
      <c r="G158" s="18" t="s">
        <v>509</v>
      </c>
      <c r="H158" s="18">
        <v>12</v>
      </c>
      <c r="I158" s="18">
        <v>4</v>
      </c>
      <c r="J158" s="18">
        <v>2003</v>
      </c>
      <c r="K158" s="18">
        <v>2</v>
      </c>
      <c r="L158" s="18">
        <v>2</v>
      </c>
      <c r="M158" s="18">
        <v>2004</v>
      </c>
      <c r="N158" s="18">
        <v>1</v>
      </c>
    </row>
    <row r="159" spans="1:14" x14ac:dyDescent="0.25">
      <c r="A159" s="17">
        <v>37960</v>
      </c>
      <c r="B159" s="18">
        <v>6</v>
      </c>
      <c r="C159" s="18" t="s">
        <v>501</v>
      </c>
      <c r="D159" s="18">
        <v>5</v>
      </c>
      <c r="E159" s="18">
        <v>339</v>
      </c>
      <c r="F159" s="18">
        <v>49</v>
      </c>
      <c r="G159" s="18" t="s">
        <v>509</v>
      </c>
      <c r="H159" s="18">
        <v>12</v>
      </c>
      <c r="I159" s="18">
        <v>4</v>
      </c>
      <c r="J159" s="18">
        <v>2003</v>
      </c>
      <c r="K159" s="18">
        <v>2</v>
      </c>
      <c r="L159" s="18">
        <v>2</v>
      </c>
      <c r="M159" s="18">
        <v>2004</v>
      </c>
      <c r="N159" s="18">
        <v>1</v>
      </c>
    </row>
    <row r="160" spans="1:14" x14ac:dyDescent="0.25">
      <c r="A160" s="17">
        <v>37961</v>
      </c>
      <c r="B160" s="18">
        <v>7</v>
      </c>
      <c r="C160" s="18" t="s">
        <v>502</v>
      </c>
      <c r="D160" s="18">
        <v>6</v>
      </c>
      <c r="E160" s="18">
        <v>340</v>
      </c>
      <c r="F160" s="18">
        <v>49</v>
      </c>
      <c r="G160" s="18" t="s">
        <v>509</v>
      </c>
      <c r="H160" s="18">
        <v>12</v>
      </c>
      <c r="I160" s="18">
        <v>4</v>
      </c>
      <c r="J160" s="18">
        <v>2003</v>
      </c>
      <c r="K160" s="18">
        <v>2</v>
      </c>
      <c r="L160" s="18">
        <v>2</v>
      </c>
      <c r="M160" s="18">
        <v>2004</v>
      </c>
      <c r="N160" s="18">
        <v>1</v>
      </c>
    </row>
    <row r="161" spans="1:14" x14ac:dyDescent="0.25">
      <c r="A161" s="17">
        <v>37962</v>
      </c>
      <c r="B161" s="18">
        <v>1</v>
      </c>
      <c r="C161" s="18" t="s">
        <v>503</v>
      </c>
      <c r="D161" s="18">
        <v>7</v>
      </c>
      <c r="E161" s="18">
        <v>341</v>
      </c>
      <c r="F161" s="18">
        <v>50</v>
      </c>
      <c r="G161" s="18" t="s">
        <v>509</v>
      </c>
      <c r="H161" s="18">
        <v>12</v>
      </c>
      <c r="I161" s="18">
        <v>4</v>
      </c>
      <c r="J161" s="18">
        <v>2003</v>
      </c>
      <c r="K161" s="18">
        <v>2</v>
      </c>
      <c r="L161" s="18">
        <v>2</v>
      </c>
      <c r="M161" s="18">
        <v>2004</v>
      </c>
      <c r="N161" s="18">
        <v>1</v>
      </c>
    </row>
    <row r="162" spans="1:14" x14ac:dyDescent="0.25">
      <c r="A162" s="17">
        <v>37963</v>
      </c>
      <c r="B162" s="18">
        <v>2</v>
      </c>
      <c r="C162" s="18" t="s">
        <v>504</v>
      </c>
      <c r="D162" s="18">
        <v>8</v>
      </c>
      <c r="E162" s="18">
        <v>342</v>
      </c>
      <c r="F162" s="18">
        <v>50</v>
      </c>
      <c r="G162" s="18" t="s">
        <v>509</v>
      </c>
      <c r="H162" s="18">
        <v>12</v>
      </c>
      <c r="I162" s="18">
        <v>4</v>
      </c>
      <c r="J162" s="18">
        <v>2003</v>
      </c>
      <c r="K162" s="18">
        <v>2</v>
      </c>
      <c r="L162" s="18">
        <v>2</v>
      </c>
      <c r="M162" s="18">
        <v>2004</v>
      </c>
      <c r="N162" s="18">
        <v>1</v>
      </c>
    </row>
    <row r="163" spans="1:14" x14ac:dyDescent="0.25">
      <c r="A163" s="17">
        <v>37964</v>
      </c>
      <c r="B163" s="18">
        <v>3</v>
      </c>
      <c r="C163" s="18" t="s">
        <v>497</v>
      </c>
      <c r="D163" s="18">
        <v>9</v>
      </c>
      <c r="E163" s="18">
        <v>343</v>
      </c>
      <c r="F163" s="18">
        <v>50</v>
      </c>
      <c r="G163" s="18" t="s">
        <v>509</v>
      </c>
      <c r="H163" s="18">
        <v>12</v>
      </c>
      <c r="I163" s="18">
        <v>4</v>
      </c>
      <c r="J163" s="18">
        <v>2003</v>
      </c>
      <c r="K163" s="18">
        <v>2</v>
      </c>
      <c r="L163" s="18">
        <v>2</v>
      </c>
      <c r="M163" s="18">
        <v>2004</v>
      </c>
      <c r="N163" s="18">
        <v>1</v>
      </c>
    </row>
    <row r="164" spans="1:14" x14ac:dyDescent="0.25">
      <c r="A164" s="17">
        <v>37965</v>
      </c>
      <c r="B164" s="18">
        <v>4</v>
      </c>
      <c r="C164" s="18" t="s">
        <v>499</v>
      </c>
      <c r="D164" s="18">
        <v>10</v>
      </c>
      <c r="E164" s="18">
        <v>344</v>
      </c>
      <c r="F164" s="18">
        <v>50</v>
      </c>
      <c r="G164" s="18" t="s">
        <v>509</v>
      </c>
      <c r="H164" s="18">
        <v>12</v>
      </c>
      <c r="I164" s="18">
        <v>4</v>
      </c>
      <c r="J164" s="18">
        <v>2003</v>
      </c>
      <c r="K164" s="18">
        <v>2</v>
      </c>
      <c r="L164" s="18">
        <v>2</v>
      </c>
      <c r="M164" s="18">
        <v>2004</v>
      </c>
      <c r="N164" s="18">
        <v>1</v>
      </c>
    </row>
    <row r="165" spans="1:14" x14ac:dyDescent="0.25">
      <c r="A165" s="17">
        <v>37966</v>
      </c>
      <c r="B165" s="18">
        <v>5</v>
      </c>
      <c r="C165" s="18" t="s">
        <v>500</v>
      </c>
      <c r="D165" s="18">
        <v>11</v>
      </c>
      <c r="E165" s="18">
        <v>345</v>
      </c>
      <c r="F165" s="18">
        <v>50</v>
      </c>
      <c r="G165" s="18" t="s">
        <v>509</v>
      </c>
      <c r="H165" s="18">
        <v>12</v>
      </c>
      <c r="I165" s="18">
        <v>4</v>
      </c>
      <c r="J165" s="18">
        <v>2003</v>
      </c>
      <c r="K165" s="18">
        <v>2</v>
      </c>
      <c r="L165" s="18">
        <v>2</v>
      </c>
      <c r="M165" s="18">
        <v>2004</v>
      </c>
      <c r="N165" s="18">
        <v>1</v>
      </c>
    </row>
    <row r="166" spans="1:14" x14ac:dyDescent="0.25">
      <c r="A166" s="17">
        <v>37967</v>
      </c>
      <c r="B166" s="18">
        <v>6</v>
      </c>
      <c r="C166" s="18" t="s">
        <v>501</v>
      </c>
      <c r="D166" s="18">
        <v>12</v>
      </c>
      <c r="E166" s="18">
        <v>346</v>
      </c>
      <c r="F166" s="18">
        <v>50</v>
      </c>
      <c r="G166" s="18" t="s">
        <v>509</v>
      </c>
      <c r="H166" s="18">
        <v>12</v>
      </c>
      <c r="I166" s="18">
        <v>4</v>
      </c>
      <c r="J166" s="18">
        <v>2003</v>
      </c>
      <c r="K166" s="18">
        <v>2</v>
      </c>
      <c r="L166" s="18">
        <v>2</v>
      </c>
      <c r="M166" s="18">
        <v>2004</v>
      </c>
      <c r="N166" s="18">
        <v>1</v>
      </c>
    </row>
    <row r="167" spans="1:14" x14ac:dyDescent="0.25">
      <c r="A167" s="17">
        <v>37968</v>
      </c>
      <c r="B167" s="18">
        <v>7</v>
      </c>
      <c r="C167" s="18" t="s">
        <v>502</v>
      </c>
      <c r="D167" s="18">
        <v>13</v>
      </c>
      <c r="E167" s="18">
        <v>347</v>
      </c>
      <c r="F167" s="18">
        <v>50</v>
      </c>
      <c r="G167" s="18" t="s">
        <v>509</v>
      </c>
      <c r="H167" s="18">
        <v>12</v>
      </c>
      <c r="I167" s="18">
        <v>4</v>
      </c>
      <c r="J167" s="18">
        <v>2003</v>
      </c>
      <c r="K167" s="18">
        <v>2</v>
      </c>
      <c r="L167" s="18">
        <v>2</v>
      </c>
      <c r="M167" s="18">
        <v>2004</v>
      </c>
      <c r="N167" s="18">
        <v>1</v>
      </c>
    </row>
    <row r="168" spans="1:14" x14ac:dyDescent="0.25">
      <c r="A168" s="17">
        <v>37969</v>
      </c>
      <c r="B168" s="18">
        <v>1</v>
      </c>
      <c r="C168" s="18" t="s">
        <v>503</v>
      </c>
      <c r="D168" s="18">
        <v>14</v>
      </c>
      <c r="E168" s="18">
        <v>348</v>
      </c>
      <c r="F168" s="18">
        <v>51</v>
      </c>
      <c r="G168" s="18" t="s">
        <v>509</v>
      </c>
      <c r="H168" s="18">
        <v>12</v>
      </c>
      <c r="I168" s="18">
        <v>4</v>
      </c>
      <c r="J168" s="18">
        <v>2003</v>
      </c>
      <c r="K168" s="18">
        <v>2</v>
      </c>
      <c r="L168" s="18">
        <v>2</v>
      </c>
      <c r="M168" s="18">
        <v>2004</v>
      </c>
      <c r="N168" s="18">
        <v>1</v>
      </c>
    </row>
    <row r="169" spans="1:14" x14ac:dyDescent="0.25">
      <c r="A169" s="17">
        <v>37970</v>
      </c>
      <c r="B169" s="18">
        <v>2</v>
      </c>
      <c r="C169" s="18" t="s">
        <v>504</v>
      </c>
      <c r="D169" s="18">
        <v>15</v>
      </c>
      <c r="E169" s="18">
        <v>349</v>
      </c>
      <c r="F169" s="18">
        <v>51</v>
      </c>
      <c r="G169" s="18" t="s">
        <v>509</v>
      </c>
      <c r="H169" s="18">
        <v>12</v>
      </c>
      <c r="I169" s="18">
        <v>4</v>
      </c>
      <c r="J169" s="18">
        <v>2003</v>
      </c>
      <c r="K169" s="18">
        <v>2</v>
      </c>
      <c r="L169" s="18">
        <v>2</v>
      </c>
      <c r="M169" s="18">
        <v>2004</v>
      </c>
      <c r="N169" s="18">
        <v>1</v>
      </c>
    </row>
    <row r="170" spans="1:14" x14ac:dyDescent="0.25">
      <c r="A170" s="17">
        <v>37971</v>
      </c>
      <c r="B170" s="18">
        <v>3</v>
      </c>
      <c r="C170" s="18" t="s">
        <v>497</v>
      </c>
      <c r="D170" s="18">
        <v>16</v>
      </c>
      <c r="E170" s="18">
        <v>350</v>
      </c>
      <c r="F170" s="18">
        <v>51</v>
      </c>
      <c r="G170" s="18" t="s">
        <v>509</v>
      </c>
      <c r="H170" s="18">
        <v>12</v>
      </c>
      <c r="I170" s="18">
        <v>4</v>
      </c>
      <c r="J170" s="18">
        <v>2003</v>
      </c>
      <c r="K170" s="18">
        <v>2</v>
      </c>
      <c r="L170" s="18">
        <v>2</v>
      </c>
      <c r="M170" s="18">
        <v>2004</v>
      </c>
      <c r="N170" s="18">
        <v>1</v>
      </c>
    </row>
    <row r="171" spans="1:14" x14ac:dyDescent="0.25">
      <c r="A171" s="17">
        <v>37972</v>
      </c>
      <c r="B171" s="18">
        <v>4</v>
      </c>
      <c r="C171" s="18" t="s">
        <v>499</v>
      </c>
      <c r="D171" s="18">
        <v>17</v>
      </c>
      <c r="E171" s="18">
        <v>351</v>
      </c>
      <c r="F171" s="18">
        <v>51</v>
      </c>
      <c r="G171" s="18" t="s">
        <v>509</v>
      </c>
      <c r="H171" s="18">
        <v>12</v>
      </c>
      <c r="I171" s="18">
        <v>4</v>
      </c>
      <c r="J171" s="18">
        <v>2003</v>
      </c>
      <c r="K171" s="18">
        <v>2</v>
      </c>
      <c r="L171" s="18">
        <v>2</v>
      </c>
      <c r="M171" s="18">
        <v>2004</v>
      </c>
      <c r="N171" s="18">
        <v>1</v>
      </c>
    </row>
    <row r="172" spans="1:14" x14ac:dyDescent="0.25">
      <c r="A172" s="17">
        <v>37973</v>
      </c>
      <c r="B172" s="18">
        <v>5</v>
      </c>
      <c r="C172" s="18" t="s">
        <v>500</v>
      </c>
      <c r="D172" s="18">
        <v>18</v>
      </c>
      <c r="E172" s="18">
        <v>352</v>
      </c>
      <c r="F172" s="18">
        <v>51</v>
      </c>
      <c r="G172" s="18" t="s">
        <v>509</v>
      </c>
      <c r="H172" s="18">
        <v>12</v>
      </c>
      <c r="I172" s="18">
        <v>4</v>
      </c>
      <c r="J172" s="18">
        <v>2003</v>
      </c>
      <c r="K172" s="18">
        <v>2</v>
      </c>
      <c r="L172" s="18">
        <v>2</v>
      </c>
      <c r="M172" s="18">
        <v>2004</v>
      </c>
      <c r="N172" s="18">
        <v>1</v>
      </c>
    </row>
    <row r="173" spans="1:14" x14ac:dyDescent="0.25">
      <c r="A173" s="17">
        <v>37974</v>
      </c>
      <c r="B173" s="18">
        <v>6</v>
      </c>
      <c r="C173" s="18" t="s">
        <v>501</v>
      </c>
      <c r="D173" s="18">
        <v>19</v>
      </c>
      <c r="E173" s="18">
        <v>353</v>
      </c>
      <c r="F173" s="18">
        <v>51</v>
      </c>
      <c r="G173" s="18" t="s">
        <v>509</v>
      </c>
      <c r="H173" s="18">
        <v>12</v>
      </c>
      <c r="I173" s="18">
        <v>4</v>
      </c>
      <c r="J173" s="18">
        <v>2003</v>
      </c>
      <c r="K173" s="18">
        <v>2</v>
      </c>
      <c r="L173" s="18">
        <v>2</v>
      </c>
      <c r="M173" s="18">
        <v>2004</v>
      </c>
      <c r="N173" s="18">
        <v>1</v>
      </c>
    </row>
    <row r="174" spans="1:14" x14ac:dyDescent="0.25">
      <c r="A174" s="17">
        <v>37975</v>
      </c>
      <c r="B174" s="18">
        <v>7</v>
      </c>
      <c r="C174" s="18" t="s">
        <v>502</v>
      </c>
      <c r="D174" s="18">
        <v>20</v>
      </c>
      <c r="E174" s="18">
        <v>354</v>
      </c>
      <c r="F174" s="18">
        <v>51</v>
      </c>
      <c r="G174" s="18" t="s">
        <v>509</v>
      </c>
      <c r="H174" s="18">
        <v>12</v>
      </c>
      <c r="I174" s="18">
        <v>4</v>
      </c>
      <c r="J174" s="18">
        <v>2003</v>
      </c>
      <c r="K174" s="18">
        <v>2</v>
      </c>
      <c r="L174" s="18">
        <v>2</v>
      </c>
      <c r="M174" s="18">
        <v>2004</v>
      </c>
      <c r="N174" s="18">
        <v>1</v>
      </c>
    </row>
    <row r="175" spans="1:14" x14ac:dyDescent="0.25">
      <c r="A175" s="17">
        <v>37976</v>
      </c>
      <c r="B175" s="18">
        <v>1</v>
      </c>
      <c r="C175" s="18" t="s">
        <v>503</v>
      </c>
      <c r="D175" s="18">
        <v>21</v>
      </c>
      <c r="E175" s="18">
        <v>355</v>
      </c>
      <c r="F175" s="18">
        <v>52</v>
      </c>
      <c r="G175" s="18" t="s">
        <v>509</v>
      </c>
      <c r="H175" s="18">
        <v>12</v>
      </c>
      <c r="I175" s="18">
        <v>4</v>
      </c>
      <c r="J175" s="18">
        <v>2003</v>
      </c>
      <c r="K175" s="18">
        <v>2</v>
      </c>
      <c r="L175" s="18">
        <v>2</v>
      </c>
      <c r="M175" s="18">
        <v>2004</v>
      </c>
      <c r="N175" s="18">
        <v>1</v>
      </c>
    </row>
    <row r="176" spans="1:14" x14ac:dyDescent="0.25">
      <c r="A176" s="17">
        <v>37977</v>
      </c>
      <c r="B176" s="18">
        <v>2</v>
      </c>
      <c r="C176" s="18" t="s">
        <v>504</v>
      </c>
      <c r="D176" s="18">
        <v>22</v>
      </c>
      <c r="E176" s="18">
        <v>356</v>
      </c>
      <c r="F176" s="18">
        <v>52</v>
      </c>
      <c r="G176" s="18" t="s">
        <v>509</v>
      </c>
      <c r="H176" s="18">
        <v>12</v>
      </c>
      <c r="I176" s="18">
        <v>4</v>
      </c>
      <c r="J176" s="18">
        <v>2003</v>
      </c>
      <c r="K176" s="18">
        <v>2</v>
      </c>
      <c r="L176" s="18">
        <v>2</v>
      </c>
      <c r="M176" s="18">
        <v>2004</v>
      </c>
      <c r="N176" s="18">
        <v>1</v>
      </c>
    </row>
    <row r="177" spans="1:14" x14ac:dyDescent="0.25">
      <c r="A177" s="17">
        <v>37978</v>
      </c>
      <c r="B177" s="18">
        <v>3</v>
      </c>
      <c r="C177" s="18" t="s">
        <v>497</v>
      </c>
      <c r="D177" s="18">
        <v>23</v>
      </c>
      <c r="E177" s="18">
        <v>357</v>
      </c>
      <c r="F177" s="18">
        <v>52</v>
      </c>
      <c r="G177" s="18" t="s">
        <v>509</v>
      </c>
      <c r="H177" s="18">
        <v>12</v>
      </c>
      <c r="I177" s="18">
        <v>4</v>
      </c>
      <c r="J177" s="18">
        <v>2003</v>
      </c>
      <c r="K177" s="18">
        <v>2</v>
      </c>
      <c r="L177" s="18">
        <v>2</v>
      </c>
      <c r="M177" s="18">
        <v>2004</v>
      </c>
      <c r="N177" s="18">
        <v>1</v>
      </c>
    </row>
    <row r="178" spans="1:14" x14ac:dyDescent="0.25">
      <c r="A178" s="17">
        <v>37979</v>
      </c>
      <c r="B178" s="18">
        <v>4</v>
      </c>
      <c r="C178" s="18" t="s">
        <v>499</v>
      </c>
      <c r="D178" s="18">
        <v>24</v>
      </c>
      <c r="E178" s="18">
        <v>358</v>
      </c>
      <c r="F178" s="18">
        <v>52</v>
      </c>
      <c r="G178" s="18" t="s">
        <v>509</v>
      </c>
      <c r="H178" s="18">
        <v>12</v>
      </c>
      <c r="I178" s="18">
        <v>4</v>
      </c>
      <c r="J178" s="18">
        <v>2003</v>
      </c>
      <c r="K178" s="18">
        <v>2</v>
      </c>
      <c r="L178" s="18">
        <v>2</v>
      </c>
      <c r="M178" s="18">
        <v>2004</v>
      </c>
      <c r="N178" s="18">
        <v>1</v>
      </c>
    </row>
    <row r="179" spans="1:14" x14ac:dyDescent="0.25">
      <c r="A179" s="17">
        <v>37980</v>
      </c>
      <c r="B179" s="18">
        <v>5</v>
      </c>
      <c r="C179" s="18" t="s">
        <v>500</v>
      </c>
      <c r="D179" s="18">
        <v>25</v>
      </c>
      <c r="E179" s="18">
        <v>359</v>
      </c>
      <c r="F179" s="18">
        <v>52</v>
      </c>
      <c r="G179" s="18" t="s">
        <v>509</v>
      </c>
      <c r="H179" s="18">
        <v>12</v>
      </c>
      <c r="I179" s="18">
        <v>4</v>
      </c>
      <c r="J179" s="18">
        <v>2003</v>
      </c>
      <c r="K179" s="18">
        <v>2</v>
      </c>
      <c r="L179" s="18">
        <v>2</v>
      </c>
      <c r="M179" s="18">
        <v>2004</v>
      </c>
      <c r="N179" s="18">
        <v>1</v>
      </c>
    </row>
    <row r="180" spans="1:14" x14ac:dyDescent="0.25">
      <c r="A180" s="17">
        <v>37981</v>
      </c>
      <c r="B180" s="18">
        <v>6</v>
      </c>
      <c r="C180" s="18" t="s">
        <v>501</v>
      </c>
      <c r="D180" s="18">
        <v>26</v>
      </c>
      <c r="E180" s="18">
        <v>360</v>
      </c>
      <c r="F180" s="18">
        <v>52</v>
      </c>
      <c r="G180" s="18" t="s">
        <v>509</v>
      </c>
      <c r="H180" s="18">
        <v>12</v>
      </c>
      <c r="I180" s="18">
        <v>4</v>
      </c>
      <c r="J180" s="18">
        <v>2003</v>
      </c>
      <c r="K180" s="18">
        <v>2</v>
      </c>
      <c r="L180" s="18">
        <v>2</v>
      </c>
      <c r="M180" s="18">
        <v>2004</v>
      </c>
      <c r="N180" s="18">
        <v>1</v>
      </c>
    </row>
    <row r="181" spans="1:14" x14ac:dyDescent="0.25">
      <c r="A181" s="17">
        <v>37982</v>
      </c>
      <c r="B181" s="18">
        <v>7</v>
      </c>
      <c r="C181" s="18" t="s">
        <v>502</v>
      </c>
      <c r="D181" s="18">
        <v>27</v>
      </c>
      <c r="E181" s="18">
        <v>361</v>
      </c>
      <c r="F181" s="18">
        <v>52</v>
      </c>
      <c r="G181" s="18" t="s">
        <v>509</v>
      </c>
      <c r="H181" s="18">
        <v>12</v>
      </c>
      <c r="I181" s="18">
        <v>4</v>
      </c>
      <c r="J181" s="18">
        <v>2003</v>
      </c>
      <c r="K181" s="18">
        <v>2</v>
      </c>
      <c r="L181" s="18">
        <v>2</v>
      </c>
      <c r="M181" s="18">
        <v>2004</v>
      </c>
      <c r="N181" s="18">
        <v>1</v>
      </c>
    </row>
    <row r="182" spans="1:14" x14ac:dyDescent="0.25">
      <c r="A182" s="17">
        <v>37983</v>
      </c>
      <c r="B182" s="18">
        <v>1</v>
      </c>
      <c r="C182" s="18" t="s">
        <v>503</v>
      </c>
      <c r="D182" s="18">
        <v>28</v>
      </c>
      <c r="E182" s="18">
        <v>362</v>
      </c>
      <c r="F182" s="18">
        <v>53</v>
      </c>
      <c r="G182" s="18" t="s">
        <v>509</v>
      </c>
      <c r="H182" s="18">
        <v>12</v>
      </c>
      <c r="I182" s="18">
        <v>4</v>
      </c>
      <c r="J182" s="18">
        <v>2003</v>
      </c>
      <c r="K182" s="18">
        <v>2</v>
      </c>
      <c r="L182" s="18">
        <v>2</v>
      </c>
      <c r="M182" s="18">
        <v>2004</v>
      </c>
      <c r="N182" s="18">
        <v>1</v>
      </c>
    </row>
    <row r="183" spans="1:14" x14ac:dyDescent="0.25">
      <c r="A183" s="17">
        <v>37984</v>
      </c>
      <c r="B183" s="18">
        <v>2</v>
      </c>
      <c r="C183" s="18" t="s">
        <v>504</v>
      </c>
      <c r="D183" s="18">
        <v>29</v>
      </c>
      <c r="E183" s="18">
        <v>363</v>
      </c>
      <c r="F183" s="18">
        <v>53</v>
      </c>
      <c r="G183" s="18" t="s">
        <v>509</v>
      </c>
      <c r="H183" s="18">
        <v>12</v>
      </c>
      <c r="I183" s="18">
        <v>4</v>
      </c>
      <c r="J183" s="18">
        <v>2003</v>
      </c>
      <c r="K183" s="18">
        <v>2</v>
      </c>
      <c r="L183" s="18">
        <v>2</v>
      </c>
      <c r="M183" s="18">
        <v>2004</v>
      </c>
      <c r="N183" s="18">
        <v>1</v>
      </c>
    </row>
    <row r="184" spans="1:14" x14ac:dyDescent="0.25">
      <c r="A184" s="17">
        <v>37985</v>
      </c>
      <c r="B184" s="18">
        <v>3</v>
      </c>
      <c r="C184" s="18" t="s">
        <v>497</v>
      </c>
      <c r="D184" s="18">
        <v>30</v>
      </c>
      <c r="E184" s="18">
        <v>364</v>
      </c>
      <c r="F184" s="18">
        <v>53</v>
      </c>
      <c r="G184" s="18" t="s">
        <v>509</v>
      </c>
      <c r="H184" s="18">
        <v>12</v>
      </c>
      <c r="I184" s="18">
        <v>4</v>
      </c>
      <c r="J184" s="18">
        <v>2003</v>
      </c>
      <c r="K184" s="18">
        <v>2</v>
      </c>
      <c r="L184" s="18">
        <v>2</v>
      </c>
      <c r="M184" s="18">
        <v>2004</v>
      </c>
      <c r="N184" s="18">
        <v>1</v>
      </c>
    </row>
    <row r="185" spans="1:14" x14ac:dyDescent="0.25">
      <c r="A185" s="17">
        <v>37986</v>
      </c>
      <c r="B185" s="18">
        <v>4</v>
      </c>
      <c r="C185" s="18" t="s">
        <v>499</v>
      </c>
      <c r="D185" s="18">
        <v>31</v>
      </c>
      <c r="E185" s="18">
        <v>365</v>
      </c>
      <c r="F185" s="18">
        <v>53</v>
      </c>
      <c r="G185" s="18" t="s">
        <v>509</v>
      </c>
      <c r="H185" s="18">
        <v>12</v>
      </c>
      <c r="I185" s="18">
        <v>4</v>
      </c>
      <c r="J185" s="18">
        <v>2003</v>
      </c>
      <c r="K185" s="18">
        <v>2</v>
      </c>
      <c r="L185" s="18">
        <v>2</v>
      </c>
      <c r="M185" s="18">
        <v>2004</v>
      </c>
      <c r="N185" s="18">
        <v>1</v>
      </c>
    </row>
    <row r="186" spans="1:14" x14ac:dyDescent="0.25">
      <c r="A186" s="17">
        <v>37987</v>
      </c>
      <c r="B186" s="18">
        <v>5</v>
      </c>
      <c r="C186" s="18" t="s">
        <v>500</v>
      </c>
      <c r="D186" s="18">
        <v>1</v>
      </c>
      <c r="E186" s="18">
        <v>1</v>
      </c>
      <c r="F186" s="18">
        <v>1</v>
      </c>
      <c r="G186" s="18" t="s">
        <v>510</v>
      </c>
      <c r="H186" s="18">
        <v>1</v>
      </c>
      <c r="I186" s="18">
        <v>1</v>
      </c>
      <c r="J186" s="18">
        <v>2004</v>
      </c>
      <c r="K186" s="18">
        <v>1</v>
      </c>
      <c r="L186" s="18">
        <v>3</v>
      </c>
      <c r="M186" s="18">
        <v>2004</v>
      </c>
      <c r="N186" s="18">
        <v>2</v>
      </c>
    </row>
    <row r="187" spans="1:14" x14ac:dyDescent="0.25">
      <c r="A187" s="17">
        <v>37988</v>
      </c>
      <c r="B187" s="18">
        <v>6</v>
      </c>
      <c r="C187" s="18" t="s">
        <v>501</v>
      </c>
      <c r="D187" s="18">
        <v>2</v>
      </c>
      <c r="E187" s="18">
        <v>2</v>
      </c>
      <c r="F187" s="18">
        <v>1</v>
      </c>
      <c r="G187" s="18" t="s">
        <v>510</v>
      </c>
      <c r="H187" s="18">
        <v>1</v>
      </c>
      <c r="I187" s="18">
        <v>1</v>
      </c>
      <c r="J187" s="18">
        <v>2004</v>
      </c>
      <c r="K187" s="18">
        <v>1</v>
      </c>
      <c r="L187" s="18">
        <v>3</v>
      </c>
      <c r="M187" s="18">
        <v>2004</v>
      </c>
      <c r="N187" s="18">
        <v>2</v>
      </c>
    </row>
    <row r="188" spans="1:14" x14ac:dyDescent="0.25">
      <c r="A188" s="17">
        <v>37989</v>
      </c>
      <c r="B188" s="18">
        <v>7</v>
      </c>
      <c r="C188" s="18" t="s">
        <v>502</v>
      </c>
      <c r="D188" s="18">
        <v>3</v>
      </c>
      <c r="E188" s="18">
        <v>3</v>
      </c>
      <c r="F188" s="18">
        <v>1</v>
      </c>
      <c r="G188" s="18" t="s">
        <v>510</v>
      </c>
      <c r="H188" s="18">
        <v>1</v>
      </c>
      <c r="I188" s="18">
        <v>1</v>
      </c>
      <c r="J188" s="18">
        <v>2004</v>
      </c>
      <c r="K188" s="18">
        <v>1</v>
      </c>
      <c r="L188" s="18">
        <v>3</v>
      </c>
      <c r="M188" s="18">
        <v>2004</v>
      </c>
      <c r="N188" s="18">
        <v>2</v>
      </c>
    </row>
    <row r="189" spans="1:14" x14ac:dyDescent="0.25">
      <c r="A189" s="17">
        <v>37990</v>
      </c>
      <c r="B189" s="18">
        <v>1</v>
      </c>
      <c r="C189" s="18" t="s">
        <v>503</v>
      </c>
      <c r="D189" s="18">
        <v>4</v>
      </c>
      <c r="E189" s="18">
        <v>4</v>
      </c>
      <c r="F189" s="18">
        <v>2</v>
      </c>
      <c r="G189" s="18" t="s">
        <v>510</v>
      </c>
      <c r="H189" s="18">
        <v>1</v>
      </c>
      <c r="I189" s="18">
        <v>1</v>
      </c>
      <c r="J189" s="18">
        <v>2004</v>
      </c>
      <c r="K189" s="18">
        <v>1</v>
      </c>
      <c r="L189" s="18">
        <v>3</v>
      </c>
      <c r="M189" s="18">
        <v>2004</v>
      </c>
      <c r="N189" s="18">
        <v>2</v>
      </c>
    </row>
    <row r="190" spans="1:14" x14ac:dyDescent="0.25">
      <c r="A190" s="17">
        <v>37991</v>
      </c>
      <c r="B190" s="18">
        <v>2</v>
      </c>
      <c r="C190" s="18" t="s">
        <v>504</v>
      </c>
      <c r="D190" s="18">
        <v>5</v>
      </c>
      <c r="E190" s="18">
        <v>5</v>
      </c>
      <c r="F190" s="18">
        <v>2</v>
      </c>
      <c r="G190" s="18" t="s">
        <v>510</v>
      </c>
      <c r="H190" s="18">
        <v>1</v>
      </c>
      <c r="I190" s="18">
        <v>1</v>
      </c>
      <c r="J190" s="18">
        <v>2004</v>
      </c>
      <c r="K190" s="18">
        <v>1</v>
      </c>
      <c r="L190" s="18">
        <v>3</v>
      </c>
      <c r="M190" s="18">
        <v>2004</v>
      </c>
      <c r="N190" s="18">
        <v>2</v>
      </c>
    </row>
    <row r="191" spans="1:14" x14ac:dyDescent="0.25">
      <c r="A191" s="17">
        <v>37992</v>
      </c>
      <c r="B191" s="18">
        <v>3</v>
      </c>
      <c r="C191" s="18" t="s">
        <v>497</v>
      </c>
      <c r="D191" s="18">
        <v>6</v>
      </c>
      <c r="E191" s="18">
        <v>6</v>
      </c>
      <c r="F191" s="18">
        <v>2</v>
      </c>
      <c r="G191" s="18" t="s">
        <v>510</v>
      </c>
      <c r="H191" s="18">
        <v>1</v>
      </c>
      <c r="I191" s="18">
        <v>1</v>
      </c>
      <c r="J191" s="18">
        <v>2004</v>
      </c>
      <c r="K191" s="18">
        <v>1</v>
      </c>
      <c r="L191" s="18">
        <v>3</v>
      </c>
      <c r="M191" s="18">
        <v>2004</v>
      </c>
      <c r="N191" s="18">
        <v>2</v>
      </c>
    </row>
    <row r="192" spans="1:14" x14ac:dyDescent="0.25">
      <c r="A192" s="17">
        <v>37993</v>
      </c>
      <c r="B192" s="18">
        <v>4</v>
      </c>
      <c r="C192" s="18" t="s">
        <v>499</v>
      </c>
      <c r="D192" s="18">
        <v>7</v>
      </c>
      <c r="E192" s="18">
        <v>7</v>
      </c>
      <c r="F192" s="18">
        <v>2</v>
      </c>
      <c r="G192" s="18" t="s">
        <v>510</v>
      </c>
      <c r="H192" s="18">
        <v>1</v>
      </c>
      <c r="I192" s="18">
        <v>1</v>
      </c>
      <c r="J192" s="18">
        <v>2004</v>
      </c>
      <c r="K192" s="18">
        <v>1</v>
      </c>
      <c r="L192" s="18">
        <v>3</v>
      </c>
      <c r="M192" s="18">
        <v>2004</v>
      </c>
      <c r="N192" s="18">
        <v>2</v>
      </c>
    </row>
    <row r="193" spans="1:14" x14ac:dyDescent="0.25">
      <c r="A193" s="17">
        <v>37994</v>
      </c>
      <c r="B193" s="18">
        <v>5</v>
      </c>
      <c r="C193" s="18" t="s">
        <v>500</v>
      </c>
      <c r="D193" s="18">
        <v>8</v>
      </c>
      <c r="E193" s="18">
        <v>8</v>
      </c>
      <c r="F193" s="18">
        <v>2</v>
      </c>
      <c r="G193" s="18" t="s">
        <v>510</v>
      </c>
      <c r="H193" s="18">
        <v>1</v>
      </c>
      <c r="I193" s="18">
        <v>1</v>
      </c>
      <c r="J193" s="18">
        <v>2004</v>
      </c>
      <c r="K193" s="18">
        <v>1</v>
      </c>
      <c r="L193" s="18">
        <v>3</v>
      </c>
      <c r="M193" s="18">
        <v>2004</v>
      </c>
      <c r="N193" s="18">
        <v>2</v>
      </c>
    </row>
    <row r="194" spans="1:14" x14ac:dyDescent="0.25">
      <c r="A194" s="17">
        <v>37995</v>
      </c>
      <c r="B194" s="18">
        <v>6</v>
      </c>
      <c r="C194" s="18" t="s">
        <v>501</v>
      </c>
      <c r="D194" s="18">
        <v>9</v>
      </c>
      <c r="E194" s="18">
        <v>9</v>
      </c>
      <c r="F194" s="18">
        <v>2</v>
      </c>
      <c r="G194" s="18" t="s">
        <v>510</v>
      </c>
      <c r="H194" s="18">
        <v>1</v>
      </c>
      <c r="I194" s="18">
        <v>1</v>
      </c>
      <c r="J194" s="18">
        <v>2004</v>
      </c>
      <c r="K194" s="18">
        <v>1</v>
      </c>
      <c r="L194" s="18">
        <v>3</v>
      </c>
      <c r="M194" s="18">
        <v>2004</v>
      </c>
      <c r="N194" s="18">
        <v>2</v>
      </c>
    </row>
    <row r="195" spans="1:14" x14ac:dyDescent="0.25">
      <c r="A195" s="17">
        <v>37996</v>
      </c>
      <c r="B195" s="18">
        <v>7</v>
      </c>
      <c r="C195" s="18" t="s">
        <v>502</v>
      </c>
      <c r="D195" s="18">
        <v>10</v>
      </c>
      <c r="E195" s="18">
        <v>10</v>
      </c>
      <c r="F195" s="18">
        <v>2</v>
      </c>
      <c r="G195" s="18" t="s">
        <v>510</v>
      </c>
      <c r="H195" s="18">
        <v>1</v>
      </c>
      <c r="I195" s="18">
        <v>1</v>
      </c>
      <c r="J195" s="18">
        <v>2004</v>
      </c>
      <c r="K195" s="18">
        <v>1</v>
      </c>
      <c r="L195" s="18">
        <v>3</v>
      </c>
      <c r="M195" s="18">
        <v>2004</v>
      </c>
      <c r="N195" s="18">
        <v>2</v>
      </c>
    </row>
    <row r="196" spans="1:14" x14ac:dyDescent="0.25">
      <c r="A196" s="17">
        <v>37997</v>
      </c>
      <c r="B196" s="18">
        <v>1</v>
      </c>
      <c r="C196" s="18" t="s">
        <v>503</v>
      </c>
      <c r="D196" s="18">
        <v>11</v>
      </c>
      <c r="E196" s="18">
        <v>11</v>
      </c>
      <c r="F196" s="18">
        <v>3</v>
      </c>
      <c r="G196" s="18" t="s">
        <v>510</v>
      </c>
      <c r="H196" s="18">
        <v>1</v>
      </c>
      <c r="I196" s="18">
        <v>1</v>
      </c>
      <c r="J196" s="18">
        <v>2004</v>
      </c>
      <c r="K196" s="18">
        <v>1</v>
      </c>
      <c r="L196" s="18">
        <v>3</v>
      </c>
      <c r="M196" s="18">
        <v>2004</v>
      </c>
      <c r="N196" s="18">
        <v>2</v>
      </c>
    </row>
    <row r="197" spans="1:14" x14ac:dyDescent="0.25">
      <c r="A197" s="17">
        <v>37998</v>
      </c>
      <c r="B197" s="18">
        <v>2</v>
      </c>
      <c r="C197" s="18" t="s">
        <v>504</v>
      </c>
      <c r="D197" s="18">
        <v>12</v>
      </c>
      <c r="E197" s="18">
        <v>12</v>
      </c>
      <c r="F197" s="18">
        <v>3</v>
      </c>
      <c r="G197" s="18" t="s">
        <v>510</v>
      </c>
      <c r="H197" s="18">
        <v>1</v>
      </c>
      <c r="I197" s="18">
        <v>1</v>
      </c>
      <c r="J197" s="18">
        <v>2004</v>
      </c>
      <c r="K197" s="18">
        <v>1</v>
      </c>
      <c r="L197" s="18">
        <v>3</v>
      </c>
      <c r="M197" s="18">
        <v>2004</v>
      </c>
      <c r="N197" s="18">
        <v>2</v>
      </c>
    </row>
    <row r="198" spans="1:14" x14ac:dyDescent="0.25">
      <c r="A198" s="17">
        <v>37999</v>
      </c>
      <c r="B198" s="18">
        <v>3</v>
      </c>
      <c r="C198" s="18" t="s">
        <v>497</v>
      </c>
      <c r="D198" s="18">
        <v>13</v>
      </c>
      <c r="E198" s="18">
        <v>13</v>
      </c>
      <c r="F198" s="18">
        <v>3</v>
      </c>
      <c r="G198" s="18" t="s">
        <v>510</v>
      </c>
      <c r="H198" s="18">
        <v>1</v>
      </c>
      <c r="I198" s="18">
        <v>1</v>
      </c>
      <c r="J198" s="18">
        <v>2004</v>
      </c>
      <c r="K198" s="18">
        <v>1</v>
      </c>
      <c r="L198" s="18">
        <v>3</v>
      </c>
      <c r="M198" s="18">
        <v>2004</v>
      </c>
      <c r="N198" s="18">
        <v>2</v>
      </c>
    </row>
    <row r="199" spans="1:14" x14ac:dyDescent="0.25">
      <c r="A199" s="17">
        <v>38000</v>
      </c>
      <c r="B199" s="18">
        <v>4</v>
      </c>
      <c r="C199" s="18" t="s">
        <v>499</v>
      </c>
      <c r="D199" s="18">
        <v>14</v>
      </c>
      <c r="E199" s="18">
        <v>14</v>
      </c>
      <c r="F199" s="18">
        <v>3</v>
      </c>
      <c r="G199" s="18" t="s">
        <v>510</v>
      </c>
      <c r="H199" s="18">
        <v>1</v>
      </c>
      <c r="I199" s="18">
        <v>1</v>
      </c>
      <c r="J199" s="18">
        <v>2004</v>
      </c>
      <c r="K199" s="18">
        <v>1</v>
      </c>
      <c r="L199" s="18">
        <v>3</v>
      </c>
      <c r="M199" s="18">
        <v>2004</v>
      </c>
      <c r="N199" s="18">
        <v>2</v>
      </c>
    </row>
    <row r="200" spans="1:14" x14ac:dyDescent="0.25">
      <c r="A200" s="17">
        <v>38001</v>
      </c>
      <c r="B200" s="18">
        <v>5</v>
      </c>
      <c r="C200" s="18" t="s">
        <v>500</v>
      </c>
      <c r="D200" s="18">
        <v>15</v>
      </c>
      <c r="E200" s="18">
        <v>15</v>
      </c>
      <c r="F200" s="18">
        <v>3</v>
      </c>
      <c r="G200" s="18" t="s">
        <v>510</v>
      </c>
      <c r="H200" s="18">
        <v>1</v>
      </c>
      <c r="I200" s="18">
        <v>1</v>
      </c>
      <c r="J200" s="18">
        <v>2004</v>
      </c>
      <c r="K200" s="18">
        <v>1</v>
      </c>
      <c r="L200" s="18">
        <v>3</v>
      </c>
      <c r="M200" s="18">
        <v>2004</v>
      </c>
      <c r="N200" s="18">
        <v>2</v>
      </c>
    </row>
    <row r="201" spans="1:14" x14ac:dyDescent="0.25">
      <c r="A201" s="17">
        <v>38002</v>
      </c>
      <c r="B201" s="18">
        <v>6</v>
      </c>
      <c r="C201" s="18" t="s">
        <v>501</v>
      </c>
      <c r="D201" s="18">
        <v>16</v>
      </c>
      <c r="E201" s="18">
        <v>16</v>
      </c>
      <c r="F201" s="18">
        <v>3</v>
      </c>
      <c r="G201" s="18" t="s">
        <v>510</v>
      </c>
      <c r="H201" s="18">
        <v>1</v>
      </c>
      <c r="I201" s="18">
        <v>1</v>
      </c>
      <c r="J201" s="18">
        <v>2004</v>
      </c>
      <c r="K201" s="18">
        <v>1</v>
      </c>
      <c r="L201" s="18">
        <v>3</v>
      </c>
      <c r="M201" s="18">
        <v>2004</v>
      </c>
      <c r="N201" s="18">
        <v>2</v>
      </c>
    </row>
    <row r="202" spans="1:14" x14ac:dyDescent="0.25">
      <c r="A202" s="17">
        <v>38003</v>
      </c>
      <c r="B202" s="18">
        <v>7</v>
      </c>
      <c r="C202" s="18" t="s">
        <v>502</v>
      </c>
      <c r="D202" s="18">
        <v>17</v>
      </c>
      <c r="E202" s="18">
        <v>17</v>
      </c>
      <c r="F202" s="18">
        <v>3</v>
      </c>
      <c r="G202" s="18" t="s">
        <v>510</v>
      </c>
      <c r="H202" s="18">
        <v>1</v>
      </c>
      <c r="I202" s="18">
        <v>1</v>
      </c>
      <c r="J202" s="18">
        <v>2004</v>
      </c>
      <c r="K202" s="18">
        <v>1</v>
      </c>
      <c r="L202" s="18">
        <v>3</v>
      </c>
      <c r="M202" s="18">
        <v>2004</v>
      </c>
      <c r="N202" s="18">
        <v>2</v>
      </c>
    </row>
    <row r="203" spans="1:14" x14ac:dyDescent="0.25">
      <c r="A203" s="17">
        <v>38004</v>
      </c>
      <c r="B203" s="18">
        <v>1</v>
      </c>
      <c r="C203" s="18" t="s">
        <v>503</v>
      </c>
      <c r="D203" s="18">
        <v>18</v>
      </c>
      <c r="E203" s="18">
        <v>18</v>
      </c>
      <c r="F203" s="18">
        <v>4</v>
      </c>
      <c r="G203" s="18" t="s">
        <v>510</v>
      </c>
      <c r="H203" s="18">
        <v>1</v>
      </c>
      <c r="I203" s="18">
        <v>1</v>
      </c>
      <c r="J203" s="18">
        <v>2004</v>
      </c>
      <c r="K203" s="18">
        <v>1</v>
      </c>
      <c r="L203" s="18">
        <v>3</v>
      </c>
      <c r="M203" s="18">
        <v>2004</v>
      </c>
      <c r="N203" s="18">
        <v>2</v>
      </c>
    </row>
    <row r="204" spans="1:14" x14ac:dyDescent="0.25">
      <c r="A204" s="17">
        <v>38005</v>
      </c>
      <c r="B204" s="18">
        <v>2</v>
      </c>
      <c r="C204" s="18" t="s">
        <v>504</v>
      </c>
      <c r="D204" s="18">
        <v>19</v>
      </c>
      <c r="E204" s="18">
        <v>19</v>
      </c>
      <c r="F204" s="18">
        <v>4</v>
      </c>
      <c r="G204" s="18" t="s">
        <v>510</v>
      </c>
      <c r="H204" s="18">
        <v>1</v>
      </c>
      <c r="I204" s="18">
        <v>1</v>
      </c>
      <c r="J204" s="18">
        <v>2004</v>
      </c>
      <c r="K204" s="18">
        <v>1</v>
      </c>
      <c r="L204" s="18">
        <v>3</v>
      </c>
      <c r="M204" s="18">
        <v>2004</v>
      </c>
      <c r="N204" s="18">
        <v>2</v>
      </c>
    </row>
    <row r="205" spans="1:14" x14ac:dyDescent="0.25">
      <c r="A205" s="17">
        <v>38006</v>
      </c>
      <c r="B205" s="18">
        <v>3</v>
      </c>
      <c r="C205" s="18" t="s">
        <v>497</v>
      </c>
      <c r="D205" s="18">
        <v>20</v>
      </c>
      <c r="E205" s="18">
        <v>20</v>
      </c>
      <c r="F205" s="18">
        <v>4</v>
      </c>
      <c r="G205" s="18" t="s">
        <v>510</v>
      </c>
      <c r="H205" s="18">
        <v>1</v>
      </c>
      <c r="I205" s="18">
        <v>1</v>
      </c>
      <c r="J205" s="18">
        <v>2004</v>
      </c>
      <c r="K205" s="18">
        <v>1</v>
      </c>
      <c r="L205" s="18">
        <v>3</v>
      </c>
      <c r="M205" s="18">
        <v>2004</v>
      </c>
      <c r="N205" s="18">
        <v>2</v>
      </c>
    </row>
    <row r="206" spans="1:14" x14ac:dyDescent="0.25">
      <c r="A206" s="17">
        <v>38007</v>
      </c>
      <c r="B206" s="18">
        <v>4</v>
      </c>
      <c r="C206" s="18" t="s">
        <v>499</v>
      </c>
      <c r="D206" s="18">
        <v>21</v>
      </c>
      <c r="E206" s="18">
        <v>21</v>
      </c>
      <c r="F206" s="18">
        <v>4</v>
      </c>
      <c r="G206" s="18" t="s">
        <v>510</v>
      </c>
      <c r="H206" s="18">
        <v>1</v>
      </c>
      <c r="I206" s="18">
        <v>1</v>
      </c>
      <c r="J206" s="18">
        <v>2004</v>
      </c>
      <c r="K206" s="18">
        <v>1</v>
      </c>
      <c r="L206" s="18">
        <v>3</v>
      </c>
      <c r="M206" s="18">
        <v>2004</v>
      </c>
      <c r="N206" s="18">
        <v>2</v>
      </c>
    </row>
    <row r="207" spans="1:14" x14ac:dyDescent="0.25">
      <c r="A207" s="17">
        <v>38008</v>
      </c>
      <c r="B207" s="18">
        <v>5</v>
      </c>
      <c r="C207" s="18" t="s">
        <v>500</v>
      </c>
      <c r="D207" s="18">
        <v>22</v>
      </c>
      <c r="E207" s="18">
        <v>22</v>
      </c>
      <c r="F207" s="18">
        <v>4</v>
      </c>
      <c r="G207" s="18" t="s">
        <v>510</v>
      </c>
      <c r="H207" s="18">
        <v>1</v>
      </c>
      <c r="I207" s="18">
        <v>1</v>
      </c>
      <c r="J207" s="18">
        <v>2004</v>
      </c>
      <c r="K207" s="18">
        <v>1</v>
      </c>
      <c r="L207" s="18">
        <v>3</v>
      </c>
      <c r="M207" s="18">
        <v>2004</v>
      </c>
      <c r="N207" s="18">
        <v>2</v>
      </c>
    </row>
    <row r="208" spans="1:14" x14ac:dyDescent="0.25">
      <c r="A208" s="17">
        <v>38009</v>
      </c>
      <c r="B208" s="18">
        <v>6</v>
      </c>
      <c r="C208" s="18" t="s">
        <v>501</v>
      </c>
      <c r="D208" s="18">
        <v>23</v>
      </c>
      <c r="E208" s="18">
        <v>23</v>
      </c>
      <c r="F208" s="18">
        <v>4</v>
      </c>
      <c r="G208" s="18" t="s">
        <v>510</v>
      </c>
      <c r="H208" s="18">
        <v>1</v>
      </c>
      <c r="I208" s="18">
        <v>1</v>
      </c>
      <c r="J208" s="18">
        <v>2004</v>
      </c>
      <c r="K208" s="18">
        <v>1</v>
      </c>
      <c r="L208" s="18">
        <v>3</v>
      </c>
      <c r="M208" s="18">
        <v>2004</v>
      </c>
      <c r="N208" s="18">
        <v>2</v>
      </c>
    </row>
    <row r="209" spans="1:14" x14ac:dyDescent="0.25">
      <c r="A209" s="17">
        <v>38010</v>
      </c>
      <c r="B209" s="18">
        <v>7</v>
      </c>
      <c r="C209" s="18" t="s">
        <v>502</v>
      </c>
      <c r="D209" s="18">
        <v>24</v>
      </c>
      <c r="E209" s="18">
        <v>24</v>
      </c>
      <c r="F209" s="18">
        <v>4</v>
      </c>
      <c r="G209" s="18" t="s">
        <v>510</v>
      </c>
      <c r="H209" s="18">
        <v>1</v>
      </c>
      <c r="I209" s="18">
        <v>1</v>
      </c>
      <c r="J209" s="18">
        <v>2004</v>
      </c>
      <c r="K209" s="18">
        <v>1</v>
      </c>
      <c r="L209" s="18">
        <v>3</v>
      </c>
      <c r="M209" s="18">
        <v>2004</v>
      </c>
      <c r="N209" s="18">
        <v>2</v>
      </c>
    </row>
    <row r="210" spans="1:14" x14ac:dyDescent="0.25">
      <c r="A210" s="17">
        <v>38011</v>
      </c>
      <c r="B210" s="18">
        <v>1</v>
      </c>
      <c r="C210" s="18" t="s">
        <v>503</v>
      </c>
      <c r="D210" s="18">
        <v>25</v>
      </c>
      <c r="E210" s="18">
        <v>25</v>
      </c>
      <c r="F210" s="18">
        <v>5</v>
      </c>
      <c r="G210" s="18" t="s">
        <v>510</v>
      </c>
      <c r="H210" s="18">
        <v>1</v>
      </c>
      <c r="I210" s="18">
        <v>1</v>
      </c>
      <c r="J210" s="18">
        <v>2004</v>
      </c>
      <c r="K210" s="18">
        <v>1</v>
      </c>
      <c r="L210" s="18">
        <v>3</v>
      </c>
      <c r="M210" s="18">
        <v>2004</v>
      </c>
      <c r="N210" s="18">
        <v>2</v>
      </c>
    </row>
    <row r="211" spans="1:14" x14ac:dyDescent="0.25">
      <c r="A211" s="17">
        <v>38012</v>
      </c>
      <c r="B211" s="18">
        <v>2</v>
      </c>
      <c r="C211" s="18" t="s">
        <v>504</v>
      </c>
      <c r="D211" s="18">
        <v>26</v>
      </c>
      <c r="E211" s="18">
        <v>26</v>
      </c>
      <c r="F211" s="18">
        <v>5</v>
      </c>
      <c r="G211" s="18" t="s">
        <v>510</v>
      </c>
      <c r="H211" s="18">
        <v>1</v>
      </c>
      <c r="I211" s="18">
        <v>1</v>
      </c>
      <c r="J211" s="18">
        <v>2004</v>
      </c>
      <c r="K211" s="18">
        <v>1</v>
      </c>
      <c r="L211" s="18">
        <v>3</v>
      </c>
      <c r="M211" s="18">
        <v>2004</v>
      </c>
      <c r="N211" s="18">
        <v>2</v>
      </c>
    </row>
    <row r="212" spans="1:14" x14ac:dyDescent="0.25">
      <c r="A212" s="17">
        <v>38013</v>
      </c>
      <c r="B212" s="18">
        <v>3</v>
      </c>
      <c r="C212" s="18" t="s">
        <v>497</v>
      </c>
      <c r="D212" s="18">
        <v>27</v>
      </c>
      <c r="E212" s="18">
        <v>27</v>
      </c>
      <c r="F212" s="18">
        <v>5</v>
      </c>
      <c r="G212" s="18" t="s">
        <v>510</v>
      </c>
      <c r="H212" s="18">
        <v>1</v>
      </c>
      <c r="I212" s="18">
        <v>1</v>
      </c>
      <c r="J212" s="18">
        <v>2004</v>
      </c>
      <c r="K212" s="18">
        <v>1</v>
      </c>
      <c r="L212" s="18">
        <v>3</v>
      </c>
      <c r="M212" s="18">
        <v>2004</v>
      </c>
      <c r="N212" s="18">
        <v>2</v>
      </c>
    </row>
    <row r="213" spans="1:14" x14ac:dyDescent="0.25">
      <c r="A213" s="17">
        <v>38014</v>
      </c>
      <c r="B213" s="18">
        <v>4</v>
      </c>
      <c r="C213" s="18" t="s">
        <v>499</v>
      </c>
      <c r="D213" s="18">
        <v>28</v>
      </c>
      <c r="E213" s="18">
        <v>28</v>
      </c>
      <c r="F213" s="18">
        <v>5</v>
      </c>
      <c r="G213" s="18" t="s">
        <v>510</v>
      </c>
      <c r="H213" s="18">
        <v>1</v>
      </c>
      <c r="I213" s="18">
        <v>1</v>
      </c>
      <c r="J213" s="18">
        <v>2004</v>
      </c>
      <c r="K213" s="18">
        <v>1</v>
      </c>
      <c r="L213" s="18">
        <v>3</v>
      </c>
      <c r="M213" s="18">
        <v>2004</v>
      </c>
      <c r="N213" s="18">
        <v>2</v>
      </c>
    </row>
    <row r="214" spans="1:14" x14ac:dyDescent="0.25">
      <c r="A214" s="17">
        <v>38015</v>
      </c>
      <c r="B214" s="18">
        <v>5</v>
      </c>
      <c r="C214" s="18" t="s">
        <v>500</v>
      </c>
      <c r="D214" s="18">
        <v>29</v>
      </c>
      <c r="E214" s="18">
        <v>29</v>
      </c>
      <c r="F214" s="18">
        <v>5</v>
      </c>
      <c r="G214" s="18" t="s">
        <v>510</v>
      </c>
      <c r="H214" s="18">
        <v>1</v>
      </c>
      <c r="I214" s="18">
        <v>1</v>
      </c>
      <c r="J214" s="18">
        <v>2004</v>
      </c>
      <c r="K214" s="18">
        <v>1</v>
      </c>
      <c r="L214" s="18">
        <v>3</v>
      </c>
      <c r="M214" s="18">
        <v>2004</v>
      </c>
      <c r="N214" s="18">
        <v>2</v>
      </c>
    </row>
    <row r="215" spans="1:14" x14ac:dyDescent="0.25">
      <c r="A215" s="17">
        <v>38016</v>
      </c>
      <c r="B215" s="18">
        <v>6</v>
      </c>
      <c r="C215" s="18" t="s">
        <v>501</v>
      </c>
      <c r="D215" s="18">
        <v>30</v>
      </c>
      <c r="E215" s="18">
        <v>30</v>
      </c>
      <c r="F215" s="18">
        <v>5</v>
      </c>
      <c r="G215" s="18" t="s">
        <v>510</v>
      </c>
      <c r="H215" s="18">
        <v>1</v>
      </c>
      <c r="I215" s="18">
        <v>1</v>
      </c>
      <c r="J215" s="18">
        <v>2004</v>
      </c>
      <c r="K215" s="18">
        <v>1</v>
      </c>
      <c r="L215" s="18">
        <v>3</v>
      </c>
      <c r="M215" s="18">
        <v>2004</v>
      </c>
      <c r="N215" s="18">
        <v>2</v>
      </c>
    </row>
    <row r="216" spans="1:14" x14ac:dyDescent="0.25">
      <c r="A216" s="17">
        <v>38017</v>
      </c>
      <c r="B216" s="18">
        <v>7</v>
      </c>
      <c r="C216" s="18" t="s">
        <v>502</v>
      </c>
      <c r="D216" s="18">
        <v>31</v>
      </c>
      <c r="E216" s="18">
        <v>31</v>
      </c>
      <c r="F216" s="18">
        <v>5</v>
      </c>
      <c r="G216" s="18" t="s">
        <v>510</v>
      </c>
      <c r="H216" s="18">
        <v>1</v>
      </c>
      <c r="I216" s="18">
        <v>1</v>
      </c>
      <c r="J216" s="18">
        <v>2004</v>
      </c>
      <c r="K216" s="18">
        <v>1</v>
      </c>
      <c r="L216" s="18">
        <v>3</v>
      </c>
      <c r="M216" s="18">
        <v>2004</v>
      </c>
      <c r="N216" s="18">
        <v>2</v>
      </c>
    </row>
    <row r="217" spans="1:14" x14ac:dyDescent="0.25">
      <c r="A217" s="17">
        <v>38018</v>
      </c>
      <c r="B217" s="18">
        <v>1</v>
      </c>
      <c r="C217" s="18" t="s">
        <v>503</v>
      </c>
      <c r="D217" s="18">
        <v>1</v>
      </c>
      <c r="E217" s="18">
        <v>32</v>
      </c>
      <c r="F217" s="18">
        <v>6</v>
      </c>
      <c r="G217" s="18" t="s">
        <v>511</v>
      </c>
      <c r="H217" s="18">
        <v>2</v>
      </c>
      <c r="I217" s="18">
        <v>1</v>
      </c>
      <c r="J217" s="18">
        <v>2004</v>
      </c>
      <c r="K217" s="18">
        <v>1</v>
      </c>
      <c r="L217" s="18">
        <v>3</v>
      </c>
      <c r="M217" s="18">
        <v>2004</v>
      </c>
      <c r="N217" s="18">
        <v>2</v>
      </c>
    </row>
    <row r="218" spans="1:14" x14ac:dyDescent="0.25">
      <c r="A218" s="17">
        <v>38019</v>
      </c>
      <c r="B218" s="18">
        <v>2</v>
      </c>
      <c r="C218" s="18" t="s">
        <v>504</v>
      </c>
      <c r="D218" s="18">
        <v>2</v>
      </c>
      <c r="E218" s="18">
        <v>33</v>
      </c>
      <c r="F218" s="18">
        <v>6</v>
      </c>
      <c r="G218" s="18" t="s">
        <v>511</v>
      </c>
      <c r="H218" s="18">
        <v>2</v>
      </c>
      <c r="I218" s="18">
        <v>1</v>
      </c>
      <c r="J218" s="18">
        <v>2004</v>
      </c>
      <c r="K218" s="18">
        <v>1</v>
      </c>
      <c r="L218" s="18">
        <v>3</v>
      </c>
      <c r="M218" s="18">
        <v>2004</v>
      </c>
      <c r="N218" s="18">
        <v>2</v>
      </c>
    </row>
    <row r="219" spans="1:14" x14ac:dyDescent="0.25">
      <c r="A219" s="17">
        <v>38020</v>
      </c>
      <c r="B219" s="18">
        <v>3</v>
      </c>
      <c r="C219" s="18" t="s">
        <v>497</v>
      </c>
      <c r="D219" s="18">
        <v>3</v>
      </c>
      <c r="E219" s="18">
        <v>34</v>
      </c>
      <c r="F219" s="18">
        <v>6</v>
      </c>
      <c r="G219" s="18" t="s">
        <v>511</v>
      </c>
      <c r="H219" s="18">
        <v>2</v>
      </c>
      <c r="I219" s="18">
        <v>1</v>
      </c>
      <c r="J219" s="18">
        <v>2004</v>
      </c>
      <c r="K219" s="18">
        <v>1</v>
      </c>
      <c r="L219" s="18">
        <v>3</v>
      </c>
      <c r="M219" s="18">
        <v>2004</v>
      </c>
      <c r="N219" s="18">
        <v>2</v>
      </c>
    </row>
    <row r="220" spans="1:14" x14ac:dyDescent="0.25">
      <c r="A220" s="17">
        <v>38021</v>
      </c>
      <c r="B220" s="18">
        <v>4</v>
      </c>
      <c r="C220" s="18" t="s">
        <v>499</v>
      </c>
      <c r="D220" s="18">
        <v>4</v>
      </c>
      <c r="E220" s="18">
        <v>35</v>
      </c>
      <c r="F220" s="18">
        <v>6</v>
      </c>
      <c r="G220" s="18" t="s">
        <v>511</v>
      </c>
      <c r="H220" s="18">
        <v>2</v>
      </c>
      <c r="I220" s="18">
        <v>1</v>
      </c>
      <c r="J220" s="18">
        <v>2004</v>
      </c>
      <c r="K220" s="18">
        <v>1</v>
      </c>
      <c r="L220" s="18">
        <v>3</v>
      </c>
      <c r="M220" s="18">
        <v>2004</v>
      </c>
      <c r="N220" s="18">
        <v>2</v>
      </c>
    </row>
    <row r="221" spans="1:14" x14ac:dyDescent="0.25">
      <c r="A221" s="17">
        <v>38022</v>
      </c>
      <c r="B221" s="18">
        <v>5</v>
      </c>
      <c r="C221" s="18" t="s">
        <v>500</v>
      </c>
      <c r="D221" s="18">
        <v>5</v>
      </c>
      <c r="E221" s="18">
        <v>36</v>
      </c>
      <c r="F221" s="18">
        <v>6</v>
      </c>
      <c r="G221" s="18" t="s">
        <v>511</v>
      </c>
      <c r="H221" s="18">
        <v>2</v>
      </c>
      <c r="I221" s="18">
        <v>1</v>
      </c>
      <c r="J221" s="18">
        <v>2004</v>
      </c>
      <c r="K221" s="18">
        <v>1</v>
      </c>
      <c r="L221" s="18">
        <v>3</v>
      </c>
      <c r="M221" s="18">
        <v>2004</v>
      </c>
      <c r="N221" s="18">
        <v>2</v>
      </c>
    </row>
    <row r="222" spans="1:14" x14ac:dyDescent="0.25">
      <c r="A222" s="17">
        <v>38023</v>
      </c>
      <c r="B222" s="18">
        <v>6</v>
      </c>
      <c r="C222" s="18" t="s">
        <v>501</v>
      </c>
      <c r="D222" s="18">
        <v>6</v>
      </c>
      <c r="E222" s="18">
        <v>37</v>
      </c>
      <c r="F222" s="18">
        <v>6</v>
      </c>
      <c r="G222" s="18" t="s">
        <v>511</v>
      </c>
      <c r="H222" s="18">
        <v>2</v>
      </c>
      <c r="I222" s="18">
        <v>1</v>
      </c>
      <c r="J222" s="18">
        <v>2004</v>
      </c>
      <c r="K222" s="18">
        <v>1</v>
      </c>
      <c r="L222" s="18">
        <v>3</v>
      </c>
      <c r="M222" s="18">
        <v>2004</v>
      </c>
      <c r="N222" s="18">
        <v>2</v>
      </c>
    </row>
    <row r="223" spans="1:14" x14ac:dyDescent="0.25">
      <c r="A223" s="17">
        <v>38024</v>
      </c>
      <c r="B223" s="18">
        <v>7</v>
      </c>
      <c r="C223" s="18" t="s">
        <v>502</v>
      </c>
      <c r="D223" s="18">
        <v>7</v>
      </c>
      <c r="E223" s="18">
        <v>38</v>
      </c>
      <c r="F223" s="18">
        <v>6</v>
      </c>
      <c r="G223" s="18" t="s">
        <v>511</v>
      </c>
      <c r="H223" s="18">
        <v>2</v>
      </c>
      <c r="I223" s="18">
        <v>1</v>
      </c>
      <c r="J223" s="18">
        <v>2004</v>
      </c>
      <c r="K223" s="18">
        <v>1</v>
      </c>
      <c r="L223" s="18">
        <v>3</v>
      </c>
      <c r="M223" s="18">
        <v>2004</v>
      </c>
      <c r="N223" s="18">
        <v>2</v>
      </c>
    </row>
    <row r="224" spans="1:14" x14ac:dyDescent="0.25">
      <c r="A224" s="17">
        <v>38025</v>
      </c>
      <c r="B224" s="18">
        <v>1</v>
      </c>
      <c r="C224" s="18" t="s">
        <v>503</v>
      </c>
      <c r="D224" s="18">
        <v>8</v>
      </c>
      <c r="E224" s="18">
        <v>39</v>
      </c>
      <c r="F224" s="18">
        <v>7</v>
      </c>
      <c r="G224" s="18" t="s">
        <v>511</v>
      </c>
      <c r="H224" s="18">
        <v>2</v>
      </c>
      <c r="I224" s="18">
        <v>1</v>
      </c>
      <c r="J224" s="18">
        <v>2004</v>
      </c>
      <c r="K224" s="18">
        <v>1</v>
      </c>
      <c r="L224" s="18">
        <v>3</v>
      </c>
      <c r="M224" s="18">
        <v>2004</v>
      </c>
      <c r="N224" s="18">
        <v>2</v>
      </c>
    </row>
    <row r="225" spans="1:14" x14ac:dyDescent="0.25">
      <c r="A225" s="17">
        <v>38026</v>
      </c>
      <c r="B225" s="18">
        <v>2</v>
      </c>
      <c r="C225" s="18" t="s">
        <v>504</v>
      </c>
      <c r="D225" s="18">
        <v>9</v>
      </c>
      <c r="E225" s="18">
        <v>40</v>
      </c>
      <c r="F225" s="18">
        <v>7</v>
      </c>
      <c r="G225" s="18" t="s">
        <v>511</v>
      </c>
      <c r="H225" s="18">
        <v>2</v>
      </c>
      <c r="I225" s="18">
        <v>1</v>
      </c>
      <c r="J225" s="18">
        <v>2004</v>
      </c>
      <c r="K225" s="18">
        <v>1</v>
      </c>
      <c r="L225" s="18">
        <v>3</v>
      </c>
      <c r="M225" s="18">
        <v>2004</v>
      </c>
      <c r="N225" s="18">
        <v>2</v>
      </c>
    </row>
    <row r="226" spans="1:14" x14ac:dyDescent="0.25">
      <c r="A226" s="17">
        <v>38027</v>
      </c>
      <c r="B226" s="18">
        <v>3</v>
      </c>
      <c r="C226" s="18" t="s">
        <v>497</v>
      </c>
      <c r="D226" s="18">
        <v>10</v>
      </c>
      <c r="E226" s="18">
        <v>41</v>
      </c>
      <c r="F226" s="18">
        <v>7</v>
      </c>
      <c r="G226" s="18" t="s">
        <v>511</v>
      </c>
      <c r="H226" s="18">
        <v>2</v>
      </c>
      <c r="I226" s="18">
        <v>1</v>
      </c>
      <c r="J226" s="18">
        <v>2004</v>
      </c>
      <c r="K226" s="18">
        <v>1</v>
      </c>
      <c r="L226" s="18">
        <v>3</v>
      </c>
      <c r="M226" s="18">
        <v>2004</v>
      </c>
      <c r="N226" s="18">
        <v>2</v>
      </c>
    </row>
    <row r="227" spans="1:14" x14ac:dyDescent="0.25">
      <c r="A227" s="17">
        <v>38028</v>
      </c>
      <c r="B227" s="18">
        <v>4</v>
      </c>
      <c r="C227" s="18" t="s">
        <v>499</v>
      </c>
      <c r="D227" s="18">
        <v>11</v>
      </c>
      <c r="E227" s="18">
        <v>42</v>
      </c>
      <c r="F227" s="18">
        <v>7</v>
      </c>
      <c r="G227" s="18" t="s">
        <v>511</v>
      </c>
      <c r="H227" s="18">
        <v>2</v>
      </c>
      <c r="I227" s="18">
        <v>1</v>
      </c>
      <c r="J227" s="18">
        <v>2004</v>
      </c>
      <c r="K227" s="18">
        <v>1</v>
      </c>
      <c r="L227" s="18">
        <v>3</v>
      </c>
      <c r="M227" s="18">
        <v>2004</v>
      </c>
      <c r="N227" s="18">
        <v>2</v>
      </c>
    </row>
    <row r="228" spans="1:14" x14ac:dyDescent="0.25">
      <c r="A228" s="17">
        <v>38029</v>
      </c>
      <c r="B228" s="18">
        <v>5</v>
      </c>
      <c r="C228" s="18" t="s">
        <v>500</v>
      </c>
      <c r="D228" s="18">
        <v>12</v>
      </c>
      <c r="E228" s="18">
        <v>43</v>
      </c>
      <c r="F228" s="18">
        <v>7</v>
      </c>
      <c r="G228" s="18" t="s">
        <v>511</v>
      </c>
      <c r="H228" s="18">
        <v>2</v>
      </c>
      <c r="I228" s="18">
        <v>1</v>
      </c>
      <c r="J228" s="18">
        <v>2004</v>
      </c>
      <c r="K228" s="18">
        <v>1</v>
      </c>
      <c r="L228" s="18">
        <v>3</v>
      </c>
      <c r="M228" s="18">
        <v>2004</v>
      </c>
      <c r="N228" s="18">
        <v>2</v>
      </c>
    </row>
    <row r="229" spans="1:14" x14ac:dyDescent="0.25">
      <c r="A229" s="17">
        <v>38030</v>
      </c>
      <c r="B229" s="18">
        <v>6</v>
      </c>
      <c r="C229" s="18" t="s">
        <v>501</v>
      </c>
      <c r="D229" s="18">
        <v>13</v>
      </c>
      <c r="E229" s="18">
        <v>44</v>
      </c>
      <c r="F229" s="18">
        <v>7</v>
      </c>
      <c r="G229" s="18" t="s">
        <v>511</v>
      </c>
      <c r="H229" s="18">
        <v>2</v>
      </c>
      <c r="I229" s="18">
        <v>1</v>
      </c>
      <c r="J229" s="18">
        <v>2004</v>
      </c>
      <c r="K229" s="18">
        <v>1</v>
      </c>
      <c r="L229" s="18">
        <v>3</v>
      </c>
      <c r="M229" s="18">
        <v>2004</v>
      </c>
      <c r="N229" s="18">
        <v>2</v>
      </c>
    </row>
    <row r="230" spans="1:14" x14ac:dyDescent="0.25">
      <c r="A230" s="17">
        <v>38031</v>
      </c>
      <c r="B230" s="18">
        <v>7</v>
      </c>
      <c r="C230" s="18" t="s">
        <v>502</v>
      </c>
      <c r="D230" s="18">
        <v>14</v>
      </c>
      <c r="E230" s="18">
        <v>45</v>
      </c>
      <c r="F230" s="18">
        <v>7</v>
      </c>
      <c r="G230" s="18" t="s">
        <v>511</v>
      </c>
      <c r="H230" s="18">
        <v>2</v>
      </c>
      <c r="I230" s="18">
        <v>1</v>
      </c>
      <c r="J230" s="18">
        <v>2004</v>
      </c>
      <c r="K230" s="18">
        <v>1</v>
      </c>
      <c r="L230" s="18">
        <v>3</v>
      </c>
      <c r="M230" s="18">
        <v>2004</v>
      </c>
      <c r="N230" s="18">
        <v>2</v>
      </c>
    </row>
    <row r="231" spans="1:14" x14ac:dyDescent="0.25">
      <c r="A231" s="17">
        <v>38032</v>
      </c>
      <c r="B231" s="18">
        <v>1</v>
      </c>
      <c r="C231" s="18" t="s">
        <v>503</v>
      </c>
      <c r="D231" s="18">
        <v>15</v>
      </c>
      <c r="E231" s="18">
        <v>46</v>
      </c>
      <c r="F231" s="18">
        <v>8</v>
      </c>
      <c r="G231" s="18" t="s">
        <v>511</v>
      </c>
      <c r="H231" s="18">
        <v>2</v>
      </c>
      <c r="I231" s="18">
        <v>1</v>
      </c>
      <c r="J231" s="18">
        <v>2004</v>
      </c>
      <c r="K231" s="18">
        <v>1</v>
      </c>
      <c r="L231" s="18">
        <v>3</v>
      </c>
      <c r="M231" s="18">
        <v>2004</v>
      </c>
      <c r="N231" s="18">
        <v>2</v>
      </c>
    </row>
    <row r="232" spans="1:14" x14ac:dyDescent="0.25">
      <c r="A232" s="17">
        <v>38033</v>
      </c>
      <c r="B232" s="18">
        <v>2</v>
      </c>
      <c r="C232" s="18" t="s">
        <v>504</v>
      </c>
      <c r="D232" s="18">
        <v>16</v>
      </c>
      <c r="E232" s="18">
        <v>47</v>
      </c>
      <c r="F232" s="18">
        <v>8</v>
      </c>
      <c r="G232" s="18" t="s">
        <v>511</v>
      </c>
      <c r="H232" s="18">
        <v>2</v>
      </c>
      <c r="I232" s="18">
        <v>1</v>
      </c>
      <c r="J232" s="18">
        <v>2004</v>
      </c>
      <c r="K232" s="18">
        <v>1</v>
      </c>
      <c r="L232" s="18">
        <v>3</v>
      </c>
      <c r="M232" s="18">
        <v>2004</v>
      </c>
      <c r="N232" s="18">
        <v>2</v>
      </c>
    </row>
    <row r="233" spans="1:14" x14ac:dyDescent="0.25">
      <c r="A233" s="17">
        <v>38034</v>
      </c>
      <c r="B233" s="18">
        <v>3</v>
      </c>
      <c r="C233" s="18" t="s">
        <v>497</v>
      </c>
      <c r="D233" s="18">
        <v>17</v>
      </c>
      <c r="E233" s="18">
        <v>48</v>
      </c>
      <c r="F233" s="18">
        <v>8</v>
      </c>
      <c r="G233" s="18" t="s">
        <v>511</v>
      </c>
      <c r="H233" s="18">
        <v>2</v>
      </c>
      <c r="I233" s="18">
        <v>1</v>
      </c>
      <c r="J233" s="18">
        <v>2004</v>
      </c>
      <c r="K233" s="18">
        <v>1</v>
      </c>
      <c r="L233" s="18">
        <v>3</v>
      </c>
      <c r="M233" s="18">
        <v>2004</v>
      </c>
      <c r="N233" s="18">
        <v>2</v>
      </c>
    </row>
    <row r="234" spans="1:14" x14ac:dyDescent="0.25">
      <c r="A234" s="17">
        <v>38035</v>
      </c>
      <c r="B234" s="18">
        <v>4</v>
      </c>
      <c r="C234" s="18" t="s">
        <v>499</v>
      </c>
      <c r="D234" s="18">
        <v>18</v>
      </c>
      <c r="E234" s="18">
        <v>49</v>
      </c>
      <c r="F234" s="18">
        <v>8</v>
      </c>
      <c r="G234" s="18" t="s">
        <v>511</v>
      </c>
      <c r="H234" s="18">
        <v>2</v>
      </c>
      <c r="I234" s="18">
        <v>1</v>
      </c>
      <c r="J234" s="18">
        <v>2004</v>
      </c>
      <c r="K234" s="18">
        <v>1</v>
      </c>
      <c r="L234" s="18">
        <v>3</v>
      </c>
      <c r="M234" s="18">
        <v>2004</v>
      </c>
      <c r="N234" s="18">
        <v>2</v>
      </c>
    </row>
    <row r="235" spans="1:14" x14ac:dyDescent="0.25">
      <c r="A235" s="17">
        <v>38036</v>
      </c>
      <c r="B235" s="18">
        <v>5</v>
      </c>
      <c r="C235" s="18" t="s">
        <v>500</v>
      </c>
      <c r="D235" s="18">
        <v>19</v>
      </c>
      <c r="E235" s="18">
        <v>50</v>
      </c>
      <c r="F235" s="18">
        <v>8</v>
      </c>
      <c r="G235" s="18" t="s">
        <v>511</v>
      </c>
      <c r="H235" s="18">
        <v>2</v>
      </c>
      <c r="I235" s="18">
        <v>1</v>
      </c>
      <c r="J235" s="18">
        <v>2004</v>
      </c>
      <c r="K235" s="18">
        <v>1</v>
      </c>
      <c r="L235" s="18">
        <v>3</v>
      </c>
      <c r="M235" s="18">
        <v>2004</v>
      </c>
      <c r="N235" s="18">
        <v>2</v>
      </c>
    </row>
    <row r="236" spans="1:14" x14ac:dyDescent="0.25">
      <c r="A236" s="17">
        <v>38037</v>
      </c>
      <c r="B236" s="18">
        <v>6</v>
      </c>
      <c r="C236" s="18" t="s">
        <v>501</v>
      </c>
      <c r="D236" s="18">
        <v>20</v>
      </c>
      <c r="E236" s="18">
        <v>51</v>
      </c>
      <c r="F236" s="18">
        <v>8</v>
      </c>
      <c r="G236" s="18" t="s">
        <v>511</v>
      </c>
      <c r="H236" s="18">
        <v>2</v>
      </c>
      <c r="I236" s="18">
        <v>1</v>
      </c>
      <c r="J236" s="18">
        <v>2004</v>
      </c>
      <c r="K236" s="18">
        <v>1</v>
      </c>
      <c r="L236" s="18">
        <v>3</v>
      </c>
      <c r="M236" s="18">
        <v>2004</v>
      </c>
      <c r="N236" s="18">
        <v>2</v>
      </c>
    </row>
    <row r="237" spans="1:14" x14ac:dyDescent="0.25">
      <c r="A237" s="17">
        <v>38038</v>
      </c>
      <c r="B237" s="18">
        <v>7</v>
      </c>
      <c r="C237" s="18" t="s">
        <v>502</v>
      </c>
      <c r="D237" s="18">
        <v>21</v>
      </c>
      <c r="E237" s="18">
        <v>52</v>
      </c>
      <c r="F237" s="18">
        <v>8</v>
      </c>
      <c r="G237" s="18" t="s">
        <v>511</v>
      </c>
      <c r="H237" s="18">
        <v>2</v>
      </c>
      <c r="I237" s="18">
        <v>1</v>
      </c>
      <c r="J237" s="18">
        <v>2004</v>
      </c>
      <c r="K237" s="18">
        <v>1</v>
      </c>
      <c r="L237" s="18">
        <v>3</v>
      </c>
      <c r="M237" s="18">
        <v>2004</v>
      </c>
      <c r="N237" s="18">
        <v>2</v>
      </c>
    </row>
    <row r="238" spans="1:14" x14ac:dyDescent="0.25">
      <c r="A238" s="17">
        <v>38039</v>
      </c>
      <c r="B238" s="18">
        <v>1</v>
      </c>
      <c r="C238" s="18" t="s">
        <v>503</v>
      </c>
      <c r="D238" s="18">
        <v>22</v>
      </c>
      <c r="E238" s="18">
        <v>53</v>
      </c>
      <c r="F238" s="18">
        <v>9</v>
      </c>
      <c r="G238" s="18" t="s">
        <v>511</v>
      </c>
      <c r="H238" s="18">
        <v>2</v>
      </c>
      <c r="I238" s="18">
        <v>1</v>
      </c>
      <c r="J238" s="18">
        <v>2004</v>
      </c>
      <c r="K238" s="18">
        <v>1</v>
      </c>
      <c r="L238" s="18">
        <v>3</v>
      </c>
      <c r="M238" s="18">
        <v>2004</v>
      </c>
      <c r="N238" s="18">
        <v>2</v>
      </c>
    </row>
    <row r="239" spans="1:14" x14ac:dyDescent="0.25">
      <c r="A239" s="17">
        <v>38040</v>
      </c>
      <c r="B239" s="18">
        <v>2</v>
      </c>
      <c r="C239" s="18" t="s">
        <v>504</v>
      </c>
      <c r="D239" s="18">
        <v>23</v>
      </c>
      <c r="E239" s="18">
        <v>54</v>
      </c>
      <c r="F239" s="18">
        <v>9</v>
      </c>
      <c r="G239" s="18" t="s">
        <v>511</v>
      </c>
      <c r="H239" s="18">
        <v>2</v>
      </c>
      <c r="I239" s="18">
        <v>1</v>
      </c>
      <c r="J239" s="18">
        <v>2004</v>
      </c>
      <c r="K239" s="18">
        <v>1</v>
      </c>
      <c r="L239" s="18">
        <v>3</v>
      </c>
      <c r="M239" s="18">
        <v>2004</v>
      </c>
      <c r="N239" s="18">
        <v>2</v>
      </c>
    </row>
    <row r="240" spans="1:14" x14ac:dyDescent="0.25">
      <c r="A240" s="17">
        <v>38041</v>
      </c>
      <c r="B240" s="18">
        <v>3</v>
      </c>
      <c r="C240" s="18" t="s">
        <v>497</v>
      </c>
      <c r="D240" s="18">
        <v>24</v>
      </c>
      <c r="E240" s="18">
        <v>55</v>
      </c>
      <c r="F240" s="18">
        <v>9</v>
      </c>
      <c r="G240" s="18" t="s">
        <v>511</v>
      </c>
      <c r="H240" s="18">
        <v>2</v>
      </c>
      <c r="I240" s="18">
        <v>1</v>
      </c>
      <c r="J240" s="18">
        <v>2004</v>
      </c>
      <c r="K240" s="18">
        <v>1</v>
      </c>
      <c r="L240" s="18">
        <v>3</v>
      </c>
      <c r="M240" s="18">
        <v>2004</v>
      </c>
      <c r="N240" s="18">
        <v>2</v>
      </c>
    </row>
    <row r="241" spans="1:14" x14ac:dyDescent="0.25">
      <c r="A241" s="17">
        <v>38042</v>
      </c>
      <c r="B241" s="18">
        <v>4</v>
      </c>
      <c r="C241" s="18" t="s">
        <v>499</v>
      </c>
      <c r="D241" s="18">
        <v>25</v>
      </c>
      <c r="E241" s="18">
        <v>56</v>
      </c>
      <c r="F241" s="18">
        <v>9</v>
      </c>
      <c r="G241" s="18" t="s">
        <v>511</v>
      </c>
      <c r="H241" s="18">
        <v>2</v>
      </c>
      <c r="I241" s="18">
        <v>1</v>
      </c>
      <c r="J241" s="18">
        <v>2004</v>
      </c>
      <c r="K241" s="18">
        <v>1</v>
      </c>
      <c r="L241" s="18">
        <v>3</v>
      </c>
      <c r="M241" s="18">
        <v>2004</v>
      </c>
      <c r="N241" s="18">
        <v>2</v>
      </c>
    </row>
    <row r="242" spans="1:14" x14ac:dyDescent="0.25">
      <c r="A242" s="17">
        <v>38043</v>
      </c>
      <c r="B242" s="18">
        <v>5</v>
      </c>
      <c r="C242" s="18" t="s">
        <v>500</v>
      </c>
      <c r="D242" s="18">
        <v>26</v>
      </c>
      <c r="E242" s="18">
        <v>57</v>
      </c>
      <c r="F242" s="18">
        <v>9</v>
      </c>
      <c r="G242" s="18" t="s">
        <v>511</v>
      </c>
      <c r="H242" s="18">
        <v>2</v>
      </c>
      <c r="I242" s="18">
        <v>1</v>
      </c>
      <c r="J242" s="18">
        <v>2004</v>
      </c>
      <c r="K242" s="18">
        <v>1</v>
      </c>
      <c r="L242" s="18">
        <v>3</v>
      </c>
      <c r="M242" s="18">
        <v>2004</v>
      </c>
      <c r="N242" s="18">
        <v>2</v>
      </c>
    </row>
    <row r="243" spans="1:14" x14ac:dyDescent="0.25">
      <c r="A243" s="17">
        <v>38044</v>
      </c>
      <c r="B243" s="18">
        <v>6</v>
      </c>
      <c r="C243" s="18" t="s">
        <v>501</v>
      </c>
      <c r="D243" s="18">
        <v>27</v>
      </c>
      <c r="E243" s="18">
        <v>58</v>
      </c>
      <c r="F243" s="18">
        <v>9</v>
      </c>
      <c r="G243" s="18" t="s">
        <v>511</v>
      </c>
      <c r="H243" s="18">
        <v>2</v>
      </c>
      <c r="I243" s="18">
        <v>1</v>
      </c>
      <c r="J243" s="18">
        <v>2004</v>
      </c>
      <c r="K243" s="18">
        <v>1</v>
      </c>
      <c r="L243" s="18">
        <v>3</v>
      </c>
      <c r="M243" s="18">
        <v>2004</v>
      </c>
      <c r="N243" s="18">
        <v>2</v>
      </c>
    </row>
    <row r="244" spans="1:14" x14ac:dyDescent="0.25">
      <c r="A244" s="17">
        <v>38045</v>
      </c>
      <c r="B244" s="18">
        <v>7</v>
      </c>
      <c r="C244" s="18" t="s">
        <v>502</v>
      </c>
      <c r="D244" s="18">
        <v>28</v>
      </c>
      <c r="E244" s="18">
        <v>59</v>
      </c>
      <c r="F244" s="18">
        <v>9</v>
      </c>
      <c r="G244" s="18" t="s">
        <v>511</v>
      </c>
      <c r="H244" s="18">
        <v>2</v>
      </c>
      <c r="I244" s="18">
        <v>1</v>
      </c>
      <c r="J244" s="18">
        <v>2004</v>
      </c>
      <c r="K244" s="18">
        <v>1</v>
      </c>
      <c r="L244" s="18">
        <v>3</v>
      </c>
      <c r="M244" s="18">
        <v>2004</v>
      </c>
      <c r="N244" s="18">
        <v>2</v>
      </c>
    </row>
    <row r="245" spans="1:14" x14ac:dyDescent="0.25">
      <c r="A245" s="17">
        <v>38046</v>
      </c>
      <c r="B245" s="18">
        <v>1</v>
      </c>
      <c r="C245" s="18" t="s">
        <v>503</v>
      </c>
      <c r="D245" s="18">
        <v>29</v>
      </c>
      <c r="E245" s="18">
        <v>60</v>
      </c>
      <c r="F245" s="18">
        <v>10</v>
      </c>
      <c r="G245" s="18" t="s">
        <v>511</v>
      </c>
      <c r="H245" s="18">
        <v>2</v>
      </c>
      <c r="I245" s="18">
        <v>1</v>
      </c>
      <c r="J245" s="18">
        <v>2004</v>
      </c>
      <c r="K245" s="18">
        <v>1</v>
      </c>
      <c r="L245" s="18">
        <v>3</v>
      </c>
      <c r="M245" s="18">
        <v>2004</v>
      </c>
      <c r="N245" s="18">
        <v>2</v>
      </c>
    </row>
    <row r="246" spans="1:14" x14ac:dyDescent="0.25">
      <c r="A246" s="17">
        <v>38047</v>
      </c>
      <c r="B246" s="18">
        <v>2</v>
      </c>
      <c r="C246" s="18" t="s">
        <v>504</v>
      </c>
      <c r="D246" s="18">
        <v>1</v>
      </c>
      <c r="E246" s="18">
        <v>61</v>
      </c>
      <c r="F246" s="18">
        <v>10</v>
      </c>
      <c r="G246" s="18" t="s">
        <v>512</v>
      </c>
      <c r="H246" s="18">
        <v>3</v>
      </c>
      <c r="I246" s="18">
        <v>1</v>
      </c>
      <c r="J246" s="18">
        <v>2004</v>
      </c>
      <c r="K246" s="18">
        <v>1</v>
      </c>
      <c r="L246" s="18">
        <v>3</v>
      </c>
      <c r="M246" s="18">
        <v>2004</v>
      </c>
      <c r="N246" s="18">
        <v>2</v>
      </c>
    </row>
    <row r="247" spans="1:14" x14ac:dyDescent="0.25">
      <c r="A247" s="17">
        <v>38048</v>
      </c>
      <c r="B247" s="18">
        <v>3</v>
      </c>
      <c r="C247" s="18" t="s">
        <v>497</v>
      </c>
      <c r="D247" s="18">
        <v>2</v>
      </c>
      <c r="E247" s="18">
        <v>62</v>
      </c>
      <c r="F247" s="18">
        <v>10</v>
      </c>
      <c r="G247" s="18" t="s">
        <v>512</v>
      </c>
      <c r="H247" s="18">
        <v>3</v>
      </c>
      <c r="I247" s="18">
        <v>1</v>
      </c>
      <c r="J247" s="18">
        <v>2004</v>
      </c>
      <c r="K247" s="18">
        <v>1</v>
      </c>
      <c r="L247" s="18">
        <v>3</v>
      </c>
      <c r="M247" s="18">
        <v>2004</v>
      </c>
      <c r="N247" s="18">
        <v>2</v>
      </c>
    </row>
    <row r="248" spans="1:14" x14ac:dyDescent="0.25">
      <c r="A248" s="17">
        <v>38049</v>
      </c>
      <c r="B248" s="18">
        <v>4</v>
      </c>
      <c r="C248" s="18" t="s">
        <v>499</v>
      </c>
      <c r="D248" s="18">
        <v>3</v>
      </c>
      <c r="E248" s="18">
        <v>63</v>
      </c>
      <c r="F248" s="18">
        <v>10</v>
      </c>
      <c r="G248" s="18" t="s">
        <v>512</v>
      </c>
      <c r="H248" s="18">
        <v>3</v>
      </c>
      <c r="I248" s="18">
        <v>1</v>
      </c>
      <c r="J248" s="18">
        <v>2004</v>
      </c>
      <c r="K248" s="18">
        <v>1</v>
      </c>
      <c r="L248" s="18">
        <v>3</v>
      </c>
      <c r="M248" s="18">
        <v>2004</v>
      </c>
      <c r="N248" s="18">
        <v>2</v>
      </c>
    </row>
    <row r="249" spans="1:14" x14ac:dyDescent="0.25">
      <c r="A249" s="17">
        <v>38050</v>
      </c>
      <c r="B249" s="18">
        <v>5</v>
      </c>
      <c r="C249" s="18" t="s">
        <v>500</v>
      </c>
      <c r="D249" s="18">
        <v>4</v>
      </c>
      <c r="E249" s="18">
        <v>64</v>
      </c>
      <c r="F249" s="18">
        <v>10</v>
      </c>
      <c r="G249" s="18" t="s">
        <v>512</v>
      </c>
      <c r="H249" s="18">
        <v>3</v>
      </c>
      <c r="I249" s="18">
        <v>1</v>
      </c>
      <c r="J249" s="18">
        <v>2004</v>
      </c>
      <c r="K249" s="18">
        <v>1</v>
      </c>
      <c r="L249" s="18">
        <v>3</v>
      </c>
      <c r="M249" s="18">
        <v>2004</v>
      </c>
      <c r="N249" s="18">
        <v>2</v>
      </c>
    </row>
    <row r="250" spans="1:14" x14ac:dyDescent="0.25">
      <c r="A250" s="17">
        <v>38051</v>
      </c>
      <c r="B250" s="18">
        <v>6</v>
      </c>
      <c r="C250" s="18" t="s">
        <v>501</v>
      </c>
      <c r="D250" s="18">
        <v>5</v>
      </c>
      <c r="E250" s="18">
        <v>65</v>
      </c>
      <c r="F250" s="18">
        <v>10</v>
      </c>
      <c r="G250" s="18" t="s">
        <v>512</v>
      </c>
      <c r="H250" s="18">
        <v>3</v>
      </c>
      <c r="I250" s="18">
        <v>1</v>
      </c>
      <c r="J250" s="18">
        <v>2004</v>
      </c>
      <c r="K250" s="18">
        <v>1</v>
      </c>
      <c r="L250" s="18">
        <v>3</v>
      </c>
      <c r="M250" s="18">
        <v>2004</v>
      </c>
      <c r="N250" s="18">
        <v>2</v>
      </c>
    </row>
    <row r="251" spans="1:14" x14ac:dyDescent="0.25">
      <c r="A251" s="17">
        <v>38052</v>
      </c>
      <c r="B251" s="18">
        <v>7</v>
      </c>
      <c r="C251" s="18" t="s">
        <v>502</v>
      </c>
      <c r="D251" s="18">
        <v>6</v>
      </c>
      <c r="E251" s="18">
        <v>66</v>
      </c>
      <c r="F251" s="18">
        <v>10</v>
      </c>
      <c r="G251" s="18" t="s">
        <v>512</v>
      </c>
      <c r="H251" s="18">
        <v>3</v>
      </c>
      <c r="I251" s="18">
        <v>1</v>
      </c>
      <c r="J251" s="18">
        <v>2004</v>
      </c>
      <c r="K251" s="18">
        <v>1</v>
      </c>
      <c r="L251" s="18">
        <v>3</v>
      </c>
      <c r="M251" s="18">
        <v>2004</v>
      </c>
      <c r="N251" s="18">
        <v>2</v>
      </c>
    </row>
    <row r="252" spans="1:14" x14ac:dyDescent="0.25">
      <c r="A252" s="17">
        <v>38053</v>
      </c>
      <c r="B252" s="18">
        <v>1</v>
      </c>
      <c r="C252" s="18" t="s">
        <v>503</v>
      </c>
      <c r="D252" s="18">
        <v>7</v>
      </c>
      <c r="E252" s="18">
        <v>67</v>
      </c>
      <c r="F252" s="18">
        <v>11</v>
      </c>
      <c r="G252" s="18" t="s">
        <v>512</v>
      </c>
      <c r="H252" s="18">
        <v>3</v>
      </c>
      <c r="I252" s="18">
        <v>1</v>
      </c>
      <c r="J252" s="18">
        <v>2004</v>
      </c>
      <c r="K252" s="18">
        <v>1</v>
      </c>
      <c r="L252" s="18">
        <v>3</v>
      </c>
      <c r="M252" s="18">
        <v>2004</v>
      </c>
      <c r="N252" s="18">
        <v>2</v>
      </c>
    </row>
    <row r="253" spans="1:14" x14ac:dyDescent="0.25">
      <c r="A253" s="17">
        <v>38054</v>
      </c>
      <c r="B253" s="18">
        <v>2</v>
      </c>
      <c r="C253" s="18" t="s">
        <v>504</v>
      </c>
      <c r="D253" s="18">
        <v>8</v>
      </c>
      <c r="E253" s="18">
        <v>68</v>
      </c>
      <c r="F253" s="18">
        <v>11</v>
      </c>
      <c r="G253" s="18" t="s">
        <v>512</v>
      </c>
      <c r="H253" s="18">
        <v>3</v>
      </c>
      <c r="I253" s="18">
        <v>1</v>
      </c>
      <c r="J253" s="18">
        <v>2004</v>
      </c>
      <c r="K253" s="18">
        <v>1</v>
      </c>
      <c r="L253" s="18">
        <v>3</v>
      </c>
      <c r="M253" s="18">
        <v>2004</v>
      </c>
      <c r="N253" s="18">
        <v>2</v>
      </c>
    </row>
    <row r="254" spans="1:14" x14ac:dyDescent="0.25">
      <c r="A254" s="17">
        <v>38055</v>
      </c>
      <c r="B254" s="18">
        <v>3</v>
      </c>
      <c r="C254" s="18" t="s">
        <v>497</v>
      </c>
      <c r="D254" s="18">
        <v>9</v>
      </c>
      <c r="E254" s="18">
        <v>69</v>
      </c>
      <c r="F254" s="18">
        <v>11</v>
      </c>
      <c r="G254" s="18" t="s">
        <v>512</v>
      </c>
      <c r="H254" s="18">
        <v>3</v>
      </c>
      <c r="I254" s="18">
        <v>1</v>
      </c>
      <c r="J254" s="18">
        <v>2004</v>
      </c>
      <c r="K254" s="18">
        <v>1</v>
      </c>
      <c r="L254" s="18">
        <v>3</v>
      </c>
      <c r="M254" s="18">
        <v>2004</v>
      </c>
      <c r="N254" s="18">
        <v>2</v>
      </c>
    </row>
    <row r="255" spans="1:14" x14ac:dyDescent="0.25">
      <c r="A255" s="17">
        <v>38056</v>
      </c>
      <c r="B255" s="18">
        <v>4</v>
      </c>
      <c r="C255" s="18" t="s">
        <v>499</v>
      </c>
      <c r="D255" s="18">
        <v>10</v>
      </c>
      <c r="E255" s="18">
        <v>70</v>
      </c>
      <c r="F255" s="18">
        <v>11</v>
      </c>
      <c r="G255" s="18" t="s">
        <v>512</v>
      </c>
      <c r="H255" s="18">
        <v>3</v>
      </c>
      <c r="I255" s="18">
        <v>1</v>
      </c>
      <c r="J255" s="18">
        <v>2004</v>
      </c>
      <c r="K255" s="18">
        <v>1</v>
      </c>
      <c r="L255" s="18">
        <v>3</v>
      </c>
      <c r="M255" s="18">
        <v>2004</v>
      </c>
      <c r="N255" s="18">
        <v>2</v>
      </c>
    </row>
    <row r="256" spans="1:14" x14ac:dyDescent="0.25">
      <c r="A256" s="17">
        <v>38057</v>
      </c>
      <c r="B256" s="18">
        <v>5</v>
      </c>
      <c r="C256" s="18" t="s">
        <v>500</v>
      </c>
      <c r="D256" s="18">
        <v>11</v>
      </c>
      <c r="E256" s="18">
        <v>71</v>
      </c>
      <c r="F256" s="18">
        <v>11</v>
      </c>
      <c r="G256" s="18" t="s">
        <v>512</v>
      </c>
      <c r="H256" s="18">
        <v>3</v>
      </c>
      <c r="I256" s="18">
        <v>1</v>
      </c>
      <c r="J256" s="18">
        <v>2004</v>
      </c>
      <c r="K256" s="18">
        <v>1</v>
      </c>
      <c r="L256" s="18">
        <v>3</v>
      </c>
      <c r="M256" s="18">
        <v>2004</v>
      </c>
      <c r="N256" s="18">
        <v>2</v>
      </c>
    </row>
    <row r="257" spans="1:14" x14ac:dyDescent="0.25">
      <c r="A257" s="17">
        <v>38058</v>
      </c>
      <c r="B257" s="18">
        <v>6</v>
      </c>
      <c r="C257" s="18" t="s">
        <v>501</v>
      </c>
      <c r="D257" s="18">
        <v>12</v>
      </c>
      <c r="E257" s="18">
        <v>72</v>
      </c>
      <c r="F257" s="18">
        <v>11</v>
      </c>
      <c r="G257" s="18" t="s">
        <v>512</v>
      </c>
      <c r="H257" s="18">
        <v>3</v>
      </c>
      <c r="I257" s="18">
        <v>1</v>
      </c>
      <c r="J257" s="18">
        <v>2004</v>
      </c>
      <c r="K257" s="18">
        <v>1</v>
      </c>
      <c r="L257" s="18">
        <v>3</v>
      </c>
      <c r="M257" s="18">
        <v>2004</v>
      </c>
      <c r="N257" s="18">
        <v>2</v>
      </c>
    </row>
    <row r="258" spans="1:14" x14ac:dyDescent="0.25">
      <c r="A258" s="17">
        <v>38059</v>
      </c>
      <c r="B258" s="18">
        <v>7</v>
      </c>
      <c r="C258" s="18" t="s">
        <v>502</v>
      </c>
      <c r="D258" s="18">
        <v>13</v>
      </c>
      <c r="E258" s="18">
        <v>73</v>
      </c>
      <c r="F258" s="18">
        <v>11</v>
      </c>
      <c r="G258" s="18" t="s">
        <v>512</v>
      </c>
      <c r="H258" s="18">
        <v>3</v>
      </c>
      <c r="I258" s="18">
        <v>1</v>
      </c>
      <c r="J258" s="18">
        <v>2004</v>
      </c>
      <c r="K258" s="18">
        <v>1</v>
      </c>
      <c r="L258" s="18">
        <v>3</v>
      </c>
      <c r="M258" s="18">
        <v>2004</v>
      </c>
      <c r="N258" s="18">
        <v>2</v>
      </c>
    </row>
    <row r="259" spans="1:14" x14ac:dyDescent="0.25">
      <c r="A259" s="17">
        <v>38060</v>
      </c>
      <c r="B259" s="18">
        <v>1</v>
      </c>
      <c r="C259" s="18" t="s">
        <v>503</v>
      </c>
      <c r="D259" s="18">
        <v>14</v>
      </c>
      <c r="E259" s="18">
        <v>74</v>
      </c>
      <c r="F259" s="18">
        <v>12</v>
      </c>
      <c r="G259" s="18" t="s">
        <v>512</v>
      </c>
      <c r="H259" s="18">
        <v>3</v>
      </c>
      <c r="I259" s="18">
        <v>1</v>
      </c>
      <c r="J259" s="18">
        <v>2004</v>
      </c>
      <c r="K259" s="18">
        <v>1</v>
      </c>
      <c r="L259" s="18">
        <v>3</v>
      </c>
      <c r="M259" s="18">
        <v>2004</v>
      </c>
      <c r="N259" s="18">
        <v>2</v>
      </c>
    </row>
    <row r="260" spans="1:14" x14ac:dyDescent="0.25">
      <c r="A260" s="17">
        <v>38061</v>
      </c>
      <c r="B260" s="18">
        <v>2</v>
      </c>
      <c r="C260" s="18" t="s">
        <v>504</v>
      </c>
      <c r="D260" s="18">
        <v>15</v>
      </c>
      <c r="E260" s="18">
        <v>75</v>
      </c>
      <c r="F260" s="18">
        <v>12</v>
      </c>
      <c r="G260" s="18" t="s">
        <v>512</v>
      </c>
      <c r="H260" s="18">
        <v>3</v>
      </c>
      <c r="I260" s="18">
        <v>1</v>
      </c>
      <c r="J260" s="18">
        <v>2004</v>
      </c>
      <c r="K260" s="18">
        <v>1</v>
      </c>
      <c r="L260" s="18">
        <v>3</v>
      </c>
      <c r="M260" s="18">
        <v>2004</v>
      </c>
      <c r="N260" s="18">
        <v>2</v>
      </c>
    </row>
    <row r="261" spans="1:14" x14ac:dyDescent="0.25">
      <c r="A261" s="17">
        <v>38062</v>
      </c>
      <c r="B261" s="18">
        <v>3</v>
      </c>
      <c r="C261" s="18" t="s">
        <v>497</v>
      </c>
      <c r="D261" s="18">
        <v>16</v>
      </c>
      <c r="E261" s="18">
        <v>76</v>
      </c>
      <c r="F261" s="18">
        <v>12</v>
      </c>
      <c r="G261" s="18" t="s">
        <v>512</v>
      </c>
      <c r="H261" s="18">
        <v>3</v>
      </c>
      <c r="I261" s="18">
        <v>1</v>
      </c>
      <c r="J261" s="18">
        <v>2004</v>
      </c>
      <c r="K261" s="18">
        <v>1</v>
      </c>
      <c r="L261" s="18">
        <v>3</v>
      </c>
      <c r="M261" s="18">
        <v>2004</v>
      </c>
      <c r="N261" s="18">
        <v>2</v>
      </c>
    </row>
    <row r="262" spans="1:14" x14ac:dyDescent="0.25">
      <c r="A262" s="17">
        <v>38063</v>
      </c>
      <c r="B262" s="18">
        <v>4</v>
      </c>
      <c r="C262" s="18" t="s">
        <v>499</v>
      </c>
      <c r="D262" s="18">
        <v>17</v>
      </c>
      <c r="E262" s="18">
        <v>77</v>
      </c>
      <c r="F262" s="18">
        <v>12</v>
      </c>
      <c r="G262" s="18" t="s">
        <v>512</v>
      </c>
      <c r="H262" s="18">
        <v>3</v>
      </c>
      <c r="I262" s="18">
        <v>1</v>
      </c>
      <c r="J262" s="18">
        <v>2004</v>
      </c>
      <c r="K262" s="18">
        <v>1</v>
      </c>
      <c r="L262" s="18">
        <v>3</v>
      </c>
      <c r="M262" s="18">
        <v>2004</v>
      </c>
      <c r="N262" s="18">
        <v>2</v>
      </c>
    </row>
    <row r="263" spans="1:14" x14ac:dyDescent="0.25">
      <c r="A263" s="17">
        <v>38064</v>
      </c>
      <c r="B263" s="18">
        <v>5</v>
      </c>
      <c r="C263" s="18" t="s">
        <v>500</v>
      </c>
      <c r="D263" s="18">
        <v>18</v>
      </c>
      <c r="E263" s="18">
        <v>78</v>
      </c>
      <c r="F263" s="18">
        <v>12</v>
      </c>
      <c r="G263" s="18" t="s">
        <v>512</v>
      </c>
      <c r="H263" s="18">
        <v>3</v>
      </c>
      <c r="I263" s="18">
        <v>1</v>
      </c>
      <c r="J263" s="18">
        <v>2004</v>
      </c>
      <c r="K263" s="18">
        <v>1</v>
      </c>
      <c r="L263" s="18">
        <v>3</v>
      </c>
      <c r="M263" s="18">
        <v>2004</v>
      </c>
      <c r="N263" s="18">
        <v>2</v>
      </c>
    </row>
    <row r="264" spans="1:14" x14ac:dyDescent="0.25">
      <c r="A264" s="17">
        <v>38065</v>
      </c>
      <c r="B264" s="18">
        <v>6</v>
      </c>
      <c r="C264" s="18" t="s">
        <v>501</v>
      </c>
      <c r="D264" s="18">
        <v>19</v>
      </c>
      <c r="E264" s="18">
        <v>79</v>
      </c>
      <c r="F264" s="18">
        <v>12</v>
      </c>
      <c r="G264" s="18" t="s">
        <v>512</v>
      </c>
      <c r="H264" s="18">
        <v>3</v>
      </c>
      <c r="I264" s="18">
        <v>1</v>
      </c>
      <c r="J264" s="18">
        <v>2004</v>
      </c>
      <c r="K264" s="18">
        <v>1</v>
      </c>
      <c r="L264" s="18">
        <v>3</v>
      </c>
      <c r="M264" s="18">
        <v>2004</v>
      </c>
      <c r="N264" s="18">
        <v>2</v>
      </c>
    </row>
    <row r="265" spans="1:14" x14ac:dyDescent="0.25">
      <c r="A265" s="17">
        <v>38066</v>
      </c>
      <c r="B265" s="18">
        <v>7</v>
      </c>
      <c r="C265" s="18" t="s">
        <v>502</v>
      </c>
      <c r="D265" s="18">
        <v>20</v>
      </c>
      <c r="E265" s="18">
        <v>80</v>
      </c>
      <c r="F265" s="18">
        <v>12</v>
      </c>
      <c r="G265" s="18" t="s">
        <v>512</v>
      </c>
      <c r="H265" s="18">
        <v>3</v>
      </c>
      <c r="I265" s="18">
        <v>1</v>
      </c>
      <c r="J265" s="18">
        <v>2004</v>
      </c>
      <c r="K265" s="18">
        <v>1</v>
      </c>
      <c r="L265" s="18">
        <v>3</v>
      </c>
      <c r="M265" s="18">
        <v>2004</v>
      </c>
      <c r="N265" s="18">
        <v>2</v>
      </c>
    </row>
    <row r="266" spans="1:14" x14ac:dyDescent="0.25">
      <c r="A266" s="17">
        <v>38067</v>
      </c>
      <c r="B266" s="18">
        <v>1</v>
      </c>
      <c r="C266" s="18" t="s">
        <v>503</v>
      </c>
      <c r="D266" s="18">
        <v>21</v>
      </c>
      <c r="E266" s="18">
        <v>81</v>
      </c>
      <c r="F266" s="18">
        <v>13</v>
      </c>
      <c r="G266" s="18" t="s">
        <v>512</v>
      </c>
      <c r="H266" s="18">
        <v>3</v>
      </c>
      <c r="I266" s="18">
        <v>1</v>
      </c>
      <c r="J266" s="18">
        <v>2004</v>
      </c>
      <c r="K266" s="18">
        <v>1</v>
      </c>
      <c r="L266" s="18">
        <v>3</v>
      </c>
      <c r="M266" s="18">
        <v>2004</v>
      </c>
      <c r="N266" s="18">
        <v>2</v>
      </c>
    </row>
    <row r="267" spans="1:14" x14ac:dyDescent="0.25">
      <c r="A267" s="17">
        <v>38068</v>
      </c>
      <c r="B267" s="18">
        <v>2</v>
      </c>
      <c r="C267" s="18" t="s">
        <v>504</v>
      </c>
      <c r="D267" s="18">
        <v>22</v>
      </c>
      <c r="E267" s="18">
        <v>82</v>
      </c>
      <c r="F267" s="18">
        <v>13</v>
      </c>
      <c r="G267" s="18" t="s">
        <v>512</v>
      </c>
      <c r="H267" s="18">
        <v>3</v>
      </c>
      <c r="I267" s="18">
        <v>1</v>
      </c>
      <c r="J267" s="18">
        <v>2004</v>
      </c>
      <c r="K267" s="18">
        <v>1</v>
      </c>
      <c r="L267" s="18">
        <v>3</v>
      </c>
      <c r="M267" s="18">
        <v>2004</v>
      </c>
      <c r="N267" s="18">
        <v>2</v>
      </c>
    </row>
    <row r="268" spans="1:14" x14ac:dyDescent="0.25">
      <c r="A268" s="17">
        <v>38069</v>
      </c>
      <c r="B268" s="18">
        <v>3</v>
      </c>
      <c r="C268" s="18" t="s">
        <v>497</v>
      </c>
      <c r="D268" s="18">
        <v>23</v>
      </c>
      <c r="E268" s="18">
        <v>83</v>
      </c>
      <c r="F268" s="18">
        <v>13</v>
      </c>
      <c r="G268" s="18" t="s">
        <v>512</v>
      </c>
      <c r="H268" s="18">
        <v>3</v>
      </c>
      <c r="I268" s="18">
        <v>1</v>
      </c>
      <c r="J268" s="18">
        <v>2004</v>
      </c>
      <c r="K268" s="18">
        <v>1</v>
      </c>
      <c r="L268" s="18">
        <v>3</v>
      </c>
      <c r="M268" s="18">
        <v>2004</v>
      </c>
      <c r="N268" s="18">
        <v>2</v>
      </c>
    </row>
    <row r="269" spans="1:14" x14ac:dyDescent="0.25">
      <c r="A269" s="17">
        <v>38070</v>
      </c>
      <c r="B269" s="18">
        <v>4</v>
      </c>
      <c r="C269" s="18" t="s">
        <v>499</v>
      </c>
      <c r="D269" s="18">
        <v>24</v>
      </c>
      <c r="E269" s="18">
        <v>84</v>
      </c>
      <c r="F269" s="18">
        <v>13</v>
      </c>
      <c r="G269" s="18" t="s">
        <v>512</v>
      </c>
      <c r="H269" s="18">
        <v>3</v>
      </c>
      <c r="I269" s="18">
        <v>1</v>
      </c>
      <c r="J269" s="18">
        <v>2004</v>
      </c>
      <c r="K269" s="18">
        <v>1</v>
      </c>
      <c r="L269" s="18">
        <v>3</v>
      </c>
      <c r="M269" s="18">
        <v>2004</v>
      </c>
      <c r="N269" s="18">
        <v>2</v>
      </c>
    </row>
    <row r="270" spans="1:14" x14ac:dyDescent="0.25">
      <c r="A270" s="17">
        <v>38071</v>
      </c>
      <c r="B270" s="18">
        <v>5</v>
      </c>
      <c r="C270" s="18" t="s">
        <v>500</v>
      </c>
      <c r="D270" s="18">
        <v>25</v>
      </c>
      <c r="E270" s="18">
        <v>85</v>
      </c>
      <c r="F270" s="18">
        <v>13</v>
      </c>
      <c r="G270" s="18" t="s">
        <v>512</v>
      </c>
      <c r="H270" s="18">
        <v>3</v>
      </c>
      <c r="I270" s="18">
        <v>1</v>
      </c>
      <c r="J270" s="18">
        <v>2004</v>
      </c>
      <c r="K270" s="18">
        <v>1</v>
      </c>
      <c r="L270" s="18">
        <v>3</v>
      </c>
      <c r="M270" s="18">
        <v>2004</v>
      </c>
      <c r="N270" s="18">
        <v>2</v>
      </c>
    </row>
    <row r="271" spans="1:14" x14ac:dyDescent="0.25">
      <c r="A271" s="17">
        <v>38072</v>
      </c>
      <c r="B271" s="18">
        <v>6</v>
      </c>
      <c r="C271" s="18" t="s">
        <v>501</v>
      </c>
      <c r="D271" s="18">
        <v>26</v>
      </c>
      <c r="E271" s="18">
        <v>86</v>
      </c>
      <c r="F271" s="18">
        <v>13</v>
      </c>
      <c r="G271" s="18" t="s">
        <v>512</v>
      </c>
      <c r="H271" s="18">
        <v>3</v>
      </c>
      <c r="I271" s="18">
        <v>1</v>
      </c>
      <c r="J271" s="18">
        <v>2004</v>
      </c>
      <c r="K271" s="18">
        <v>1</v>
      </c>
      <c r="L271" s="18">
        <v>3</v>
      </c>
      <c r="M271" s="18">
        <v>2004</v>
      </c>
      <c r="N271" s="18">
        <v>2</v>
      </c>
    </row>
    <row r="272" spans="1:14" x14ac:dyDescent="0.25">
      <c r="A272" s="17">
        <v>38073</v>
      </c>
      <c r="B272" s="18">
        <v>7</v>
      </c>
      <c r="C272" s="18" t="s">
        <v>502</v>
      </c>
      <c r="D272" s="18">
        <v>27</v>
      </c>
      <c r="E272" s="18">
        <v>87</v>
      </c>
      <c r="F272" s="18">
        <v>13</v>
      </c>
      <c r="G272" s="18" t="s">
        <v>512</v>
      </c>
      <c r="H272" s="18">
        <v>3</v>
      </c>
      <c r="I272" s="18">
        <v>1</v>
      </c>
      <c r="J272" s="18">
        <v>2004</v>
      </c>
      <c r="K272" s="18">
        <v>1</v>
      </c>
      <c r="L272" s="18">
        <v>3</v>
      </c>
      <c r="M272" s="18">
        <v>2004</v>
      </c>
      <c r="N272" s="18">
        <v>2</v>
      </c>
    </row>
    <row r="273" spans="1:14" x14ac:dyDescent="0.25">
      <c r="A273" s="17">
        <v>38074</v>
      </c>
      <c r="B273" s="18">
        <v>1</v>
      </c>
      <c r="C273" s="18" t="s">
        <v>503</v>
      </c>
      <c r="D273" s="18">
        <v>28</v>
      </c>
      <c r="E273" s="18">
        <v>88</v>
      </c>
      <c r="F273" s="18">
        <v>14</v>
      </c>
      <c r="G273" s="18" t="s">
        <v>512</v>
      </c>
      <c r="H273" s="18">
        <v>3</v>
      </c>
      <c r="I273" s="18">
        <v>1</v>
      </c>
      <c r="J273" s="18">
        <v>2004</v>
      </c>
      <c r="K273" s="18">
        <v>1</v>
      </c>
      <c r="L273" s="18">
        <v>3</v>
      </c>
      <c r="M273" s="18">
        <v>2004</v>
      </c>
      <c r="N273" s="18">
        <v>2</v>
      </c>
    </row>
    <row r="274" spans="1:14" x14ac:dyDescent="0.25">
      <c r="A274" s="17">
        <v>38075</v>
      </c>
      <c r="B274" s="18">
        <v>2</v>
      </c>
      <c r="C274" s="18" t="s">
        <v>504</v>
      </c>
      <c r="D274" s="18">
        <v>29</v>
      </c>
      <c r="E274" s="18">
        <v>89</v>
      </c>
      <c r="F274" s="18">
        <v>14</v>
      </c>
      <c r="G274" s="18" t="s">
        <v>512</v>
      </c>
      <c r="H274" s="18">
        <v>3</v>
      </c>
      <c r="I274" s="18">
        <v>1</v>
      </c>
      <c r="J274" s="18">
        <v>2004</v>
      </c>
      <c r="K274" s="18">
        <v>1</v>
      </c>
      <c r="L274" s="18">
        <v>3</v>
      </c>
      <c r="M274" s="18">
        <v>2004</v>
      </c>
      <c r="N274" s="18">
        <v>2</v>
      </c>
    </row>
    <row r="275" spans="1:14" x14ac:dyDescent="0.25">
      <c r="A275" s="17">
        <v>38076</v>
      </c>
      <c r="B275" s="18">
        <v>3</v>
      </c>
      <c r="C275" s="18" t="s">
        <v>497</v>
      </c>
      <c r="D275" s="18">
        <v>30</v>
      </c>
      <c r="E275" s="18">
        <v>90</v>
      </c>
      <c r="F275" s="18">
        <v>14</v>
      </c>
      <c r="G275" s="18" t="s">
        <v>512</v>
      </c>
      <c r="H275" s="18">
        <v>3</v>
      </c>
      <c r="I275" s="18">
        <v>1</v>
      </c>
      <c r="J275" s="18">
        <v>2004</v>
      </c>
      <c r="K275" s="18">
        <v>1</v>
      </c>
      <c r="L275" s="18">
        <v>3</v>
      </c>
      <c r="M275" s="18">
        <v>2004</v>
      </c>
      <c r="N275" s="18">
        <v>2</v>
      </c>
    </row>
    <row r="276" spans="1:14" x14ac:dyDescent="0.25">
      <c r="A276" s="17">
        <v>38077</v>
      </c>
      <c r="B276" s="18">
        <v>4</v>
      </c>
      <c r="C276" s="18" t="s">
        <v>499</v>
      </c>
      <c r="D276" s="18">
        <v>31</v>
      </c>
      <c r="E276" s="18">
        <v>91</v>
      </c>
      <c r="F276" s="18">
        <v>14</v>
      </c>
      <c r="G276" s="18" t="s">
        <v>512</v>
      </c>
      <c r="H276" s="18">
        <v>3</v>
      </c>
      <c r="I276" s="18">
        <v>1</v>
      </c>
      <c r="J276" s="18">
        <v>2004</v>
      </c>
      <c r="K276" s="18">
        <v>1</v>
      </c>
      <c r="L276" s="18">
        <v>3</v>
      </c>
      <c r="M276" s="18">
        <v>2004</v>
      </c>
      <c r="N276" s="18">
        <v>2</v>
      </c>
    </row>
    <row r="277" spans="1:14" x14ac:dyDescent="0.25">
      <c r="A277" s="17">
        <v>38078</v>
      </c>
      <c r="B277" s="18">
        <v>5</v>
      </c>
      <c r="C277" s="18" t="s">
        <v>500</v>
      </c>
      <c r="D277" s="18">
        <v>1</v>
      </c>
      <c r="E277" s="18">
        <v>92</v>
      </c>
      <c r="F277" s="18">
        <v>14</v>
      </c>
      <c r="G277" s="18" t="s">
        <v>513</v>
      </c>
      <c r="H277" s="18">
        <v>4</v>
      </c>
      <c r="I277" s="18">
        <v>2</v>
      </c>
      <c r="J277" s="18">
        <v>2004</v>
      </c>
      <c r="K277" s="18">
        <v>1</v>
      </c>
      <c r="L277" s="18">
        <v>4</v>
      </c>
      <c r="M277" s="18">
        <v>2004</v>
      </c>
      <c r="N277" s="18">
        <v>2</v>
      </c>
    </row>
    <row r="278" spans="1:14" x14ac:dyDescent="0.25">
      <c r="A278" s="17">
        <v>38079</v>
      </c>
      <c r="B278" s="18">
        <v>6</v>
      </c>
      <c r="C278" s="18" t="s">
        <v>501</v>
      </c>
      <c r="D278" s="18">
        <v>2</v>
      </c>
      <c r="E278" s="18">
        <v>93</v>
      </c>
      <c r="F278" s="18">
        <v>14</v>
      </c>
      <c r="G278" s="18" t="s">
        <v>513</v>
      </c>
      <c r="H278" s="18">
        <v>4</v>
      </c>
      <c r="I278" s="18">
        <v>2</v>
      </c>
      <c r="J278" s="18">
        <v>2004</v>
      </c>
      <c r="K278" s="18">
        <v>1</v>
      </c>
      <c r="L278" s="18">
        <v>4</v>
      </c>
      <c r="M278" s="18">
        <v>2004</v>
      </c>
      <c r="N278" s="18">
        <v>2</v>
      </c>
    </row>
    <row r="279" spans="1:14" x14ac:dyDescent="0.25">
      <c r="A279" s="17">
        <v>38080</v>
      </c>
      <c r="B279" s="18">
        <v>7</v>
      </c>
      <c r="C279" s="18" t="s">
        <v>502</v>
      </c>
      <c r="D279" s="18">
        <v>3</v>
      </c>
      <c r="E279" s="18">
        <v>94</v>
      </c>
      <c r="F279" s="18">
        <v>14</v>
      </c>
      <c r="G279" s="18" t="s">
        <v>513</v>
      </c>
      <c r="H279" s="18">
        <v>4</v>
      </c>
      <c r="I279" s="18">
        <v>2</v>
      </c>
      <c r="J279" s="18">
        <v>2004</v>
      </c>
      <c r="K279" s="18">
        <v>1</v>
      </c>
      <c r="L279" s="18">
        <v>4</v>
      </c>
      <c r="M279" s="18">
        <v>2004</v>
      </c>
      <c r="N279" s="18">
        <v>2</v>
      </c>
    </row>
    <row r="280" spans="1:14" x14ac:dyDescent="0.25">
      <c r="A280" s="17">
        <v>38081</v>
      </c>
      <c r="B280" s="18">
        <v>1</v>
      </c>
      <c r="C280" s="18" t="s">
        <v>503</v>
      </c>
      <c r="D280" s="18">
        <v>4</v>
      </c>
      <c r="E280" s="18">
        <v>95</v>
      </c>
      <c r="F280" s="18">
        <v>15</v>
      </c>
      <c r="G280" s="18" t="s">
        <v>513</v>
      </c>
      <c r="H280" s="18">
        <v>4</v>
      </c>
      <c r="I280" s="18">
        <v>2</v>
      </c>
      <c r="J280" s="18">
        <v>2004</v>
      </c>
      <c r="K280" s="18">
        <v>1</v>
      </c>
      <c r="L280" s="18">
        <v>4</v>
      </c>
      <c r="M280" s="18">
        <v>2004</v>
      </c>
      <c r="N280" s="18">
        <v>2</v>
      </c>
    </row>
    <row r="281" spans="1:14" x14ac:dyDescent="0.25">
      <c r="A281" s="17">
        <v>38082</v>
      </c>
      <c r="B281" s="18">
        <v>2</v>
      </c>
      <c r="C281" s="18" t="s">
        <v>504</v>
      </c>
      <c r="D281" s="18">
        <v>5</v>
      </c>
      <c r="E281" s="18">
        <v>96</v>
      </c>
      <c r="F281" s="18">
        <v>15</v>
      </c>
      <c r="G281" s="18" t="s">
        <v>513</v>
      </c>
      <c r="H281" s="18">
        <v>4</v>
      </c>
      <c r="I281" s="18">
        <v>2</v>
      </c>
      <c r="J281" s="18">
        <v>2004</v>
      </c>
      <c r="K281" s="18">
        <v>1</v>
      </c>
      <c r="L281" s="18">
        <v>4</v>
      </c>
      <c r="M281" s="18">
        <v>2004</v>
      </c>
      <c r="N281" s="18">
        <v>2</v>
      </c>
    </row>
    <row r="282" spans="1:14" x14ac:dyDescent="0.25">
      <c r="A282" s="17">
        <v>38083</v>
      </c>
      <c r="B282" s="18">
        <v>3</v>
      </c>
      <c r="C282" s="18" t="s">
        <v>497</v>
      </c>
      <c r="D282" s="18">
        <v>6</v>
      </c>
      <c r="E282" s="18">
        <v>97</v>
      </c>
      <c r="F282" s="18">
        <v>15</v>
      </c>
      <c r="G282" s="18" t="s">
        <v>513</v>
      </c>
      <c r="H282" s="18">
        <v>4</v>
      </c>
      <c r="I282" s="18">
        <v>2</v>
      </c>
      <c r="J282" s="18">
        <v>2004</v>
      </c>
      <c r="K282" s="18">
        <v>1</v>
      </c>
      <c r="L282" s="18">
        <v>4</v>
      </c>
      <c r="M282" s="18">
        <v>2004</v>
      </c>
      <c r="N282" s="18">
        <v>2</v>
      </c>
    </row>
    <row r="283" spans="1:14" x14ac:dyDescent="0.25">
      <c r="A283" s="17">
        <v>38084</v>
      </c>
      <c r="B283" s="18">
        <v>4</v>
      </c>
      <c r="C283" s="18" t="s">
        <v>499</v>
      </c>
      <c r="D283" s="18">
        <v>7</v>
      </c>
      <c r="E283" s="18">
        <v>98</v>
      </c>
      <c r="F283" s="18">
        <v>15</v>
      </c>
      <c r="G283" s="18" t="s">
        <v>513</v>
      </c>
      <c r="H283" s="18">
        <v>4</v>
      </c>
      <c r="I283" s="18">
        <v>2</v>
      </c>
      <c r="J283" s="18">
        <v>2004</v>
      </c>
      <c r="K283" s="18">
        <v>1</v>
      </c>
      <c r="L283" s="18">
        <v>4</v>
      </c>
      <c r="M283" s="18">
        <v>2004</v>
      </c>
      <c r="N283" s="18">
        <v>2</v>
      </c>
    </row>
    <row r="284" spans="1:14" x14ac:dyDescent="0.25">
      <c r="A284" s="17">
        <v>38085</v>
      </c>
      <c r="B284" s="18">
        <v>5</v>
      </c>
      <c r="C284" s="18" t="s">
        <v>500</v>
      </c>
      <c r="D284" s="18">
        <v>8</v>
      </c>
      <c r="E284" s="18">
        <v>99</v>
      </c>
      <c r="F284" s="18">
        <v>15</v>
      </c>
      <c r="G284" s="18" t="s">
        <v>513</v>
      </c>
      <c r="H284" s="18">
        <v>4</v>
      </c>
      <c r="I284" s="18">
        <v>2</v>
      </c>
      <c r="J284" s="18">
        <v>2004</v>
      </c>
      <c r="K284" s="18">
        <v>1</v>
      </c>
      <c r="L284" s="18">
        <v>4</v>
      </c>
      <c r="M284" s="18">
        <v>2004</v>
      </c>
      <c r="N284" s="18">
        <v>2</v>
      </c>
    </row>
    <row r="285" spans="1:14" x14ac:dyDescent="0.25">
      <c r="A285" s="17">
        <v>38086</v>
      </c>
      <c r="B285" s="18">
        <v>6</v>
      </c>
      <c r="C285" s="18" t="s">
        <v>501</v>
      </c>
      <c r="D285" s="18">
        <v>9</v>
      </c>
      <c r="E285" s="18">
        <v>100</v>
      </c>
      <c r="F285" s="18">
        <v>15</v>
      </c>
      <c r="G285" s="18" t="s">
        <v>513</v>
      </c>
      <c r="H285" s="18">
        <v>4</v>
      </c>
      <c r="I285" s="18">
        <v>2</v>
      </c>
      <c r="J285" s="18">
        <v>2004</v>
      </c>
      <c r="K285" s="18">
        <v>1</v>
      </c>
      <c r="L285" s="18">
        <v>4</v>
      </c>
      <c r="M285" s="18">
        <v>2004</v>
      </c>
      <c r="N285" s="18">
        <v>2</v>
      </c>
    </row>
    <row r="286" spans="1:14" x14ac:dyDescent="0.25">
      <c r="A286" s="17">
        <v>38087</v>
      </c>
      <c r="B286" s="18">
        <v>7</v>
      </c>
      <c r="C286" s="18" t="s">
        <v>502</v>
      </c>
      <c r="D286" s="18">
        <v>10</v>
      </c>
      <c r="E286" s="18">
        <v>101</v>
      </c>
      <c r="F286" s="18">
        <v>15</v>
      </c>
      <c r="G286" s="18" t="s">
        <v>513</v>
      </c>
      <c r="H286" s="18">
        <v>4</v>
      </c>
      <c r="I286" s="18">
        <v>2</v>
      </c>
      <c r="J286" s="18">
        <v>2004</v>
      </c>
      <c r="K286" s="18">
        <v>1</v>
      </c>
      <c r="L286" s="18">
        <v>4</v>
      </c>
      <c r="M286" s="18">
        <v>2004</v>
      </c>
      <c r="N286" s="18">
        <v>2</v>
      </c>
    </row>
    <row r="287" spans="1:14" x14ac:dyDescent="0.25">
      <c r="A287" s="17">
        <v>38088</v>
      </c>
      <c r="B287" s="18">
        <v>1</v>
      </c>
      <c r="C287" s="18" t="s">
        <v>503</v>
      </c>
      <c r="D287" s="18">
        <v>11</v>
      </c>
      <c r="E287" s="18">
        <v>102</v>
      </c>
      <c r="F287" s="18">
        <v>16</v>
      </c>
      <c r="G287" s="18" t="s">
        <v>513</v>
      </c>
      <c r="H287" s="18">
        <v>4</v>
      </c>
      <c r="I287" s="18">
        <v>2</v>
      </c>
      <c r="J287" s="18">
        <v>2004</v>
      </c>
      <c r="K287" s="18">
        <v>1</v>
      </c>
      <c r="L287" s="18">
        <v>4</v>
      </c>
      <c r="M287" s="18">
        <v>2004</v>
      </c>
      <c r="N287" s="18">
        <v>2</v>
      </c>
    </row>
    <row r="288" spans="1:14" x14ac:dyDescent="0.25">
      <c r="A288" s="17">
        <v>38089</v>
      </c>
      <c r="B288" s="18">
        <v>2</v>
      </c>
      <c r="C288" s="18" t="s">
        <v>504</v>
      </c>
      <c r="D288" s="18">
        <v>12</v>
      </c>
      <c r="E288" s="18">
        <v>103</v>
      </c>
      <c r="F288" s="18">
        <v>16</v>
      </c>
      <c r="G288" s="18" t="s">
        <v>513</v>
      </c>
      <c r="H288" s="18">
        <v>4</v>
      </c>
      <c r="I288" s="18">
        <v>2</v>
      </c>
      <c r="J288" s="18">
        <v>2004</v>
      </c>
      <c r="K288" s="18">
        <v>1</v>
      </c>
      <c r="L288" s="18">
        <v>4</v>
      </c>
      <c r="M288" s="18">
        <v>2004</v>
      </c>
      <c r="N288" s="18">
        <v>2</v>
      </c>
    </row>
    <row r="289" spans="1:14" x14ac:dyDescent="0.25">
      <c r="A289" s="17">
        <v>38090</v>
      </c>
      <c r="B289" s="18">
        <v>3</v>
      </c>
      <c r="C289" s="18" t="s">
        <v>497</v>
      </c>
      <c r="D289" s="18">
        <v>13</v>
      </c>
      <c r="E289" s="18">
        <v>104</v>
      </c>
      <c r="F289" s="18">
        <v>16</v>
      </c>
      <c r="G289" s="18" t="s">
        <v>513</v>
      </c>
      <c r="H289" s="18">
        <v>4</v>
      </c>
      <c r="I289" s="18">
        <v>2</v>
      </c>
      <c r="J289" s="18">
        <v>2004</v>
      </c>
      <c r="K289" s="18">
        <v>1</v>
      </c>
      <c r="L289" s="18">
        <v>4</v>
      </c>
      <c r="M289" s="18">
        <v>2004</v>
      </c>
      <c r="N289" s="18">
        <v>2</v>
      </c>
    </row>
    <row r="290" spans="1:14" x14ac:dyDescent="0.25">
      <c r="A290" s="17">
        <v>38091</v>
      </c>
      <c r="B290" s="18">
        <v>4</v>
      </c>
      <c r="C290" s="18" t="s">
        <v>499</v>
      </c>
      <c r="D290" s="18">
        <v>14</v>
      </c>
      <c r="E290" s="18">
        <v>105</v>
      </c>
      <c r="F290" s="18">
        <v>16</v>
      </c>
      <c r="G290" s="18" t="s">
        <v>513</v>
      </c>
      <c r="H290" s="18">
        <v>4</v>
      </c>
      <c r="I290" s="18">
        <v>2</v>
      </c>
      <c r="J290" s="18">
        <v>2004</v>
      </c>
      <c r="K290" s="18">
        <v>1</v>
      </c>
      <c r="L290" s="18">
        <v>4</v>
      </c>
      <c r="M290" s="18">
        <v>2004</v>
      </c>
      <c r="N290" s="18">
        <v>2</v>
      </c>
    </row>
    <row r="291" spans="1:14" x14ac:dyDescent="0.25">
      <c r="A291" s="17">
        <v>38092</v>
      </c>
      <c r="B291" s="18">
        <v>5</v>
      </c>
      <c r="C291" s="18" t="s">
        <v>500</v>
      </c>
      <c r="D291" s="18">
        <v>15</v>
      </c>
      <c r="E291" s="18">
        <v>106</v>
      </c>
      <c r="F291" s="18">
        <v>16</v>
      </c>
      <c r="G291" s="18" t="s">
        <v>513</v>
      </c>
      <c r="H291" s="18">
        <v>4</v>
      </c>
      <c r="I291" s="18">
        <v>2</v>
      </c>
      <c r="J291" s="18">
        <v>2004</v>
      </c>
      <c r="K291" s="18">
        <v>1</v>
      </c>
      <c r="L291" s="18">
        <v>4</v>
      </c>
      <c r="M291" s="18">
        <v>2004</v>
      </c>
      <c r="N291" s="18">
        <v>2</v>
      </c>
    </row>
    <row r="292" spans="1:14" x14ac:dyDescent="0.25">
      <c r="A292" s="17">
        <v>38093</v>
      </c>
      <c r="B292" s="18">
        <v>6</v>
      </c>
      <c r="C292" s="18" t="s">
        <v>501</v>
      </c>
      <c r="D292" s="18">
        <v>16</v>
      </c>
      <c r="E292" s="18">
        <v>107</v>
      </c>
      <c r="F292" s="18">
        <v>16</v>
      </c>
      <c r="G292" s="18" t="s">
        <v>513</v>
      </c>
      <c r="H292" s="18">
        <v>4</v>
      </c>
      <c r="I292" s="18">
        <v>2</v>
      </c>
      <c r="J292" s="18">
        <v>2004</v>
      </c>
      <c r="K292" s="18">
        <v>1</v>
      </c>
      <c r="L292" s="18">
        <v>4</v>
      </c>
      <c r="M292" s="18">
        <v>2004</v>
      </c>
      <c r="N292" s="18">
        <v>2</v>
      </c>
    </row>
    <row r="293" spans="1:14" x14ac:dyDescent="0.25">
      <c r="A293" s="17">
        <v>38094</v>
      </c>
      <c r="B293" s="18">
        <v>7</v>
      </c>
      <c r="C293" s="18" t="s">
        <v>502</v>
      </c>
      <c r="D293" s="18">
        <v>17</v>
      </c>
      <c r="E293" s="18">
        <v>108</v>
      </c>
      <c r="F293" s="18">
        <v>16</v>
      </c>
      <c r="G293" s="18" t="s">
        <v>513</v>
      </c>
      <c r="H293" s="18">
        <v>4</v>
      </c>
      <c r="I293" s="18">
        <v>2</v>
      </c>
      <c r="J293" s="18">
        <v>2004</v>
      </c>
      <c r="K293" s="18">
        <v>1</v>
      </c>
      <c r="L293" s="18">
        <v>4</v>
      </c>
      <c r="M293" s="18">
        <v>2004</v>
      </c>
      <c r="N293" s="18">
        <v>2</v>
      </c>
    </row>
    <row r="294" spans="1:14" x14ac:dyDescent="0.25">
      <c r="A294" s="17">
        <v>38095</v>
      </c>
      <c r="B294" s="18">
        <v>1</v>
      </c>
      <c r="C294" s="18" t="s">
        <v>503</v>
      </c>
      <c r="D294" s="18">
        <v>18</v>
      </c>
      <c r="E294" s="18">
        <v>109</v>
      </c>
      <c r="F294" s="18">
        <v>17</v>
      </c>
      <c r="G294" s="18" t="s">
        <v>513</v>
      </c>
      <c r="H294" s="18">
        <v>4</v>
      </c>
      <c r="I294" s="18">
        <v>2</v>
      </c>
      <c r="J294" s="18">
        <v>2004</v>
      </c>
      <c r="K294" s="18">
        <v>1</v>
      </c>
      <c r="L294" s="18">
        <v>4</v>
      </c>
      <c r="M294" s="18">
        <v>2004</v>
      </c>
      <c r="N294" s="18">
        <v>2</v>
      </c>
    </row>
    <row r="295" spans="1:14" x14ac:dyDescent="0.25">
      <c r="A295" s="17">
        <v>38096</v>
      </c>
      <c r="B295" s="18">
        <v>2</v>
      </c>
      <c r="C295" s="18" t="s">
        <v>504</v>
      </c>
      <c r="D295" s="18">
        <v>19</v>
      </c>
      <c r="E295" s="18">
        <v>110</v>
      </c>
      <c r="F295" s="18">
        <v>17</v>
      </c>
      <c r="G295" s="18" t="s">
        <v>513</v>
      </c>
      <c r="H295" s="18">
        <v>4</v>
      </c>
      <c r="I295" s="18">
        <v>2</v>
      </c>
      <c r="J295" s="18">
        <v>2004</v>
      </c>
      <c r="K295" s="18">
        <v>1</v>
      </c>
      <c r="L295" s="18">
        <v>4</v>
      </c>
      <c r="M295" s="18">
        <v>2004</v>
      </c>
      <c r="N295" s="18">
        <v>2</v>
      </c>
    </row>
    <row r="296" spans="1:14" x14ac:dyDescent="0.25">
      <c r="A296" s="17">
        <v>38097</v>
      </c>
      <c r="B296" s="18">
        <v>3</v>
      </c>
      <c r="C296" s="18" t="s">
        <v>497</v>
      </c>
      <c r="D296" s="18">
        <v>20</v>
      </c>
      <c r="E296" s="18">
        <v>111</v>
      </c>
      <c r="F296" s="18">
        <v>17</v>
      </c>
      <c r="G296" s="18" t="s">
        <v>513</v>
      </c>
      <c r="H296" s="18">
        <v>4</v>
      </c>
      <c r="I296" s="18">
        <v>2</v>
      </c>
      <c r="J296" s="18">
        <v>2004</v>
      </c>
      <c r="K296" s="18">
        <v>1</v>
      </c>
      <c r="L296" s="18">
        <v>4</v>
      </c>
      <c r="M296" s="18">
        <v>2004</v>
      </c>
      <c r="N296" s="18">
        <v>2</v>
      </c>
    </row>
    <row r="297" spans="1:14" x14ac:dyDescent="0.25">
      <c r="A297" s="17">
        <v>38098</v>
      </c>
      <c r="B297" s="18">
        <v>4</v>
      </c>
      <c r="C297" s="18" t="s">
        <v>499</v>
      </c>
      <c r="D297" s="18">
        <v>21</v>
      </c>
      <c r="E297" s="18">
        <v>112</v>
      </c>
      <c r="F297" s="18">
        <v>17</v>
      </c>
      <c r="G297" s="18" t="s">
        <v>513</v>
      </c>
      <c r="H297" s="18">
        <v>4</v>
      </c>
      <c r="I297" s="18">
        <v>2</v>
      </c>
      <c r="J297" s="18">
        <v>2004</v>
      </c>
      <c r="K297" s="18">
        <v>1</v>
      </c>
      <c r="L297" s="18">
        <v>4</v>
      </c>
      <c r="M297" s="18">
        <v>2004</v>
      </c>
      <c r="N297" s="18">
        <v>2</v>
      </c>
    </row>
    <row r="298" spans="1:14" x14ac:dyDescent="0.25">
      <c r="A298" s="17">
        <v>38099</v>
      </c>
      <c r="B298" s="18">
        <v>5</v>
      </c>
      <c r="C298" s="18" t="s">
        <v>500</v>
      </c>
      <c r="D298" s="18">
        <v>22</v>
      </c>
      <c r="E298" s="18">
        <v>113</v>
      </c>
      <c r="F298" s="18">
        <v>17</v>
      </c>
      <c r="G298" s="18" t="s">
        <v>513</v>
      </c>
      <c r="H298" s="18">
        <v>4</v>
      </c>
      <c r="I298" s="18">
        <v>2</v>
      </c>
      <c r="J298" s="18">
        <v>2004</v>
      </c>
      <c r="K298" s="18">
        <v>1</v>
      </c>
      <c r="L298" s="18">
        <v>4</v>
      </c>
      <c r="M298" s="18">
        <v>2004</v>
      </c>
      <c r="N298" s="18">
        <v>2</v>
      </c>
    </row>
    <row r="299" spans="1:14" x14ac:dyDescent="0.25">
      <c r="A299" s="17">
        <v>38100</v>
      </c>
      <c r="B299" s="18">
        <v>6</v>
      </c>
      <c r="C299" s="18" t="s">
        <v>501</v>
      </c>
      <c r="D299" s="18">
        <v>23</v>
      </c>
      <c r="E299" s="18">
        <v>114</v>
      </c>
      <c r="F299" s="18">
        <v>17</v>
      </c>
      <c r="G299" s="18" t="s">
        <v>513</v>
      </c>
      <c r="H299" s="18">
        <v>4</v>
      </c>
      <c r="I299" s="18">
        <v>2</v>
      </c>
      <c r="J299" s="18">
        <v>2004</v>
      </c>
      <c r="K299" s="18">
        <v>1</v>
      </c>
      <c r="L299" s="18">
        <v>4</v>
      </c>
      <c r="M299" s="18">
        <v>2004</v>
      </c>
      <c r="N299" s="18">
        <v>2</v>
      </c>
    </row>
    <row r="300" spans="1:14" x14ac:dyDescent="0.25">
      <c r="A300" s="17">
        <v>38101</v>
      </c>
      <c r="B300" s="18">
        <v>7</v>
      </c>
      <c r="C300" s="18" t="s">
        <v>502</v>
      </c>
      <c r="D300" s="18">
        <v>24</v>
      </c>
      <c r="E300" s="18">
        <v>115</v>
      </c>
      <c r="F300" s="18">
        <v>17</v>
      </c>
      <c r="G300" s="18" t="s">
        <v>513</v>
      </c>
      <c r="H300" s="18">
        <v>4</v>
      </c>
      <c r="I300" s="18">
        <v>2</v>
      </c>
      <c r="J300" s="18">
        <v>2004</v>
      </c>
      <c r="K300" s="18">
        <v>1</v>
      </c>
      <c r="L300" s="18">
        <v>4</v>
      </c>
      <c r="M300" s="18">
        <v>2004</v>
      </c>
      <c r="N300" s="18">
        <v>2</v>
      </c>
    </row>
    <row r="301" spans="1:14" x14ac:dyDescent="0.25">
      <c r="A301" s="17">
        <v>38102</v>
      </c>
      <c r="B301" s="18">
        <v>1</v>
      </c>
      <c r="C301" s="18" t="s">
        <v>503</v>
      </c>
      <c r="D301" s="18">
        <v>25</v>
      </c>
      <c r="E301" s="18">
        <v>116</v>
      </c>
      <c r="F301" s="18">
        <v>18</v>
      </c>
      <c r="G301" s="18" t="s">
        <v>513</v>
      </c>
      <c r="H301" s="18">
        <v>4</v>
      </c>
      <c r="I301" s="18">
        <v>2</v>
      </c>
      <c r="J301" s="18">
        <v>2004</v>
      </c>
      <c r="K301" s="18">
        <v>1</v>
      </c>
      <c r="L301" s="18">
        <v>4</v>
      </c>
      <c r="M301" s="18">
        <v>2004</v>
      </c>
      <c r="N301" s="18">
        <v>2</v>
      </c>
    </row>
    <row r="302" spans="1:14" x14ac:dyDescent="0.25">
      <c r="A302" s="17">
        <v>38103</v>
      </c>
      <c r="B302" s="18">
        <v>2</v>
      </c>
      <c r="C302" s="18" t="s">
        <v>504</v>
      </c>
      <c r="D302" s="18">
        <v>26</v>
      </c>
      <c r="E302" s="18">
        <v>117</v>
      </c>
      <c r="F302" s="18">
        <v>18</v>
      </c>
      <c r="G302" s="18" t="s">
        <v>513</v>
      </c>
      <c r="H302" s="18">
        <v>4</v>
      </c>
      <c r="I302" s="18">
        <v>2</v>
      </c>
      <c r="J302" s="18">
        <v>2004</v>
      </c>
      <c r="K302" s="18">
        <v>1</v>
      </c>
      <c r="L302" s="18">
        <v>4</v>
      </c>
      <c r="M302" s="18">
        <v>2004</v>
      </c>
      <c r="N302" s="18">
        <v>2</v>
      </c>
    </row>
    <row r="303" spans="1:14" x14ac:dyDescent="0.25">
      <c r="A303" s="17">
        <v>38104</v>
      </c>
      <c r="B303" s="18">
        <v>3</v>
      </c>
      <c r="C303" s="18" t="s">
        <v>497</v>
      </c>
      <c r="D303" s="18">
        <v>27</v>
      </c>
      <c r="E303" s="18">
        <v>118</v>
      </c>
      <c r="F303" s="18">
        <v>18</v>
      </c>
      <c r="G303" s="18" t="s">
        <v>513</v>
      </c>
      <c r="H303" s="18">
        <v>4</v>
      </c>
      <c r="I303" s="18">
        <v>2</v>
      </c>
      <c r="J303" s="18">
        <v>2004</v>
      </c>
      <c r="K303" s="18">
        <v>1</v>
      </c>
      <c r="L303" s="18">
        <v>4</v>
      </c>
      <c r="M303" s="18">
        <v>2004</v>
      </c>
      <c r="N303" s="18">
        <v>2</v>
      </c>
    </row>
    <row r="304" spans="1:14" x14ac:dyDescent="0.25">
      <c r="A304" s="17">
        <v>38105</v>
      </c>
      <c r="B304" s="18">
        <v>4</v>
      </c>
      <c r="C304" s="18" t="s">
        <v>499</v>
      </c>
      <c r="D304" s="18">
        <v>28</v>
      </c>
      <c r="E304" s="18">
        <v>119</v>
      </c>
      <c r="F304" s="18">
        <v>18</v>
      </c>
      <c r="G304" s="18" t="s">
        <v>513</v>
      </c>
      <c r="H304" s="18">
        <v>4</v>
      </c>
      <c r="I304" s="18">
        <v>2</v>
      </c>
      <c r="J304" s="18">
        <v>2004</v>
      </c>
      <c r="K304" s="18">
        <v>1</v>
      </c>
      <c r="L304" s="18">
        <v>4</v>
      </c>
      <c r="M304" s="18">
        <v>2004</v>
      </c>
      <c r="N304" s="18">
        <v>2</v>
      </c>
    </row>
    <row r="305" spans="1:14" x14ac:dyDescent="0.25">
      <c r="A305" s="17">
        <v>38106</v>
      </c>
      <c r="B305" s="18">
        <v>5</v>
      </c>
      <c r="C305" s="18" t="s">
        <v>500</v>
      </c>
      <c r="D305" s="18">
        <v>29</v>
      </c>
      <c r="E305" s="18">
        <v>120</v>
      </c>
      <c r="F305" s="18">
        <v>18</v>
      </c>
      <c r="G305" s="18" t="s">
        <v>513</v>
      </c>
      <c r="H305" s="18">
        <v>4</v>
      </c>
      <c r="I305" s="18">
        <v>2</v>
      </c>
      <c r="J305" s="18">
        <v>2004</v>
      </c>
      <c r="K305" s="18">
        <v>1</v>
      </c>
      <c r="L305" s="18">
        <v>4</v>
      </c>
      <c r="M305" s="18">
        <v>2004</v>
      </c>
      <c r="N305" s="18">
        <v>2</v>
      </c>
    </row>
    <row r="306" spans="1:14" x14ac:dyDescent="0.25">
      <c r="A306" s="17">
        <v>38107</v>
      </c>
      <c r="B306" s="18">
        <v>6</v>
      </c>
      <c r="C306" s="18" t="s">
        <v>501</v>
      </c>
      <c r="D306" s="18">
        <v>30</v>
      </c>
      <c r="E306" s="18">
        <v>121</v>
      </c>
      <c r="F306" s="18">
        <v>18</v>
      </c>
      <c r="G306" s="18" t="s">
        <v>513</v>
      </c>
      <c r="H306" s="18">
        <v>4</v>
      </c>
      <c r="I306" s="18">
        <v>2</v>
      </c>
      <c r="J306" s="18">
        <v>2004</v>
      </c>
      <c r="K306" s="18">
        <v>1</v>
      </c>
      <c r="L306" s="18">
        <v>4</v>
      </c>
      <c r="M306" s="18">
        <v>2004</v>
      </c>
      <c r="N306" s="18">
        <v>2</v>
      </c>
    </row>
    <row r="307" spans="1:14" x14ac:dyDescent="0.25">
      <c r="A307" s="17">
        <v>38108</v>
      </c>
      <c r="B307" s="18">
        <v>7</v>
      </c>
      <c r="C307" s="18" t="s">
        <v>502</v>
      </c>
      <c r="D307" s="18">
        <v>1</v>
      </c>
      <c r="E307" s="18">
        <v>122</v>
      </c>
      <c r="F307" s="18">
        <v>18</v>
      </c>
      <c r="G307" s="18" t="s">
        <v>482</v>
      </c>
      <c r="H307" s="18">
        <v>5</v>
      </c>
      <c r="I307" s="18">
        <v>2</v>
      </c>
      <c r="J307" s="18">
        <v>2004</v>
      </c>
      <c r="K307" s="18">
        <v>1</v>
      </c>
      <c r="L307" s="18">
        <v>4</v>
      </c>
      <c r="M307" s="18">
        <v>2004</v>
      </c>
      <c r="N307" s="18">
        <v>2</v>
      </c>
    </row>
    <row r="308" spans="1:14" x14ac:dyDescent="0.25">
      <c r="A308" s="17">
        <v>38109</v>
      </c>
      <c r="B308" s="18">
        <v>1</v>
      </c>
      <c r="C308" s="18" t="s">
        <v>503</v>
      </c>
      <c r="D308" s="18">
        <v>2</v>
      </c>
      <c r="E308" s="18">
        <v>123</v>
      </c>
      <c r="F308" s="18">
        <v>19</v>
      </c>
      <c r="G308" s="18" t="s">
        <v>482</v>
      </c>
      <c r="H308" s="18">
        <v>5</v>
      </c>
      <c r="I308" s="18">
        <v>2</v>
      </c>
      <c r="J308" s="18">
        <v>2004</v>
      </c>
      <c r="K308" s="18">
        <v>1</v>
      </c>
      <c r="L308" s="18">
        <v>4</v>
      </c>
      <c r="M308" s="18">
        <v>2004</v>
      </c>
      <c r="N308" s="18">
        <v>2</v>
      </c>
    </row>
    <row r="309" spans="1:14" x14ac:dyDescent="0.25">
      <c r="A309" s="17">
        <v>38110</v>
      </c>
      <c r="B309" s="18">
        <v>2</v>
      </c>
      <c r="C309" s="18" t="s">
        <v>504</v>
      </c>
      <c r="D309" s="18">
        <v>3</v>
      </c>
      <c r="E309" s="18">
        <v>124</v>
      </c>
      <c r="F309" s="18">
        <v>19</v>
      </c>
      <c r="G309" s="18" t="s">
        <v>482</v>
      </c>
      <c r="H309" s="18">
        <v>5</v>
      </c>
      <c r="I309" s="18">
        <v>2</v>
      </c>
      <c r="J309" s="18">
        <v>2004</v>
      </c>
      <c r="K309" s="18">
        <v>1</v>
      </c>
      <c r="L309" s="18">
        <v>4</v>
      </c>
      <c r="M309" s="18">
        <v>2004</v>
      </c>
      <c r="N309" s="18">
        <v>2</v>
      </c>
    </row>
    <row r="310" spans="1:14" x14ac:dyDescent="0.25">
      <c r="A310" s="17">
        <v>38111</v>
      </c>
      <c r="B310" s="18">
        <v>3</v>
      </c>
      <c r="C310" s="18" t="s">
        <v>497</v>
      </c>
      <c r="D310" s="18">
        <v>4</v>
      </c>
      <c r="E310" s="18">
        <v>125</v>
      </c>
      <c r="F310" s="18">
        <v>19</v>
      </c>
      <c r="G310" s="18" t="s">
        <v>482</v>
      </c>
      <c r="H310" s="18">
        <v>5</v>
      </c>
      <c r="I310" s="18">
        <v>2</v>
      </c>
      <c r="J310" s="18">
        <v>2004</v>
      </c>
      <c r="K310" s="18">
        <v>1</v>
      </c>
      <c r="L310" s="18">
        <v>4</v>
      </c>
      <c r="M310" s="18">
        <v>2004</v>
      </c>
      <c r="N310" s="18">
        <v>2</v>
      </c>
    </row>
    <row r="311" spans="1:14" x14ac:dyDescent="0.25">
      <c r="A311" s="17">
        <v>38112</v>
      </c>
      <c r="B311" s="18">
        <v>4</v>
      </c>
      <c r="C311" s="18" t="s">
        <v>499</v>
      </c>
      <c r="D311" s="18">
        <v>5</v>
      </c>
      <c r="E311" s="18">
        <v>126</v>
      </c>
      <c r="F311" s="18">
        <v>19</v>
      </c>
      <c r="G311" s="18" t="s">
        <v>482</v>
      </c>
      <c r="H311" s="18">
        <v>5</v>
      </c>
      <c r="I311" s="18">
        <v>2</v>
      </c>
      <c r="J311" s="18">
        <v>2004</v>
      </c>
      <c r="K311" s="18">
        <v>1</v>
      </c>
      <c r="L311" s="18">
        <v>4</v>
      </c>
      <c r="M311" s="18">
        <v>2004</v>
      </c>
      <c r="N311" s="18">
        <v>2</v>
      </c>
    </row>
    <row r="312" spans="1:14" x14ac:dyDescent="0.25">
      <c r="A312" s="17">
        <v>38113</v>
      </c>
      <c r="B312" s="18">
        <v>5</v>
      </c>
      <c r="C312" s="18" t="s">
        <v>500</v>
      </c>
      <c r="D312" s="18">
        <v>6</v>
      </c>
      <c r="E312" s="18">
        <v>127</v>
      </c>
      <c r="F312" s="18">
        <v>19</v>
      </c>
      <c r="G312" s="18" t="s">
        <v>482</v>
      </c>
      <c r="H312" s="18">
        <v>5</v>
      </c>
      <c r="I312" s="18">
        <v>2</v>
      </c>
      <c r="J312" s="18">
        <v>2004</v>
      </c>
      <c r="K312" s="18">
        <v>1</v>
      </c>
      <c r="L312" s="18">
        <v>4</v>
      </c>
      <c r="M312" s="18">
        <v>2004</v>
      </c>
      <c r="N312" s="18">
        <v>2</v>
      </c>
    </row>
    <row r="313" spans="1:14" x14ac:dyDescent="0.25">
      <c r="A313" s="17">
        <v>38114</v>
      </c>
      <c r="B313" s="18">
        <v>6</v>
      </c>
      <c r="C313" s="18" t="s">
        <v>501</v>
      </c>
      <c r="D313" s="18">
        <v>7</v>
      </c>
      <c r="E313" s="18">
        <v>128</v>
      </c>
      <c r="F313" s="18">
        <v>19</v>
      </c>
      <c r="G313" s="18" t="s">
        <v>482</v>
      </c>
      <c r="H313" s="18">
        <v>5</v>
      </c>
      <c r="I313" s="18">
        <v>2</v>
      </c>
      <c r="J313" s="18">
        <v>2004</v>
      </c>
      <c r="K313" s="18">
        <v>1</v>
      </c>
      <c r="L313" s="18">
        <v>4</v>
      </c>
      <c r="M313" s="18">
        <v>2004</v>
      </c>
      <c r="N313" s="18">
        <v>2</v>
      </c>
    </row>
    <row r="314" spans="1:14" x14ac:dyDescent="0.25">
      <c r="A314" s="17">
        <v>38115</v>
      </c>
      <c r="B314" s="18">
        <v>7</v>
      </c>
      <c r="C314" s="18" t="s">
        <v>502</v>
      </c>
      <c r="D314" s="18">
        <v>8</v>
      </c>
      <c r="E314" s="18">
        <v>129</v>
      </c>
      <c r="F314" s="18">
        <v>19</v>
      </c>
      <c r="G314" s="18" t="s">
        <v>482</v>
      </c>
      <c r="H314" s="18">
        <v>5</v>
      </c>
      <c r="I314" s="18">
        <v>2</v>
      </c>
      <c r="J314" s="18">
        <v>2004</v>
      </c>
      <c r="K314" s="18">
        <v>1</v>
      </c>
      <c r="L314" s="18">
        <v>4</v>
      </c>
      <c r="M314" s="18">
        <v>2004</v>
      </c>
      <c r="N314" s="18">
        <v>2</v>
      </c>
    </row>
    <row r="315" spans="1:14" x14ac:dyDescent="0.25">
      <c r="A315" s="17">
        <v>38116</v>
      </c>
      <c r="B315" s="18">
        <v>1</v>
      </c>
      <c r="C315" s="18" t="s">
        <v>503</v>
      </c>
      <c r="D315" s="18">
        <v>9</v>
      </c>
      <c r="E315" s="18">
        <v>130</v>
      </c>
      <c r="F315" s="18">
        <v>20</v>
      </c>
      <c r="G315" s="18" t="s">
        <v>482</v>
      </c>
      <c r="H315" s="18">
        <v>5</v>
      </c>
      <c r="I315" s="18">
        <v>2</v>
      </c>
      <c r="J315" s="18">
        <v>2004</v>
      </c>
      <c r="K315" s="18">
        <v>1</v>
      </c>
      <c r="L315" s="18">
        <v>4</v>
      </c>
      <c r="M315" s="18">
        <v>2004</v>
      </c>
      <c r="N315" s="18">
        <v>2</v>
      </c>
    </row>
    <row r="316" spans="1:14" x14ac:dyDescent="0.25">
      <c r="A316" s="17">
        <v>38117</v>
      </c>
      <c r="B316" s="18">
        <v>2</v>
      </c>
      <c r="C316" s="18" t="s">
        <v>504</v>
      </c>
      <c r="D316" s="18">
        <v>10</v>
      </c>
      <c r="E316" s="18">
        <v>131</v>
      </c>
      <c r="F316" s="18">
        <v>20</v>
      </c>
      <c r="G316" s="18" t="s">
        <v>482</v>
      </c>
      <c r="H316" s="18">
        <v>5</v>
      </c>
      <c r="I316" s="18">
        <v>2</v>
      </c>
      <c r="J316" s="18">
        <v>2004</v>
      </c>
      <c r="K316" s="18">
        <v>1</v>
      </c>
      <c r="L316" s="18">
        <v>4</v>
      </c>
      <c r="M316" s="18">
        <v>2004</v>
      </c>
      <c r="N316" s="18">
        <v>2</v>
      </c>
    </row>
    <row r="317" spans="1:14" x14ac:dyDescent="0.25">
      <c r="A317" s="17">
        <v>38118</v>
      </c>
      <c r="B317" s="18">
        <v>3</v>
      </c>
      <c r="C317" s="18" t="s">
        <v>497</v>
      </c>
      <c r="D317" s="18">
        <v>11</v>
      </c>
      <c r="E317" s="18">
        <v>132</v>
      </c>
      <c r="F317" s="18">
        <v>20</v>
      </c>
      <c r="G317" s="18" t="s">
        <v>482</v>
      </c>
      <c r="H317" s="18">
        <v>5</v>
      </c>
      <c r="I317" s="18">
        <v>2</v>
      </c>
      <c r="J317" s="18">
        <v>2004</v>
      </c>
      <c r="K317" s="18">
        <v>1</v>
      </c>
      <c r="L317" s="18">
        <v>4</v>
      </c>
      <c r="M317" s="18">
        <v>2004</v>
      </c>
      <c r="N317" s="18">
        <v>2</v>
      </c>
    </row>
    <row r="318" spans="1:14" x14ac:dyDescent="0.25">
      <c r="A318" s="17">
        <v>38119</v>
      </c>
      <c r="B318" s="18">
        <v>4</v>
      </c>
      <c r="C318" s="18" t="s">
        <v>499</v>
      </c>
      <c r="D318" s="18">
        <v>12</v>
      </c>
      <c r="E318" s="18">
        <v>133</v>
      </c>
      <c r="F318" s="18">
        <v>20</v>
      </c>
      <c r="G318" s="18" t="s">
        <v>482</v>
      </c>
      <c r="H318" s="18">
        <v>5</v>
      </c>
      <c r="I318" s="18">
        <v>2</v>
      </c>
      <c r="J318" s="18">
        <v>2004</v>
      </c>
      <c r="K318" s="18">
        <v>1</v>
      </c>
      <c r="L318" s="18">
        <v>4</v>
      </c>
      <c r="M318" s="18">
        <v>2004</v>
      </c>
      <c r="N318" s="18">
        <v>2</v>
      </c>
    </row>
    <row r="319" spans="1:14" x14ac:dyDescent="0.25">
      <c r="A319" s="17">
        <v>38120</v>
      </c>
      <c r="B319" s="18">
        <v>5</v>
      </c>
      <c r="C319" s="18" t="s">
        <v>500</v>
      </c>
      <c r="D319" s="18">
        <v>13</v>
      </c>
      <c r="E319" s="18">
        <v>134</v>
      </c>
      <c r="F319" s="18">
        <v>20</v>
      </c>
      <c r="G319" s="18" t="s">
        <v>482</v>
      </c>
      <c r="H319" s="18">
        <v>5</v>
      </c>
      <c r="I319" s="18">
        <v>2</v>
      </c>
      <c r="J319" s="18">
        <v>2004</v>
      </c>
      <c r="K319" s="18">
        <v>1</v>
      </c>
      <c r="L319" s="18">
        <v>4</v>
      </c>
      <c r="M319" s="18">
        <v>2004</v>
      </c>
      <c r="N319" s="18">
        <v>2</v>
      </c>
    </row>
    <row r="320" spans="1:14" x14ac:dyDescent="0.25">
      <c r="A320" s="17">
        <v>38121</v>
      </c>
      <c r="B320" s="18">
        <v>6</v>
      </c>
      <c r="C320" s="18" t="s">
        <v>501</v>
      </c>
      <c r="D320" s="18">
        <v>14</v>
      </c>
      <c r="E320" s="18">
        <v>135</v>
      </c>
      <c r="F320" s="18">
        <v>20</v>
      </c>
      <c r="G320" s="18" t="s">
        <v>482</v>
      </c>
      <c r="H320" s="18">
        <v>5</v>
      </c>
      <c r="I320" s="18">
        <v>2</v>
      </c>
      <c r="J320" s="18">
        <v>2004</v>
      </c>
      <c r="K320" s="18">
        <v>1</v>
      </c>
      <c r="L320" s="18">
        <v>4</v>
      </c>
      <c r="M320" s="18">
        <v>2004</v>
      </c>
      <c r="N320" s="18">
        <v>2</v>
      </c>
    </row>
    <row r="321" spans="1:14" x14ac:dyDescent="0.25">
      <c r="A321" s="17">
        <v>38122</v>
      </c>
      <c r="B321" s="18">
        <v>7</v>
      </c>
      <c r="C321" s="18" t="s">
        <v>502</v>
      </c>
      <c r="D321" s="18">
        <v>15</v>
      </c>
      <c r="E321" s="18">
        <v>136</v>
      </c>
      <c r="F321" s="18">
        <v>20</v>
      </c>
      <c r="G321" s="18" t="s">
        <v>482</v>
      </c>
      <c r="H321" s="18">
        <v>5</v>
      </c>
      <c r="I321" s="18">
        <v>2</v>
      </c>
      <c r="J321" s="18">
        <v>2004</v>
      </c>
      <c r="K321" s="18">
        <v>1</v>
      </c>
      <c r="L321" s="18">
        <v>4</v>
      </c>
      <c r="M321" s="18">
        <v>2004</v>
      </c>
      <c r="N321" s="18">
        <v>2</v>
      </c>
    </row>
    <row r="322" spans="1:14" x14ac:dyDescent="0.25">
      <c r="A322" s="17">
        <v>38123</v>
      </c>
      <c r="B322" s="18">
        <v>1</v>
      </c>
      <c r="C322" s="18" t="s">
        <v>503</v>
      </c>
      <c r="D322" s="18">
        <v>16</v>
      </c>
      <c r="E322" s="18">
        <v>137</v>
      </c>
      <c r="F322" s="18">
        <v>21</v>
      </c>
      <c r="G322" s="18" t="s">
        <v>482</v>
      </c>
      <c r="H322" s="18">
        <v>5</v>
      </c>
      <c r="I322" s="18">
        <v>2</v>
      </c>
      <c r="J322" s="18">
        <v>2004</v>
      </c>
      <c r="K322" s="18">
        <v>1</v>
      </c>
      <c r="L322" s="18">
        <v>4</v>
      </c>
      <c r="M322" s="18">
        <v>2004</v>
      </c>
      <c r="N322" s="18">
        <v>2</v>
      </c>
    </row>
    <row r="323" spans="1:14" x14ac:dyDescent="0.25">
      <c r="A323" s="17">
        <v>38124</v>
      </c>
      <c r="B323" s="18">
        <v>2</v>
      </c>
      <c r="C323" s="18" t="s">
        <v>504</v>
      </c>
      <c r="D323" s="18">
        <v>17</v>
      </c>
      <c r="E323" s="18">
        <v>138</v>
      </c>
      <c r="F323" s="18">
        <v>21</v>
      </c>
      <c r="G323" s="18" t="s">
        <v>482</v>
      </c>
      <c r="H323" s="18">
        <v>5</v>
      </c>
      <c r="I323" s="18">
        <v>2</v>
      </c>
      <c r="J323" s="18">
        <v>2004</v>
      </c>
      <c r="K323" s="18">
        <v>1</v>
      </c>
      <c r="L323" s="18">
        <v>4</v>
      </c>
      <c r="M323" s="18">
        <v>2004</v>
      </c>
      <c r="N323" s="18">
        <v>2</v>
      </c>
    </row>
    <row r="324" spans="1:14" x14ac:dyDescent="0.25">
      <c r="A324" s="17">
        <v>38125</v>
      </c>
      <c r="B324" s="18">
        <v>3</v>
      </c>
      <c r="C324" s="18" t="s">
        <v>497</v>
      </c>
      <c r="D324" s="18">
        <v>18</v>
      </c>
      <c r="E324" s="18">
        <v>139</v>
      </c>
      <c r="F324" s="18">
        <v>21</v>
      </c>
      <c r="G324" s="18" t="s">
        <v>482</v>
      </c>
      <c r="H324" s="18">
        <v>5</v>
      </c>
      <c r="I324" s="18">
        <v>2</v>
      </c>
      <c r="J324" s="18">
        <v>2004</v>
      </c>
      <c r="K324" s="18">
        <v>1</v>
      </c>
      <c r="L324" s="18">
        <v>4</v>
      </c>
      <c r="M324" s="18">
        <v>2004</v>
      </c>
      <c r="N324" s="18">
        <v>2</v>
      </c>
    </row>
    <row r="325" spans="1:14" x14ac:dyDescent="0.25">
      <c r="A325" s="17">
        <v>38126</v>
      </c>
      <c r="B325" s="18">
        <v>4</v>
      </c>
      <c r="C325" s="18" t="s">
        <v>499</v>
      </c>
      <c r="D325" s="18">
        <v>19</v>
      </c>
      <c r="E325" s="18">
        <v>140</v>
      </c>
      <c r="F325" s="18">
        <v>21</v>
      </c>
      <c r="G325" s="18" t="s">
        <v>482</v>
      </c>
      <c r="H325" s="18">
        <v>5</v>
      </c>
      <c r="I325" s="18">
        <v>2</v>
      </c>
      <c r="J325" s="18">
        <v>2004</v>
      </c>
      <c r="K325" s="18">
        <v>1</v>
      </c>
      <c r="L325" s="18">
        <v>4</v>
      </c>
      <c r="M325" s="18">
        <v>2004</v>
      </c>
      <c r="N325" s="18">
        <v>2</v>
      </c>
    </row>
    <row r="326" spans="1:14" x14ac:dyDescent="0.25">
      <c r="A326" s="17">
        <v>38127</v>
      </c>
      <c r="B326" s="18">
        <v>5</v>
      </c>
      <c r="C326" s="18" t="s">
        <v>500</v>
      </c>
      <c r="D326" s="18">
        <v>20</v>
      </c>
      <c r="E326" s="18">
        <v>141</v>
      </c>
      <c r="F326" s="18">
        <v>21</v>
      </c>
      <c r="G326" s="18" t="s">
        <v>482</v>
      </c>
      <c r="H326" s="18">
        <v>5</v>
      </c>
      <c r="I326" s="18">
        <v>2</v>
      </c>
      <c r="J326" s="18">
        <v>2004</v>
      </c>
      <c r="K326" s="18">
        <v>1</v>
      </c>
      <c r="L326" s="18">
        <v>4</v>
      </c>
      <c r="M326" s="18">
        <v>2004</v>
      </c>
      <c r="N326" s="18">
        <v>2</v>
      </c>
    </row>
    <row r="327" spans="1:14" x14ac:dyDescent="0.25">
      <c r="A327" s="17">
        <v>38128</v>
      </c>
      <c r="B327" s="18">
        <v>6</v>
      </c>
      <c r="C327" s="18" t="s">
        <v>501</v>
      </c>
      <c r="D327" s="18">
        <v>21</v>
      </c>
      <c r="E327" s="18">
        <v>142</v>
      </c>
      <c r="F327" s="18">
        <v>21</v>
      </c>
      <c r="G327" s="18" t="s">
        <v>482</v>
      </c>
      <c r="H327" s="18">
        <v>5</v>
      </c>
      <c r="I327" s="18">
        <v>2</v>
      </c>
      <c r="J327" s="18">
        <v>2004</v>
      </c>
      <c r="K327" s="18">
        <v>1</v>
      </c>
      <c r="L327" s="18">
        <v>4</v>
      </c>
      <c r="M327" s="18">
        <v>2004</v>
      </c>
      <c r="N327" s="18">
        <v>2</v>
      </c>
    </row>
    <row r="328" spans="1:14" x14ac:dyDescent="0.25">
      <c r="A328" s="17">
        <v>38129</v>
      </c>
      <c r="B328" s="18">
        <v>7</v>
      </c>
      <c r="C328" s="18" t="s">
        <v>502</v>
      </c>
      <c r="D328" s="18">
        <v>22</v>
      </c>
      <c r="E328" s="18">
        <v>143</v>
      </c>
      <c r="F328" s="18">
        <v>21</v>
      </c>
      <c r="G328" s="18" t="s">
        <v>482</v>
      </c>
      <c r="H328" s="18">
        <v>5</v>
      </c>
      <c r="I328" s="18">
        <v>2</v>
      </c>
      <c r="J328" s="18">
        <v>2004</v>
      </c>
      <c r="K328" s="18">
        <v>1</v>
      </c>
      <c r="L328" s="18">
        <v>4</v>
      </c>
      <c r="M328" s="18">
        <v>2004</v>
      </c>
      <c r="N328" s="18">
        <v>2</v>
      </c>
    </row>
    <row r="329" spans="1:14" x14ac:dyDescent="0.25">
      <c r="A329" s="17">
        <v>38130</v>
      </c>
      <c r="B329" s="18">
        <v>1</v>
      </c>
      <c r="C329" s="18" t="s">
        <v>503</v>
      </c>
      <c r="D329" s="18">
        <v>23</v>
      </c>
      <c r="E329" s="18">
        <v>144</v>
      </c>
      <c r="F329" s="18">
        <v>22</v>
      </c>
      <c r="G329" s="18" t="s">
        <v>482</v>
      </c>
      <c r="H329" s="18">
        <v>5</v>
      </c>
      <c r="I329" s="18">
        <v>2</v>
      </c>
      <c r="J329" s="18">
        <v>2004</v>
      </c>
      <c r="K329" s="18">
        <v>1</v>
      </c>
      <c r="L329" s="18">
        <v>4</v>
      </c>
      <c r="M329" s="18">
        <v>2004</v>
      </c>
      <c r="N329" s="18">
        <v>2</v>
      </c>
    </row>
    <row r="330" spans="1:14" x14ac:dyDescent="0.25">
      <c r="A330" s="17">
        <v>38131</v>
      </c>
      <c r="B330" s="18">
        <v>2</v>
      </c>
      <c r="C330" s="18" t="s">
        <v>504</v>
      </c>
      <c r="D330" s="18">
        <v>24</v>
      </c>
      <c r="E330" s="18">
        <v>145</v>
      </c>
      <c r="F330" s="18">
        <v>22</v>
      </c>
      <c r="G330" s="18" t="s">
        <v>482</v>
      </c>
      <c r="H330" s="18">
        <v>5</v>
      </c>
      <c r="I330" s="18">
        <v>2</v>
      </c>
      <c r="J330" s="18">
        <v>2004</v>
      </c>
      <c r="K330" s="18">
        <v>1</v>
      </c>
      <c r="L330" s="18">
        <v>4</v>
      </c>
      <c r="M330" s="18">
        <v>2004</v>
      </c>
      <c r="N330" s="18">
        <v>2</v>
      </c>
    </row>
    <row r="331" spans="1:14" x14ac:dyDescent="0.25">
      <c r="A331" s="17">
        <v>38132</v>
      </c>
      <c r="B331" s="18">
        <v>3</v>
      </c>
      <c r="C331" s="18" t="s">
        <v>497</v>
      </c>
      <c r="D331" s="18">
        <v>25</v>
      </c>
      <c r="E331" s="18">
        <v>146</v>
      </c>
      <c r="F331" s="18">
        <v>22</v>
      </c>
      <c r="G331" s="18" t="s">
        <v>482</v>
      </c>
      <c r="H331" s="18">
        <v>5</v>
      </c>
      <c r="I331" s="18">
        <v>2</v>
      </c>
      <c r="J331" s="18">
        <v>2004</v>
      </c>
      <c r="K331" s="18">
        <v>1</v>
      </c>
      <c r="L331" s="18">
        <v>4</v>
      </c>
      <c r="M331" s="18">
        <v>2004</v>
      </c>
      <c r="N331" s="18">
        <v>2</v>
      </c>
    </row>
    <row r="332" spans="1:14" x14ac:dyDescent="0.25">
      <c r="A332" s="17">
        <v>38133</v>
      </c>
      <c r="B332" s="18">
        <v>4</v>
      </c>
      <c r="C332" s="18" t="s">
        <v>499</v>
      </c>
      <c r="D332" s="18">
        <v>26</v>
      </c>
      <c r="E332" s="18">
        <v>147</v>
      </c>
      <c r="F332" s="18">
        <v>22</v>
      </c>
      <c r="G332" s="18" t="s">
        <v>482</v>
      </c>
      <c r="H332" s="18">
        <v>5</v>
      </c>
      <c r="I332" s="18">
        <v>2</v>
      </c>
      <c r="J332" s="18">
        <v>2004</v>
      </c>
      <c r="K332" s="18">
        <v>1</v>
      </c>
      <c r="L332" s="18">
        <v>4</v>
      </c>
      <c r="M332" s="18">
        <v>2004</v>
      </c>
      <c r="N332" s="18">
        <v>2</v>
      </c>
    </row>
    <row r="333" spans="1:14" x14ac:dyDescent="0.25">
      <c r="A333" s="17">
        <v>38134</v>
      </c>
      <c r="B333" s="18">
        <v>5</v>
      </c>
      <c r="C333" s="18" t="s">
        <v>500</v>
      </c>
      <c r="D333" s="18">
        <v>27</v>
      </c>
      <c r="E333" s="18">
        <v>148</v>
      </c>
      <c r="F333" s="18">
        <v>22</v>
      </c>
      <c r="G333" s="18" t="s">
        <v>482</v>
      </c>
      <c r="H333" s="18">
        <v>5</v>
      </c>
      <c r="I333" s="18">
        <v>2</v>
      </c>
      <c r="J333" s="18">
        <v>2004</v>
      </c>
      <c r="K333" s="18">
        <v>1</v>
      </c>
      <c r="L333" s="18">
        <v>4</v>
      </c>
      <c r="M333" s="18">
        <v>2004</v>
      </c>
      <c r="N333" s="18">
        <v>2</v>
      </c>
    </row>
    <row r="334" spans="1:14" x14ac:dyDescent="0.25">
      <c r="A334" s="17">
        <v>38135</v>
      </c>
      <c r="B334" s="18">
        <v>6</v>
      </c>
      <c r="C334" s="18" t="s">
        <v>501</v>
      </c>
      <c r="D334" s="18">
        <v>28</v>
      </c>
      <c r="E334" s="18">
        <v>149</v>
      </c>
      <c r="F334" s="18">
        <v>22</v>
      </c>
      <c r="G334" s="18" t="s">
        <v>482</v>
      </c>
      <c r="H334" s="18">
        <v>5</v>
      </c>
      <c r="I334" s="18">
        <v>2</v>
      </c>
      <c r="J334" s="18">
        <v>2004</v>
      </c>
      <c r="K334" s="18">
        <v>1</v>
      </c>
      <c r="L334" s="18">
        <v>4</v>
      </c>
      <c r="M334" s="18">
        <v>2004</v>
      </c>
      <c r="N334" s="18">
        <v>2</v>
      </c>
    </row>
    <row r="335" spans="1:14" x14ac:dyDescent="0.25">
      <c r="A335" s="17">
        <v>38136</v>
      </c>
      <c r="B335" s="18">
        <v>7</v>
      </c>
      <c r="C335" s="18" t="s">
        <v>502</v>
      </c>
      <c r="D335" s="18">
        <v>29</v>
      </c>
      <c r="E335" s="18">
        <v>150</v>
      </c>
      <c r="F335" s="18">
        <v>22</v>
      </c>
      <c r="G335" s="18" t="s">
        <v>482</v>
      </c>
      <c r="H335" s="18">
        <v>5</v>
      </c>
      <c r="I335" s="18">
        <v>2</v>
      </c>
      <c r="J335" s="18">
        <v>2004</v>
      </c>
      <c r="K335" s="18">
        <v>1</v>
      </c>
      <c r="L335" s="18">
        <v>4</v>
      </c>
      <c r="M335" s="18">
        <v>2004</v>
      </c>
      <c r="N335" s="18">
        <v>2</v>
      </c>
    </row>
    <row r="336" spans="1:14" x14ac:dyDescent="0.25">
      <c r="A336" s="17">
        <v>38137</v>
      </c>
      <c r="B336" s="18">
        <v>1</v>
      </c>
      <c r="C336" s="18" t="s">
        <v>503</v>
      </c>
      <c r="D336" s="18">
        <v>30</v>
      </c>
      <c r="E336" s="18">
        <v>151</v>
      </c>
      <c r="F336" s="18">
        <v>23</v>
      </c>
      <c r="G336" s="18" t="s">
        <v>482</v>
      </c>
      <c r="H336" s="18">
        <v>5</v>
      </c>
      <c r="I336" s="18">
        <v>2</v>
      </c>
      <c r="J336" s="18">
        <v>2004</v>
      </c>
      <c r="K336" s="18">
        <v>1</v>
      </c>
      <c r="L336" s="18">
        <v>4</v>
      </c>
      <c r="M336" s="18">
        <v>2004</v>
      </c>
      <c r="N336" s="18">
        <v>2</v>
      </c>
    </row>
    <row r="337" spans="1:14" x14ac:dyDescent="0.25">
      <c r="A337" s="17">
        <v>38138</v>
      </c>
      <c r="B337" s="18">
        <v>2</v>
      </c>
      <c r="C337" s="18" t="s">
        <v>504</v>
      </c>
      <c r="D337" s="18">
        <v>31</v>
      </c>
      <c r="E337" s="18">
        <v>152</v>
      </c>
      <c r="F337" s="18">
        <v>23</v>
      </c>
      <c r="G337" s="18" t="s">
        <v>482</v>
      </c>
      <c r="H337" s="18">
        <v>5</v>
      </c>
      <c r="I337" s="18">
        <v>2</v>
      </c>
      <c r="J337" s="18">
        <v>2004</v>
      </c>
      <c r="K337" s="18">
        <v>1</v>
      </c>
      <c r="L337" s="18">
        <v>4</v>
      </c>
      <c r="M337" s="18">
        <v>2004</v>
      </c>
      <c r="N337" s="18">
        <v>2</v>
      </c>
    </row>
    <row r="338" spans="1:14" x14ac:dyDescent="0.25">
      <c r="A338" s="17">
        <v>38139</v>
      </c>
      <c r="B338" s="18">
        <v>3</v>
      </c>
      <c r="C338" s="18" t="s">
        <v>497</v>
      </c>
      <c r="D338" s="18">
        <v>1</v>
      </c>
      <c r="E338" s="18">
        <v>153</v>
      </c>
      <c r="F338" s="18">
        <v>23</v>
      </c>
      <c r="G338" s="18" t="s">
        <v>514</v>
      </c>
      <c r="H338" s="18">
        <v>6</v>
      </c>
      <c r="I338" s="18">
        <v>2</v>
      </c>
      <c r="J338" s="18">
        <v>2004</v>
      </c>
      <c r="K338" s="18">
        <v>1</v>
      </c>
      <c r="L338" s="18">
        <v>4</v>
      </c>
      <c r="M338" s="18">
        <v>2004</v>
      </c>
      <c r="N338" s="18">
        <v>2</v>
      </c>
    </row>
    <row r="339" spans="1:14" x14ac:dyDescent="0.25">
      <c r="A339" s="17">
        <v>38140</v>
      </c>
      <c r="B339" s="18">
        <v>4</v>
      </c>
      <c r="C339" s="18" t="s">
        <v>499</v>
      </c>
      <c r="D339" s="18">
        <v>2</v>
      </c>
      <c r="E339" s="18">
        <v>154</v>
      </c>
      <c r="F339" s="18">
        <v>23</v>
      </c>
      <c r="G339" s="18" t="s">
        <v>514</v>
      </c>
      <c r="H339" s="18">
        <v>6</v>
      </c>
      <c r="I339" s="18">
        <v>2</v>
      </c>
      <c r="J339" s="18">
        <v>2004</v>
      </c>
      <c r="K339" s="18">
        <v>1</v>
      </c>
      <c r="L339" s="18">
        <v>4</v>
      </c>
      <c r="M339" s="18">
        <v>2004</v>
      </c>
      <c r="N339" s="18">
        <v>2</v>
      </c>
    </row>
    <row r="340" spans="1:14" x14ac:dyDescent="0.25">
      <c r="A340" s="17">
        <v>38141</v>
      </c>
      <c r="B340" s="18">
        <v>5</v>
      </c>
      <c r="C340" s="18" t="s">
        <v>500</v>
      </c>
      <c r="D340" s="18">
        <v>3</v>
      </c>
      <c r="E340" s="18">
        <v>155</v>
      </c>
      <c r="F340" s="18">
        <v>23</v>
      </c>
      <c r="G340" s="18" t="s">
        <v>514</v>
      </c>
      <c r="H340" s="18">
        <v>6</v>
      </c>
      <c r="I340" s="18">
        <v>2</v>
      </c>
      <c r="J340" s="18">
        <v>2004</v>
      </c>
      <c r="K340" s="18">
        <v>1</v>
      </c>
      <c r="L340" s="18">
        <v>4</v>
      </c>
      <c r="M340" s="18">
        <v>2004</v>
      </c>
      <c r="N340" s="18">
        <v>2</v>
      </c>
    </row>
    <row r="341" spans="1:14" x14ac:dyDescent="0.25">
      <c r="A341" s="17">
        <v>38142</v>
      </c>
      <c r="B341" s="18">
        <v>6</v>
      </c>
      <c r="C341" s="18" t="s">
        <v>501</v>
      </c>
      <c r="D341" s="18">
        <v>4</v>
      </c>
      <c r="E341" s="18">
        <v>156</v>
      </c>
      <c r="F341" s="18">
        <v>23</v>
      </c>
      <c r="G341" s="18" t="s">
        <v>514</v>
      </c>
      <c r="H341" s="18">
        <v>6</v>
      </c>
      <c r="I341" s="18">
        <v>2</v>
      </c>
      <c r="J341" s="18">
        <v>2004</v>
      </c>
      <c r="K341" s="18">
        <v>1</v>
      </c>
      <c r="L341" s="18">
        <v>4</v>
      </c>
      <c r="M341" s="18">
        <v>2004</v>
      </c>
      <c r="N341" s="18">
        <v>2</v>
      </c>
    </row>
    <row r="342" spans="1:14" x14ac:dyDescent="0.25">
      <c r="A342" s="17">
        <v>38143</v>
      </c>
      <c r="B342" s="18">
        <v>7</v>
      </c>
      <c r="C342" s="18" t="s">
        <v>502</v>
      </c>
      <c r="D342" s="18">
        <v>5</v>
      </c>
      <c r="E342" s="18">
        <v>157</v>
      </c>
      <c r="F342" s="18">
        <v>23</v>
      </c>
      <c r="G342" s="18" t="s">
        <v>514</v>
      </c>
      <c r="H342" s="18">
        <v>6</v>
      </c>
      <c r="I342" s="18">
        <v>2</v>
      </c>
      <c r="J342" s="18">
        <v>2004</v>
      </c>
      <c r="K342" s="18">
        <v>1</v>
      </c>
      <c r="L342" s="18">
        <v>4</v>
      </c>
      <c r="M342" s="18">
        <v>2004</v>
      </c>
      <c r="N342" s="18">
        <v>2</v>
      </c>
    </row>
    <row r="343" spans="1:14" x14ac:dyDescent="0.25">
      <c r="A343" s="17">
        <v>38144</v>
      </c>
      <c r="B343" s="18">
        <v>1</v>
      </c>
      <c r="C343" s="18" t="s">
        <v>503</v>
      </c>
      <c r="D343" s="18">
        <v>6</v>
      </c>
      <c r="E343" s="18">
        <v>158</v>
      </c>
      <c r="F343" s="18">
        <v>24</v>
      </c>
      <c r="G343" s="18" t="s">
        <v>514</v>
      </c>
      <c r="H343" s="18">
        <v>6</v>
      </c>
      <c r="I343" s="18">
        <v>2</v>
      </c>
      <c r="J343" s="18">
        <v>2004</v>
      </c>
      <c r="K343" s="18">
        <v>1</v>
      </c>
      <c r="L343" s="18">
        <v>4</v>
      </c>
      <c r="M343" s="18">
        <v>2004</v>
      </c>
      <c r="N343" s="18">
        <v>2</v>
      </c>
    </row>
    <row r="344" spans="1:14" x14ac:dyDescent="0.25">
      <c r="A344" s="17">
        <v>38145</v>
      </c>
      <c r="B344" s="18">
        <v>2</v>
      </c>
      <c r="C344" s="18" t="s">
        <v>504</v>
      </c>
      <c r="D344" s="18">
        <v>7</v>
      </c>
      <c r="E344" s="18">
        <v>159</v>
      </c>
      <c r="F344" s="18">
        <v>24</v>
      </c>
      <c r="G344" s="18" t="s">
        <v>514</v>
      </c>
      <c r="H344" s="18">
        <v>6</v>
      </c>
      <c r="I344" s="18">
        <v>2</v>
      </c>
      <c r="J344" s="18">
        <v>2004</v>
      </c>
      <c r="K344" s="18">
        <v>1</v>
      </c>
      <c r="L344" s="18">
        <v>4</v>
      </c>
      <c r="M344" s="18">
        <v>2004</v>
      </c>
      <c r="N344" s="18">
        <v>2</v>
      </c>
    </row>
    <row r="345" spans="1:14" x14ac:dyDescent="0.25">
      <c r="A345" s="17">
        <v>38146</v>
      </c>
      <c r="B345" s="18">
        <v>3</v>
      </c>
      <c r="C345" s="18" t="s">
        <v>497</v>
      </c>
      <c r="D345" s="18">
        <v>8</v>
      </c>
      <c r="E345" s="18">
        <v>160</v>
      </c>
      <c r="F345" s="18">
        <v>24</v>
      </c>
      <c r="G345" s="18" t="s">
        <v>514</v>
      </c>
      <c r="H345" s="18">
        <v>6</v>
      </c>
      <c r="I345" s="18">
        <v>2</v>
      </c>
      <c r="J345" s="18">
        <v>2004</v>
      </c>
      <c r="K345" s="18">
        <v>1</v>
      </c>
      <c r="L345" s="18">
        <v>4</v>
      </c>
      <c r="M345" s="18">
        <v>2004</v>
      </c>
      <c r="N345" s="18">
        <v>2</v>
      </c>
    </row>
    <row r="346" spans="1:14" x14ac:dyDescent="0.25">
      <c r="A346" s="17">
        <v>38147</v>
      </c>
      <c r="B346" s="18">
        <v>4</v>
      </c>
      <c r="C346" s="18" t="s">
        <v>499</v>
      </c>
      <c r="D346" s="18">
        <v>9</v>
      </c>
      <c r="E346" s="18">
        <v>161</v>
      </c>
      <c r="F346" s="18">
        <v>24</v>
      </c>
      <c r="G346" s="18" t="s">
        <v>514</v>
      </c>
      <c r="H346" s="18">
        <v>6</v>
      </c>
      <c r="I346" s="18">
        <v>2</v>
      </c>
      <c r="J346" s="18">
        <v>2004</v>
      </c>
      <c r="K346" s="18">
        <v>1</v>
      </c>
      <c r="L346" s="18">
        <v>4</v>
      </c>
      <c r="M346" s="18">
        <v>2004</v>
      </c>
      <c r="N346" s="18">
        <v>2</v>
      </c>
    </row>
    <row r="347" spans="1:14" x14ac:dyDescent="0.25">
      <c r="A347" s="17">
        <v>38148</v>
      </c>
      <c r="B347" s="18">
        <v>5</v>
      </c>
      <c r="C347" s="18" t="s">
        <v>500</v>
      </c>
      <c r="D347" s="18">
        <v>10</v>
      </c>
      <c r="E347" s="18">
        <v>162</v>
      </c>
      <c r="F347" s="18">
        <v>24</v>
      </c>
      <c r="G347" s="18" t="s">
        <v>514</v>
      </c>
      <c r="H347" s="18">
        <v>6</v>
      </c>
      <c r="I347" s="18">
        <v>2</v>
      </c>
      <c r="J347" s="18">
        <v>2004</v>
      </c>
      <c r="K347" s="18">
        <v>1</v>
      </c>
      <c r="L347" s="18">
        <v>4</v>
      </c>
      <c r="M347" s="18">
        <v>2004</v>
      </c>
      <c r="N347" s="18">
        <v>2</v>
      </c>
    </row>
    <row r="348" spans="1:14" x14ac:dyDescent="0.25">
      <c r="A348" s="17">
        <v>38149</v>
      </c>
      <c r="B348" s="18">
        <v>6</v>
      </c>
      <c r="C348" s="18" t="s">
        <v>501</v>
      </c>
      <c r="D348" s="18">
        <v>11</v>
      </c>
      <c r="E348" s="18">
        <v>163</v>
      </c>
      <c r="F348" s="18">
        <v>24</v>
      </c>
      <c r="G348" s="18" t="s">
        <v>514</v>
      </c>
      <c r="H348" s="18">
        <v>6</v>
      </c>
      <c r="I348" s="18">
        <v>2</v>
      </c>
      <c r="J348" s="18">
        <v>2004</v>
      </c>
      <c r="K348" s="18">
        <v>1</v>
      </c>
      <c r="L348" s="18">
        <v>4</v>
      </c>
      <c r="M348" s="18">
        <v>2004</v>
      </c>
      <c r="N348" s="18">
        <v>2</v>
      </c>
    </row>
    <row r="349" spans="1:14" x14ac:dyDescent="0.25">
      <c r="A349" s="17">
        <v>38150</v>
      </c>
      <c r="B349" s="18">
        <v>7</v>
      </c>
      <c r="C349" s="18" t="s">
        <v>502</v>
      </c>
      <c r="D349" s="18">
        <v>12</v>
      </c>
      <c r="E349" s="18">
        <v>164</v>
      </c>
      <c r="F349" s="18">
        <v>24</v>
      </c>
      <c r="G349" s="18" t="s">
        <v>514</v>
      </c>
      <c r="H349" s="18">
        <v>6</v>
      </c>
      <c r="I349" s="18">
        <v>2</v>
      </c>
      <c r="J349" s="18">
        <v>2004</v>
      </c>
      <c r="K349" s="18">
        <v>1</v>
      </c>
      <c r="L349" s="18">
        <v>4</v>
      </c>
      <c r="M349" s="18">
        <v>2004</v>
      </c>
      <c r="N349" s="18">
        <v>2</v>
      </c>
    </row>
    <row r="350" spans="1:14" x14ac:dyDescent="0.25">
      <c r="A350" s="17">
        <v>38151</v>
      </c>
      <c r="B350" s="18">
        <v>1</v>
      </c>
      <c r="C350" s="18" t="s">
        <v>503</v>
      </c>
      <c r="D350" s="18">
        <v>13</v>
      </c>
      <c r="E350" s="18">
        <v>165</v>
      </c>
      <c r="F350" s="18">
        <v>25</v>
      </c>
      <c r="G350" s="18" t="s">
        <v>514</v>
      </c>
      <c r="H350" s="18">
        <v>6</v>
      </c>
      <c r="I350" s="18">
        <v>2</v>
      </c>
      <c r="J350" s="18">
        <v>2004</v>
      </c>
      <c r="K350" s="18">
        <v>1</v>
      </c>
      <c r="L350" s="18">
        <v>4</v>
      </c>
      <c r="M350" s="18">
        <v>2004</v>
      </c>
      <c r="N350" s="18">
        <v>2</v>
      </c>
    </row>
    <row r="351" spans="1:14" x14ac:dyDescent="0.25">
      <c r="A351" s="17">
        <v>38152</v>
      </c>
      <c r="B351" s="18">
        <v>2</v>
      </c>
      <c r="C351" s="18" t="s">
        <v>504</v>
      </c>
      <c r="D351" s="18">
        <v>14</v>
      </c>
      <c r="E351" s="18">
        <v>166</v>
      </c>
      <c r="F351" s="18">
        <v>25</v>
      </c>
      <c r="G351" s="18" t="s">
        <v>514</v>
      </c>
      <c r="H351" s="18">
        <v>6</v>
      </c>
      <c r="I351" s="18">
        <v>2</v>
      </c>
      <c r="J351" s="18">
        <v>2004</v>
      </c>
      <c r="K351" s="18">
        <v>1</v>
      </c>
      <c r="L351" s="18">
        <v>4</v>
      </c>
      <c r="M351" s="18">
        <v>2004</v>
      </c>
      <c r="N351" s="18">
        <v>2</v>
      </c>
    </row>
    <row r="352" spans="1:14" x14ac:dyDescent="0.25">
      <c r="A352" s="17">
        <v>38153</v>
      </c>
      <c r="B352" s="18">
        <v>3</v>
      </c>
      <c r="C352" s="18" t="s">
        <v>497</v>
      </c>
      <c r="D352" s="18">
        <v>15</v>
      </c>
      <c r="E352" s="18">
        <v>167</v>
      </c>
      <c r="F352" s="18">
        <v>25</v>
      </c>
      <c r="G352" s="18" t="s">
        <v>514</v>
      </c>
      <c r="H352" s="18">
        <v>6</v>
      </c>
      <c r="I352" s="18">
        <v>2</v>
      </c>
      <c r="J352" s="18">
        <v>2004</v>
      </c>
      <c r="K352" s="18">
        <v>1</v>
      </c>
      <c r="L352" s="18">
        <v>4</v>
      </c>
      <c r="M352" s="18">
        <v>2004</v>
      </c>
      <c r="N352" s="18">
        <v>2</v>
      </c>
    </row>
    <row r="353" spans="1:14" x14ac:dyDescent="0.25">
      <c r="A353" s="17">
        <v>38154</v>
      </c>
      <c r="B353" s="18">
        <v>4</v>
      </c>
      <c r="C353" s="18" t="s">
        <v>499</v>
      </c>
      <c r="D353" s="18">
        <v>16</v>
      </c>
      <c r="E353" s="18">
        <v>168</v>
      </c>
      <c r="F353" s="18">
        <v>25</v>
      </c>
      <c r="G353" s="18" t="s">
        <v>514</v>
      </c>
      <c r="H353" s="18">
        <v>6</v>
      </c>
      <c r="I353" s="18">
        <v>2</v>
      </c>
      <c r="J353" s="18">
        <v>2004</v>
      </c>
      <c r="K353" s="18">
        <v>1</v>
      </c>
      <c r="L353" s="18">
        <v>4</v>
      </c>
      <c r="M353" s="18">
        <v>2004</v>
      </c>
      <c r="N353" s="18">
        <v>2</v>
      </c>
    </row>
    <row r="354" spans="1:14" x14ac:dyDescent="0.25">
      <c r="A354" s="17">
        <v>38155</v>
      </c>
      <c r="B354" s="18">
        <v>5</v>
      </c>
      <c r="C354" s="18" t="s">
        <v>500</v>
      </c>
      <c r="D354" s="18">
        <v>17</v>
      </c>
      <c r="E354" s="18">
        <v>169</v>
      </c>
      <c r="F354" s="18">
        <v>25</v>
      </c>
      <c r="G354" s="18" t="s">
        <v>514</v>
      </c>
      <c r="H354" s="18">
        <v>6</v>
      </c>
      <c r="I354" s="18">
        <v>2</v>
      </c>
      <c r="J354" s="18">
        <v>2004</v>
      </c>
      <c r="K354" s="18">
        <v>1</v>
      </c>
      <c r="L354" s="18">
        <v>4</v>
      </c>
      <c r="M354" s="18">
        <v>2004</v>
      </c>
      <c r="N354" s="18">
        <v>2</v>
      </c>
    </row>
    <row r="355" spans="1:14" x14ac:dyDescent="0.25">
      <c r="A355" s="17">
        <v>38156</v>
      </c>
      <c r="B355" s="18">
        <v>6</v>
      </c>
      <c r="C355" s="18" t="s">
        <v>501</v>
      </c>
      <c r="D355" s="18">
        <v>18</v>
      </c>
      <c r="E355" s="18">
        <v>170</v>
      </c>
      <c r="F355" s="18">
        <v>25</v>
      </c>
      <c r="G355" s="18" t="s">
        <v>514</v>
      </c>
      <c r="H355" s="18">
        <v>6</v>
      </c>
      <c r="I355" s="18">
        <v>2</v>
      </c>
      <c r="J355" s="18">
        <v>2004</v>
      </c>
      <c r="K355" s="18">
        <v>1</v>
      </c>
      <c r="L355" s="18">
        <v>4</v>
      </c>
      <c r="M355" s="18">
        <v>2004</v>
      </c>
      <c r="N355" s="18">
        <v>2</v>
      </c>
    </row>
    <row r="356" spans="1:14" x14ac:dyDescent="0.25">
      <c r="A356" s="17">
        <v>38157</v>
      </c>
      <c r="B356" s="18">
        <v>7</v>
      </c>
      <c r="C356" s="18" t="s">
        <v>502</v>
      </c>
      <c r="D356" s="18">
        <v>19</v>
      </c>
      <c r="E356" s="18">
        <v>171</v>
      </c>
      <c r="F356" s="18">
        <v>25</v>
      </c>
      <c r="G356" s="18" t="s">
        <v>514</v>
      </c>
      <c r="H356" s="18">
        <v>6</v>
      </c>
      <c r="I356" s="18">
        <v>2</v>
      </c>
      <c r="J356" s="18">
        <v>2004</v>
      </c>
      <c r="K356" s="18">
        <v>1</v>
      </c>
      <c r="L356" s="18">
        <v>4</v>
      </c>
      <c r="M356" s="18">
        <v>2004</v>
      </c>
      <c r="N356" s="18">
        <v>2</v>
      </c>
    </row>
    <row r="357" spans="1:14" x14ac:dyDescent="0.25">
      <c r="A357" s="17">
        <v>38158</v>
      </c>
      <c r="B357" s="18">
        <v>1</v>
      </c>
      <c r="C357" s="18" t="s">
        <v>503</v>
      </c>
      <c r="D357" s="18">
        <v>20</v>
      </c>
      <c r="E357" s="18">
        <v>172</v>
      </c>
      <c r="F357" s="18">
        <v>26</v>
      </c>
      <c r="G357" s="18" t="s">
        <v>514</v>
      </c>
      <c r="H357" s="18">
        <v>6</v>
      </c>
      <c r="I357" s="18">
        <v>2</v>
      </c>
      <c r="J357" s="18">
        <v>2004</v>
      </c>
      <c r="K357" s="18">
        <v>1</v>
      </c>
      <c r="L357" s="18">
        <v>4</v>
      </c>
      <c r="M357" s="18">
        <v>2004</v>
      </c>
      <c r="N357" s="18">
        <v>2</v>
      </c>
    </row>
    <row r="358" spans="1:14" x14ac:dyDescent="0.25">
      <c r="A358" s="17">
        <v>38159</v>
      </c>
      <c r="B358" s="18">
        <v>2</v>
      </c>
      <c r="C358" s="18" t="s">
        <v>504</v>
      </c>
      <c r="D358" s="18">
        <v>21</v>
      </c>
      <c r="E358" s="18">
        <v>173</v>
      </c>
      <c r="F358" s="18">
        <v>26</v>
      </c>
      <c r="G358" s="18" t="s">
        <v>514</v>
      </c>
      <c r="H358" s="18">
        <v>6</v>
      </c>
      <c r="I358" s="18">
        <v>2</v>
      </c>
      <c r="J358" s="18">
        <v>2004</v>
      </c>
      <c r="K358" s="18">
        <v>1</v>
      </c>
      <c r="L358" s="18">
        <v>4</v>
      </c>
      <c r="M358" s="18">
        <v>2004</v>
      </c>
      <c r="N358" s="18">
        <v>2</v>
      </c>
    </row>
    <row r="359" spans="1:14" x14ac:dyDescent="0.25">
      <c r="A359" s="17">
        <v>38160</v>
      </c>
      <c r="B359" s="18">
        <v>3</v>
      </c>
      <c r="C359" s="18" t="s">
        <v>497</v>
      </c>
      <c r="D359" s="18">
        <v>22</v>
      </c>
      <c r="E359" s="18">
        <v>174</v>
      </c>
      <c r="F359" s="18">
        <v>26</v>
      </c>
      <c r="G359" s="18" t="s">
        <v>514</v>
      </c>
      <c r="H359" s="18">
        <v>6</v>
      </c>
      <c r="I359" s="18">
        <v>2</v>
      </c>
      <c r="J359" s="18">
        <v>2004</v>
      </c>
      <c r="K359" s="18">
        <v>1</v>
      </c>
      <c r="L359" s="18">
        <v>4</v>
      </c>
      <c r="M359" s="18">
        <v>2004</v>
      </c>
      <c r="N359" s="18">
        <v>2</v>
      </c>
    </row>
    <row r="360" spans="1:14" x14ac:dyDescent="0.25">
      <c r="A360" s="17">
        <v>38161</v>
      </c>
      <c r="B360" s="18">
        <v>4</v>
      </c>
      <c r="C360" s="18" t="s">
        <v>499</v>
      </c>
      <c r="D360" s="18">
        <v>23</v>
      </c>
      <c r="E360" s="18">
        <v>175</v>
      </c>
      <c r="F360" s="18">
        <v>26</v>
      </c>
      <c r="G360" s="18" t="s">
        <v>514</v>
      </c>
      <c r="H360" s="18">
        <v>6</v>
      </c>
      <c r="I360" s="18">
        <v>2</v>
      </c>
      <c r="J360" s="18">
        <v>2004</v>
      </c>
      <c r="K360" s="18">
        <v>1</v>
      </c>
      <c r="L360" s="18">
        <v>4</v>
      </c>
      <c r="M360" s="18">
        <v>2004</v>
      </c>
      <c r="N360" s="18">
        <v>2</v>
      </c>
    </row>
    <row r="361" spans="1:14" x14ac:dyDescent="0.25">
      <c r="A361" s="17">
        <v>38162</v>
      </c>
      <c r="B361" s="18">
        <v>5</v>
      </c>
      <c r="C361" s="18" t="s">
        <v>500</v>
      </c>
      <c r="D361" s="18">
        <v>24</v>
      </c>
      <c r="E361" s="18">
        <v>176</v>
      </c>
      <c r="F361" s="18">
        <v>26</v>
      </c>
      <c r="G361" s="18" t="s">
        <v>514</v>
      </c>
      <c r="H361" s="18">
        <v>6</v>
      </c>
      <c r="I361" s="18">
        <v>2</v>
      </c>
      <c r="J361" s="18">
        <v>2004</v>
      </c>
      <c r="K361" s="18">
        <v>1</v>
      </c>
      <c r="L361" s="18">
        <v>4</v>
      </c>
      <c r="M361" s="18">
        <v>2004</v>
      </c>
      <c r="N361" s="18">
        <v>2</v>
      </c>
    </row>
    <row r="362" spans="1:14" x14ac:dyDescent="0.25">
      <c r="A362" s="17">
        <v>38163</v>
      </c>
      <c r="B362" s="18">
        <v>6</v>
      </c>
      <c r="C362" s="18" t="s">
        <v>501</v>
      </c>
      <c r="D362" s="18">
        <v>25</v>
      </c>
      <c r="E362" s="18">
        <v>177</v>
      </c>
      <c r="F362" s="18">
        <v>26</v>
      </c>
      <c r="G362" s="18" t="s">
        <v>514</v>
      </c>
      <c r="H362" s="18">
        <v>6</v>
      </c>
      <c r="I362" s="18">
        <v>2</v>
      </c>
      <c r="J362" s="18">
        <v>2004</v>
      </c>
      <c r="K362" s="18">
        <v>1</v>
      </c>
      <c r="L362" s="18">
        <v>4</v>
      </c>
      <c r="M362" s="18">
        <v>2004</v>
      </c>
      <c r="N362" s="18">
        <v>2</v>
      </c>
    </row>
    <row r="363" spans="1:14" x14ac:dyDescent="0.25">
      <c r="A363" s="17">
        <v>38164</v>
      </c>
      <c r="B363" s="18">
        <v>7</v>
      </c>
      <c r="C363" s="18" t="s">
        <v>502</v>
      </c>
      <c r="D363" s="18">
        <v>26</v>
      </c>
      <c r="E363" s="18">
        <v>178</v>
      </c>
      <c r="F363" s="18">
        <v>26</v>
      </c>
      <c r="G363" s="18" t="s">
        <v>514</v>
      </c>
      <c r="H363" s="18">
        <v>6</v>
      </c>
      <c r="I363" s="18">
        <v>2</v>
      </c>
      <c r="J363" s="18">
        <v>2004</v>
      </c>
      <c r="K363" s="18">
        <v>1</v>
      </c>
      <c r="L363" s="18">
        <v>4</v>
      </c>
      <c r="M363" s="18">
        <v>2004</v>
      </c>
      <c r="N363" s="18">
        <v>2</v>
      </c>
    </row>
    <row r="364" spans="1:14" x14ac:dyDescent="0.25">
      <c r="A364" s="17">
        <v>38165</v>
      </c>
      <c r="B364" s="18">
        <v>1</v>
      </c>
      <c r="C364" s="18" t="s">
        <v>503</v>
      </c>
      <c r="D364" s="18">
        <v>27</v>
      </c>
      <c r="E364" s="18">
        <v>179</v>
      </c>
      <c r="F364" s="18">
        <v>27</v>
      </c>
      <c r="G364" s="18" t="s">
        <v>514</v>
      </c>
      <c r="H364" s="18">
        <v>6</v>
      </c>
      <c r="I364" s="18">
        <v>2</v>
      </c>
      <c r="J364" s="18">
        <v>2004</v>
      </c>
      <c r="K364" s="18">
        <v>1</v>
      </c>
      <c r="L364" s="18">
        <v>4</v>
      </c>
      <c r="M364" s="18">
        <v>2004</v>
      </c>
      <c r="N364" s="18">
        <v>2</v>
      </c>
    </row>
    <row r="365" spans="1:14" x14ac:dyDescent="0.25">
      <c r="A365" s="17">
        <v>38166</v>
      </c>
      <c r="B365" s="18">
        <v>2</v>
      </c>
      <c r="C365" s="18" t="s">
        <v>504</v>
      </c>
      <c r="D365" s="18">
        <v>28</v>
      </c>
      <c r="E365" s="18">
        <v>180</v>
      </c>
      <c r="F365" s="18">
        <v>27</v>
      </c>
      <c r="G365" s="18" t="s">
        <v>514</v>
      </c>
      <c r="H365" s="18">
        <v>6</v>
      </c>
      <c r="I365" s="18">
        <v>2</v>
      </c>
      <c r="J365" s="18">
        <v>2004</v>
      </c>
      <c r="K365" s="18">
        <v>1</v>
      </c>
      <c r="L365" s="18">
        <v>4</v>
      </c>
      <c r="M365" s="18">
        <v>2004</v>
      </c>
      <c r="N365" s="18">
        <v>2</v>
      </c>
    </row>
    <row r="366" spans="1:14" x14ac:dyDescent="0.25">
      <c r="A366" s="17">
        <v>38167</v>
      </c>
      <c r="B366" s="18">
        <v>3</v>
      </c>
      <c r="C366" s="18" t="s">
        <v>497</v>
      </c>
      <c r="D366" s="18">
        <v>29</v>
      </c>
      <c r="E366" s="18">
        <v>181</v>
      </c>
      <c r="F366" s="18">
        <v>27</v>
      </c>
      <c r="G366" s="18" t="s">
        <v>514</v>
      </c>
      <c r="H366" s="18">
        <v>6</v>
      </c>
      <c r="I366" s="18">
        <v>2</v>
      </c>
      <c r="J366" s="18">
        <v>2004</v>
      </c>
      <c r="K366" s="18">
        <v>1</v>
      </c>
      <c r="L366" s="18">
        <v>4</v>
      </c>
      <c r="M366" s="18">
        <v>2004</v>
      </c>
      <c r="N366" s="18">
        <v>2</v>
      </c>
    </row>
    <row r="367" spans="1:14" x14ac:dyDescent="0.25">
      <c r="A367" s="17">
        <v>38168</v>
      </c>
      <c r="B367" s="18">
        <v>4</v>
      </c>
      <c r="C367" s="18" t="s">
        <v>499</v>
      </c>
      <c r="D367" s="18">
        <v>30</v>
      </c>
      <c r="E367" s="18">
        <v>182</v>
      </c>
      <c r="F367" s="18">
        <v>27</v>
      </c>
      <c r="G367" s="18" t="s">
        <v>514</v>
      </c>
      <c r="H367" s="18">
        <v>6</v>
      </c>
      <c r="I367" s="18">
        <v>2</v>
      </c>
      <c r="J367" s="18">
        <v>2004</v>
      </c>
      <c r="K367" s="18">
        <v>1</v>
      </c>
      <c r="L367" s="18">
        <v>4</v>
      </c>
      <c r="M367" s="18">
        <v>2004</v>
      </c>
      <c r="N367" s="18">
        <v>2</v>
      </c>
    </row>
    <row r="368" spans="1:14" x14ac:dyDescent="0.25">
      <c r="A368" s="17">
        <v>37257</v>
      </c>
      <c r="B368" s="18">
        <v>3</v>
      </c>
      <c r="C368" s="18" t="s">
        <v>497</v>
      </c>
      <c r="D368" s="18">
        <v>1</v>
      </c>
      <c r="E368" s="18">
        <v>1</v>
      </c>
      <c r="F368" s="18">
        <v>1</v>
      </c>
      <c r="G368" s="18" t="s">
        <v>510</v>
      </c>
      <c r="H368" s="18">
        <v>1</v>
      </c>
      <c r="I368" s="18">
        <v>1</v>
      </c>
      <c r="J368" s="18">
        <v>2002</v>
      </c>
      <c r="K368" s="18">
        <v>1</v>
      </c>
      <c r="L368" s="18">
        <v>3</v>
      </c>
      <c r="M368" s="18">
        <v>2002</v>
      </c>
      <c r="N368" s="18">
        <v>2</v>
      </c>
    </row>
    <row r="369" spans="1:14" x14ac:dyDescent="0.25">
      <c r="A369" s="17">
        <v>37258</v>
      </c>
      <c r="B369" s="18">
        <v>4</v>
      </c>
      <c r="C369" s="18" t="s">
        <v>499</v>
      </c>
      <c r="D369" s="18">
        <v>2</v>
      </c>
      <c r="E369" s="18">
        <v>2</v>
      </c>
      <c r="F369" s="18">
        <v>1</v>
      </c>
      <c r="G369" s="18" t="s">
        <v>510</v>
      </c>
      <c r="H369" s="18">
        <v>1</v>
      </c>
      <c r="I369" s="18">
        <v>1</v>
      </c>
      <c r="J369" s="18">
        <v>2002</v>
      </c>
      <c r="K369" s="18">
        <v>1</v>
      </c>
      <c r="L369" s="18">
        <v>3</v>
      </c>
      <c r="M369" s="18">
        <v>2002</v>
      </c>
      <c r="N369" s="18">
        <v>2</v>
      </c>
    </row>
    <row r="370" spans="1:14" x14ac:dyDescent="0.25">
      <c r="A370" s="17">
        <v>37259</v>
      </c>
      <c r="B370" s="18">
        <v>5</v>
      </c>
      <c r="C370" s="18" t="s">
        <v>500</v>
      </c>
      <c r="D370" s="18">
        <v>3</v>
      </c>
      <c r="E370" s="18">
        <v>3</v>
      </c>
      <c r="F370" s="18">
        <v>1</v>
      </c>
      <c r="G370" s="18" t="s">
        <v>510</v>
      </c>
      <c r="H370" s="18">
        <v>1</v>
      </c>
      <c r="I370" s="18">
        <v>1</v>
      </c>
      <c r="J370" s="18">
        <v>2002</v>
      </c>
      <c r="K370" s="18">
        <v>1</v>
      </c>
      <c r="L370" s="18">
        <v>3</v>
      </c>
      <c r="M370" s="18">
        <v>2002</v>
      </c>
      <c r="N370" s="18">
        <v>2</v>
      </c>
    </row>
    <row r="371" spans="1:14" x14ac:dyDescent="0.25">
      <c r="A371" s="17">
        <v>37260</v>
      </c>
      <c r="B371" s="18">
        <v>6</v>
      </c>
      <c r="C371" s="18" t="s">
        <v>501</v>
      </c>
      <c r="D371" s="18">
        <v>4</v>
      </c>
      <c r="E371" s="18">
        <v>4</v>
      </c>
      <c r="F371" s="18">
        <v>1</v>
      </c>
      <c r="G371" s="18" t="s">
        <v>510</v>
      </c>
      <c r="H371" s="18">
        <v>1</v>
      </c>
      <c r="I371" s="18">
        <v>1</v>
      </c>
      <c r="J371" s="18">
        <v>2002</v>
      </c>
      <c r="K371" s="18">
        <v>1</v>
      </c>
      <c r="L371" s="18">
        <v>3</v>
      </c>
      <c r="M371" s="18">
        <v>2002</v>
      </c>
      <c r="N371" s="18">
        <v>2</v>
      </c>
    </row>
    <row r="372" spans="1:14" x14ac:dyDescent="0.25">
      <c r="A372" s="17">
        <v>37261</v>
      </c>
      <c r="B372" s="18">
        <v>7</v>
      </c>
      <c r="C372" s="18" t="s">
        <v>502</v>
      </c>
      <c r="D372" s="18">
        <v>5</v>
      </c>
      <c r="E372" s="18">
        <v>5</v>
      </c>
      <c r="F372" s="18">
        <v>1</v>
      </c>
      <c r="G372" s="18" t="s">
        <v>510</v>
      </c>
      <c r="H372" s="18">
        <v>1</v>
      </c>
      <c r="I372" s="18">
        <v>1</v>
      </c>
      <c r="J372" s="18">
        <v>2002</v>
      </c>
      <c r="K372" s="18">
        <v>1</v>
      </c>
      <c r="L372" s="18">
        <v>3</v>
      </c>
      <c r="M372" s="18">
        <v>2002</v>
      </c>
      <c r="N372" s="18">
        <v>2</v>
      </c>
    </row>
    <row r="373" spans="1:14" x14ac:dyDescent="0.25">
      <c r="A373" s="17">
        <v>37262</v>
      </c>
      <c r="B373" s="18">
        <v>1</v>
      </c>
      <c r="C373" s="18" t="s">
        <v>503</v>
      </c>
      <c r="D373" s="18">
        <v>6</v>
      </c>
      <c r="E373" s="18">
        <v>6</v>
      </c>
      <c r="F373" s="18">
        <v>2</v>
      </c>
      <c r="G373" s="18" t="s">
        <v>510</v>
      </c>
      <c r="H373" s="18">
        <v>1</v>
      </c>
      <c r="I373" s="18">
        <v>1</v>
      </c>
      <c r="J373" s="18">
        <v>2002</v>
      </c>
      <c r="K373" s="18">
        <v>1</v>
      </c>
      <c r="L373" s="18">
        <v>3</v>
      </c>
      <c r="M373" s="18">
        <v>2002</v>
      </c>
      <c r="N373" s="18">
        <v>2</v>
      </c>
    </row>
    <row r="374" spans="1:14" x14ac:dyDescent="0.25">
      <c r="A374" s="17">
        <v>37263</v>
      </c>
      <c r="B374" s="18">
        <v>2</v>
      </c>
      <c r="C374" s="18" t="s">
        <v>504</v>
      </c>
      <c r="D374" s="18">
        <v>7</v>
      </c>
      <c r="E374" s="18">
        <v>7</v>
      </c>
      <c r="F374" s="18">
        <v>2</v>
      </c>
      <c r="G374" s="18" t="s">
        <v>510</v>
      </c>
      <c r="H374" s="18">
        <v>1</v>
      </c>
      <c r="I374" s="18">
        <v>1</v>
      </c>
      <c r="J374" s="18">
        <v>2002</v>
      </c>
      <c r="K374" s="18">
        <v>1</v>
      </c>
      <c r="L374" s="18">
        <v>3</v>
      </c>
      <c r="M374" s="18">
        <v>2002</v>
      </c>
      <c r="N374" s="18">
        <v>2</v>
      </c>
    </row>
    <row r="375" spans="1:14" x14ac:dyDescent="0.25">
      <c r="A375" s="17">
        <v>37264</v>
      </c>
      <c r="B375" s="18">
        <v>3</v>
      </c>
      <c r="C375" s="18" t="s">
        <v>497</v>
      </c>
      <c r="D375" s="18">
        <v>8</v>
      </c>
      <c r="E375" s="18">
        <v>8</v>
      </c>
      <c r="F375" s="18">
        <v>2</v>
      </c>
      <c r="G375" s="18" t="s">
        <v>510</v>
      </c>
      <c r="H375" s="18">
        <v>1</v>
      </c>
      <c r="I375" s="18">
        <v>1</v>
      </c>
      <c r="J375" s="18">
        <v>2002</v>
      </c>
      <c r="K375" s="18">
        <v>1</v>
      </c>
      <c r="L375" s="18">
        <v>3</v>
      </c>
      <c r="M375" s="18">
        <v>2002</v>
      </c>
      <c r="N375" s="18">
        <v>2</v>
      </c>
    </row>
    <row r="376" spans="1:14" x14ac:dyDescent="0.25">
      <c r="A376" s="17">
        <v>37265</v>
      </c>
      <c r="B376" s="18">
        <v>4</v>
      </c>
      <c r="C376" s="18" t="s">
        <v>499</v>
      </c>
      <c r="D376" s="18">
        <v>9</v>
      </c>
      <c r="E376" s="18">
        <v>9</v>
      </c>
      <c r="F376" s="18">
        <v>2</v>
      </c>
      <c r="G376" s="18" t="s">
        <v>510</v>
      </c>
      <c r="H376" s="18">
        <v>1</v>
      </c>
      <c r="I376" s="18">
        <v>1</v>
      </c>
      <c r="J376" s="18">
        <v>2002</v>
      </c>
      <c r="K376" s="18">
        <v>1</v>
      </c>
      <c r="L376" s="18">
        <v>3</v>
      </c>
      <c r="M376" s="18">
        <v>2002</v>
      </c>
      <c r="N376" s="18">
        <v>2</v>
      </c>
    </row>
    <row r="377" spans="1:14" x14ac:dyDescent="0.25">
      <c r="A377" s="17">
        <v>37266</v>
      </c>
      <c r="B377" s="18">
        <v>5</v>
      </c>
      <c r="C377" s="18" t="s">
        <v>500</v>
      </c>
      <c r="D377" s="18">
        <v>10</v>
      </c>
      <c r="E377" s="18">
        <v>10</v>
      </c>
      <c r="F377" s="18">
        <v>2</v>
      </c>
      <c r="G377" s="18" t="s">
        <v>510</v>
      </c>
      <c r="H377" s="18">
        <v>1</v>
      </c>
      <c r="I377" s="18">
        <v>1</v>
      </c>
      <c r="J377" s="18">
        <v>2002</v>
      </c>
      <c r="K377" s="18">
        <v>1</v>
      </c>
      <c r="L377" s="18">
        <v>3</v>
      </c>
      <c r="M377" s="18">
        <v>2002</v>
      </c>
      <c r="N377" s="18">
        <v>2</v>
      </c>
    </row>
    <row r="378" spans="1:14" x14ac:dyDescent="0.25">
      <c r="A378" s="17">
        <v>37267</v>
      </c>
      <c r="B378" s="18">
        <v>6</v>
      </c>
      <c r="C378" s="18" t="s">
        <v>501</v>
      </c>
      <c r="D378" s="18">
        <v>11</v>
      </c>
      <c r="E378" s="18">
        <v>11</v>
      </c>
      <c r="F378" s="18">
        <v>2</v>
      </c>
      <c r="G378" s="18" t="s">
        <v>510</v>
      </c>
      <c r="H378" s="18">
        <v>1</v>
      </c>
      <c r="I378" s="18">
        <v>1</v>
      </c>
      <c r="J378" s="18">
        <v>2002</v>
      </c>
      <c r="K378" s="18">
        <v>1</v>
      </c>
      <c r="L378" s="18">
        <v>3</v>
      </c>
      <c r="M378" s="18">
        <v>2002</v>
      </c>
      <c r="N378" s="18">
        <v>2</v>
      </c>
    </row>
    <row r="379" spans="1:14" x14ac:dyDescent="0.25">
      <c r="A379" s="17">
        <v>37268</v>
      </c>
      <c r="B379" s="18">
        <v>7</v>
      </c>
      <c r="C379" s="18" t="s">
        <v>502</v>
      </c>
      <c r="D379" s="18">
        <v>12</v>
      </c>
      <c r="E379" s="18">
        <v>12</v>
      </c>
      <c r="F379" s="18">
        <v>2</v>
      </c>
      <c r="G379" s="18" t="s">
        <v>510</v>
      </c>
      <c r="H379" s="18">
        <v>1</v>
      </c>
      <c r="I379" s="18">
        <v>1</v>
      </c>
      <c r="J379" s="18">
        <v>2002</v>
      </c>
      <c r="K379" s="18">
        <v>1</v>
      </c>
      <c r="L379" s="18">
        <v>3</v>
      </c>
      <c r="M379" s="18">
        <v>2002</v>
      </c>
      <c r="N379" s="18">
        <v>2</v>
      </c>
    </row>
    <row r="380" spans="1:14" x14ac:dyDescent="0.25">
      <c r="A380" s="17">
        <v>37269</v>
      </c>
      <c r="B380" s="18">
        <v>1</v>
      </c>
      <c r="C380" s="18" t="s">
        <v>503</v>
      </c>
      <c r="D380" s="18">
        <v>13</v>
      </c>
      <c r="E380" s="18">
        <v>13</v>
      </c>
      <c r="F380" s="18">
        <v>3</v>
      </c>
      <c r="G380" s="18" t="s">
        <v>510</v>
      </c>
      <c r="H380" s="18">
        <v>1</v>
      </c>
      <c r="I380" s="18">
        <v>1</v>
      </c>
      <c r="J380" s="18">
        <v>2002</v>
      </c>
      <c r="K380" s="18">
        <v>1</v>
      </c>
      <c r="L380" s="18">
        <v>3</v>
      </c>
      <c r="M380" s="18">
        <v>2002</v>
      </c>
      <c r="N380" s="18">
        <v>2</v>
      </c>
    </row>
    <row r="381" spans="1:14" x14ac:dyDescent="0.25">
      <c r="A381" s="17">
        <v>37270</v>
      </c>
      <c r="B381" s="18">
        <v>2</v>
      </c>
      <c r="C381" s="18" t="s">
        <v>504</v>
      </c>
      <c r="D381" s="18">
        <v>14</v>
      </c>
      <c r="E381" s="18">
        <v>14</v>
      </c>
      <c r="F381" s="18">
        <v>3</v>
      </c>
      <c r="G381" s="18" t="s">
        <v>510</v>
      </c>
      <c r="H381" s="18">
        <v>1</v>
      </c>
      <c r="I381" s="18">
        <v>1</v>
      </c>
      <c r="J381" s="18">
        <v>2002</v>
      </c>
      <c r="K381" s="18">
        <v>1</v>
      </c>
      <c r="L381" s="18">
        <v>3</v>
      </c>
      <c r="M381" s="18">
        <v>2002</v>
      </c>
      <c r="N381" s="18">
        <v>2</v>
      </c>
    </row>
    <row r="382" spans="1:14" x14ac:dyDescent="0.25">
      <c r="A382" s="17">
        <v>37271</v>
      </c>
      <c r="B382" s="18">
        <v>3</v>
      </c>
      <c r="C382" s="18" t="s">
        <v>497</v>
      </c>
      <c r="D382" s="18">
        <v>15</v>
      </c>
      <c r="E382" s="18">
        <v>15</v>
      </c>
      <c r="F382" s="18">
        <v>3</v>
      </c>
      <c r="G382" s="18" t="s">
        <v>510</v>
      </c>
      <c r="H382" s="18">
        <v>1</v>
      </c>
      <c r="I382" s="18">
        <v>1</v>
      </c>
      <c r="J382" s="18">
        <v>2002</v>
      </c>
      <c r="K382" s="18">
        <v>1</v>
      </c>
      <c r="L382" s="18">
        <v>3</v>
      </c>
      <c r="M382" s="18">
        <v>2002</v>
      </c>
      <c r="N382" s="18">
        <v>2</v>
      </c>
    </row>
    <row r="383" spans="1:14" x14ac:dyDescent="0.25">
      <c r="A383" s="17">
        <v>37272</v>
      </c>
      <c r="B383" s="18">
        <v>4</v>
      </c>
      <c r="C383" s="18" t="s">
        <v>499</v>
      </c>
      <c r="D383" s="18">
        <v>16</v>
      </c>
      <c r="E383" s="18">
        <v>16</v>
      </c>
      <c r="F383" s="18">
        <v>3</v>
      </c>
      <c r="G383" s="18" t="s">
        <v>510</v>
      </c>
      <c r="H383" s="18">
        <v>1</v>
      </c>
      <c r="I383" s="18">
        <v>1</v>
      </c>
      <c r="J383" s="18">
        <v>2002</v>
      </c>
      <c r="K383" s="18">
        <v>1</v>
      </c>
      <c r="L383" s="18">
        <v>3</v>
      </c>
      <c r="M383" s="18">
        <v>2002</v>
      </c>
      <c r="N383" s="18">
        <v>2</v>
      </c>
    </row>
    <row r="384" spans="1:14" x14ac:dyDescent="0.25">
      <c r="A384" s="17">
        <v>37273</v>
      </c>
      <c r="B384" s="18">
        <v>5</v>
      </c>
      <c r="C384" s="18" t="s">
        <v>500</v>
      </c>
      <c r="D384" s="18">
        <v>17</v>
      </c>
      <c r="E384" s="18">
        <v>17</v>
      </c>
      <c r="F384" s="18">
        <v>3</v>
      </c>
      <c r="G384" s="18" t="s">
        <v>510</v>
      </c>
      <c r="H384" s="18">
        <v>1</v>
      </c>
      <c r="I384" s="18">
        <v>1</v>
      </c>
      <c r="J384" s="18">
        <v>2002</v>
      </c>
      <c r="K384" s="18">
        <v>1</v>
      </c>
      <c r="L384" s="18">
        <v>3</v>
      </c>
      <c r="M384" s="18">
        <v>2002</v>
      </c>
      <c r="N384" s="18">
        <v>2</v>
      </c>
    </row>
    <row r="385" spans="1:14" x14ac:dyDescent="0.25">
      <c r="A385" s="17">
        <v>37274</v>
      </c>
      <c r="B385" s="18">
        <v>6</v>
      </c>
      <c r="C385" s="18" t="s">
        <v>501</v>
      </c>
      <c r="D385" s="18">
        <v>18</v>
      </c>
      <c r="E385" s="18">
        <v>18</v>
      </c>
      <c r="F385" s="18">
        <v>3</v>
      </c>
      <c r="G385" s="18" t="s">
        <v>510</v>
      </c>
      <c r="H385" s="18">
        <v>1</v>
      </c>
      <c r="I385" s="18">
        <v>1</v>
      </c>
      <c r="J385" s="18">
        <v>2002</v>
      </c>
      <c r="K385" s="18">
        <v>1</v>
      </c>
      <c r="L385" s="18">
        <v>3</v>
      </c>
      <c r="M385" s="18">
        <v>2002</v>
      </c>
      <c r="N385" s="18">
        <v>2</v>
      </c>
    </row>
    <row r="386" spans="1:14" x14ac:dyDescent="0.25">
      <c r="A386" s="17">
        <v>37275</v>
      </c>
      <c r="B386" s="18">
        <v>7</v>
      </c>
      <c r="C386" s="18" t="s">
        <v>502</v>
      </c>
      <c r="D386" s="18">
        <v>19</v>
      </c>
      <c r="E386" s="18">
        <v>19</v>
      </c>
      <c r="F386" s="18">
        <v>3</v>
      </c>
      <c r="G386" s="18" t="s">
        <v>510</v>
      </c>
      <c r="H386" s="18">
        <v>1</v>
      </c>
      <c r="I386" s="18">
        <v>1</v>
      </c>
      <c r="J386" s="18">
        <v>2002</v>
      </c>
      <c r="K386" s="18">
        <v>1</v>
      </c>
      <c r="L386" s="18">
        <v>3</v>
      </c>
      <c r="M386" s="18">
        <v>2002</v>
      </c>
      <c r="N386" s="18">
        <v>2</v>
      </c>
    </row>
    <row r="387" spans="1:14" x14ac:dyDescent="0.25">
      <c r="A387" s="17">
        <v>37276</v>
      </c>
      <c r="B387" s="18">
        <v>1</v>
      </c>
      <c r="C387" s="18" t="s">
        <v>503</v>
      </c>
      <c r="D387" s="18">
        <v>20</v>
      </c>
      <c r="E387" s="18">
        <v>20</v>
      </c>
      <c r="F387" s="18">
        <v>4</v>
      </c>
      <c r="G387" s="18" t="s">
        <v>510</v>
      </c>
      <c r="H387" s="18">
        <v>1</v>
      </c>
      <c r="I387" s="18">
        <v>1</v>
      </c>
      <c r="J387" s="18">
        <v>2002</v>
      </c>
      <c r="K387" s="18">
        <v>1</v>
      </c>
      <c r="L387" s="18">
        <v>3</v>
      </c>
      <c r="M387" s="18">
        <v>2002</v>
      </c>
      <c r="N387" s="18">
        <v>2</v>
      </c>
    </row>
    <row r="388" spans="1:14" x14ac:dyDescent="0.25">
      <c r="A388" s="17">
        <v>37277</v>
      </c>
      <c r="B388" s="18">
        <v>2</v>
      </c>
      <c r="C388" s="18" t="s">
        <v>504</v>
      </c>
      <c r="D388" s="18">
        <v>21</v>
      </c>
      <c r="E388" s="18">
        <v>21</v>
      </c>
      <c r="F388" s="18">
        <v>4</v>
      </c>
      <c r="G388" s="18" t="s">
        <v>510</v>
      </c>
      <c r="H388" s="18">
        <v>1</v>
      </c>
      <c r="I388" s="18">
        <v>1</v>
      </c>
      <c r="J388" s="18">
        <v>2002</v>
      </c>
      <c r="K388" s="18">
        <v>1</v>
      </c>
      <c r="L388" s="18">
        <v>3</v>
      </c>
      <c r="M388" s="18">
        <v>2002</v>
      </c>
      <c r="N388" s="18">
        <v>2</v>
      </c>
    </row>
    <row r="389" spans="1:14" x14ac:dyDescent="0.25">
      <c r="A389" s="17">
        <v>37278</v>
      </c>
      <c r="B389" s="18">
        <v>3</v>
      </c>
      <c r="C389" s="18" t="s">
        <v>497</v>
      </c>
      <c r="D389" s="18">
        <v>22</v>
      </c>
      <c r="E389" s="18">
        <v>22</v>
      </c>
      <c r="F389" s="18">
        <v>4</v>
      </c>
      <c r="G389" s="18" t="s">
        <v>510</v>
      </c>
      <c r="H389" s="18">
        <v>1</v>
      </c>
      <c r="I389" s="18">
        <v>1</v>
      </c>
      <c r="J389" s="18">
        <v>2002</v>
      </c>
      <c r="K389" s="18">
        <v>1</v>
      </c>
      <c r="L389" s="18">
        <v>3</v>
      </c>
      <c r="M389" s="18">
        <v>2002</v>
      </c>
      <c r="N389" s="18">
        <v>2</v>
      </c>
    </row>
    <row r="390" spans="1:14" x14ac:dyDescent="0.25">
      <c r="A390" s="17">
        <v>37279</v>
      </c>
      <c r="B390" s="18">
        <v>4</v>
      </c>
      <c r="C390" s="18" t="s">
        <v>499</v>
      </c>
      <c r="D390" s="18">
        <v>23</v>
      </c>
      <c r="E390" s="18">
        <v>23</v>
      </c>
      <c r="F390" s="18">
        <v>4</v>
      </c>
      <c r="G390" s="18" t="s">
        <v>510</v>
      </c>
      <c r="H390" s="18">
        <v>1</v>
      </c>
      <c r="I390" s="18">
        <v>1</v>
      </c>
      <c r="J390" s="18">
        <v>2002</v>
      </c>
      <c r="K390" s="18">
        <v>1</v>
      </c>
      <c r="L390" s="18">
        <v>3</v>
      </c>
      <c r="M390" s="18">
        <v>2002</v>
      </c>
      <c r="N390" s="18">
        <v>2</v>
      </c>
    </row>
    <row r="391" spans="1:14" x14ac:dyDescent="0.25">
      <c r="A391" s="17">
        <v>37280</v>
      </c>
      <c r="B391" s="18">
        <v>5</v>
      </c>
      <c r="C391" s="18" t="s">
        <v>500</v>
      </c>
      <c r="D391" s="18">
        <v>24</v>
      </c>
      <c r="E391" s="18">
        <v>24</v>
      </c>
      <c r="F391" s="18">
        <v>4</v>
      </c>
      <c r="G391" s="18" t="s">
        <v>510</v>
      </c>
      <c r="H391" s="18">
        <v>1</v>
      </c>
      <c r="I391" s="18">
        <v>1</v>
      </c>
      <c r="J391" s="18">
        <v>2002</v>
      </c>
      <c r="K391" s="18">
        <v>1</v>
      </c>
      <c r="L391" s="18">
        <v>3</v>
      </c>
      <c r="M391" s="18">
        <v>2002</v>
      </c>
      <c r="N391" s="18">
        <v>2</v>
      </c>
    </row>
    <row r="392" spans="1:14" x14ac:dyDescent="0.25">
      <c r="A392" s="17">
        <v>37281</v>
      </c>
      <c r="B392" s="18">
        <v>6</v>
      </c>
      <c r="C392" s="18" t="s">
        <v>501</v>
      </c>
      <c r="D392" s="18">
        <v>25</v>
      </c>
      <c r="E392" s="18">
        <v>25</v>
      </c>
      <c r="F392" s="18">
        <v>4</v>
      </c>
      <c r="G392" s="18" t="s">
        <v>510</v>
      </c>
      <c r="H392" s="18">
        <v>1</v>
      </c>
      <c r="I392" s="18">
        <v>1</v>
      </c>
      <c r="J392" s="18">
        <v>2002</v>
      </c>
      <c r="K392" s="18">
        <v>1</v>
      </c>
      <c r="L392" s="18">
        <v>3</v>
      </c>
      <c r="M392" s="18">
        <v>2002</v>
      </c>
      <c r="N392" s="18">
        <v>2</v>
      </c>
    </row>
    <row r="393" spans="1:14" x14ac:dyDescent="0.25">
      <c r="A393" s="17">
        <v>37282</v>
      </c>
      <c r="B393" s="18">
        <v>7</v>
      </c>
      <c r="C393" s="18" t="s">
        <v>502</v>
      </c>
      <c r="D393" s="18">
        <v>26</v>
      </c>
      <c r="E393" s="18">
        <v>26</v>
      </c>
      <c r="F393" s="18">
        <v>4</v>
      </c>
      <c r="G393" s="18" t="s">
        <v>510</v>
      </c>
      <c r="H393" s="18">
        <v>1</v>
      </c>
      <c r="I393" s="18">
        <v>1</v>
      </c>
      <c r="J393" s="18">
        <v>2002</v>
      </c>
      <c r="K393" s="18">
        <v>1</v>
      </c>
      <c r="L393" s="18">
        <v>3</v>
      </c>
      <c r="M393" s="18">
        <v>2002</v>
      </c>
      <c r="N393" s="18">
        <v>2</v>
      </c>
    </row>
    <row r="394" spans="1:14" x14ac:dyDescent="0.25">
      <c r="A394" s="17">
        <v>37283</v>
      </c>
      <c r="B394" s="18">
        <v>1</v>
      </c>
      <c r="C394" s="18" t="s">
        <v>503</v>
      </c>
      <c r="D394" s="18">
        <v>27</v>
      </c>
      <c r="E394" s="18">
        <v>27</v>
      </c>
      <c r="F394" s="18">
        <v>5</v>
      </c>
      <c r="G394" s="18" t="s">
        <v>510</v>
      </c>
      <c r="H394" s="18">
        <v>1</v>
      </c>
      <c r="I394" s="18">
        <v>1</v>
      </c>
      <c r="J394" s="18">
        <v>2002</v>
      </c>
      <c r="K394" s="18">
        <v>1</v>
      </c>
      <c r="L394" s="18">
        <v>3</v>
      </c>
      <c r="M394" s="18">
        <v>2002</v>
      </c>
      <c r="N394" s="18">
        <v>2</v>
      </c>
    </row>
    <row r="395" spans="1:14" x14ac:dyDescent="0.25">
      <c r="A395" s="17">
        <v>37284</v>
      </c>
      <c r="B395" s="18">
        <v>2</v>
      </c>
      <c r="C395" s="18" t="s">
        <v>504</v>
      </c>
      <c r="D395" s="18">
        <v>28</v>
      </c>
      <c r="E395" s="18">
        <v>28</v>
      </c>
      <c r="F395" s="18">
        <v>5</v>
      </c>
      <c r="G395" s="18" t="s">
        <v>510</v>
      </c>
      <c r="H395" s="18">
        <v>1</v>
      </c>
      <c r="I395" s="18">
        <v>1</v>
      </c>
      <c r="J395" s="18">
        <v>2002</v>
      </c>
      <c r="K395" s="18">
        <v>1</v>
      </c>
      <c r="L395" s="18">
        <v>3</v>
      </c>
      <c r="M395" s="18">
        <v>2002</v>
      </c>
      <c r="N395" s="18">
        <v>2</v>
      </c>
    </row>
    <row r="396" spans="1:14" x14ac:dyDescent="0.25">
      <c r="A396" s="17">
        <v>37285</v>
      </c>
      <c r="B396" s="18">
        <v>3</v>
      </c>
      <c r="C396" s="18" t="s">
        <v>497</v>
      </c>
      <c r="D396" s="18">
        <v>29</v>
      </c>
      <c r="E396" s="18">
        <v>29</v>
      </c>
      <c r="F396" s="18">
        <v>5</v>
      </c>
      <c r="G396" s="18" t="s">
        <v>510</v>
      </c>
      <c r="H396" s="18">
        <v>1</v>
      </c>
      <c r="I396" s="18">
        <v>1</v>
      </c>
      <c r="J396" s="18">
        <v>2002</v>
      </c>
      <c r="K396" s="18">
        <v>1</v>
      </c>
      <c r="L396" s="18">
        <v>3</v>
      </c>
      <c r="M396" s="18">
        <v>2002</v>
      </c>
      <c r="N396" s="18">
        <v>2</v>
      </c>
    </row>
    <row r="397" spans="1:14" x14ac:dyDescent="0.25">
      <c r="A397" s="17">
        <v>37286</v>
      </c>
      <c r="B397" s="18">
        <v>4</v>
      </c>
      <c r="C397" s="18" t="s">
        <v>499</v>
      </c>
      <c r="D397" s="18">
        <v>30</v>
      </c>
      <c r="E397" s="18">
        <v>30</v>
      </c>
      <c r="F397" s="18">
        <v>5</v>
      </c>
      <c r="G397" s="18" t="s">
        <v>510</v>
      </c>
      <c r="H397" s="18">
        <v>1</v>
      </c>
      <c r="I397" s="18">
        <v>1</v>
      </c>
      <c r="J397" s="18">
        <v>2002</v>
      </c>
      <c r="K397" s="18">
        <v>1</v>
      </c>
      <c r="L397" s="18">
        <v>3</v>
      </c>
      <c r="M397" s="18">
        <v>2002</v>
      </c>
      <c r="N397" s="18">
        <v>2</v>
      </c>
    </row>
    <row r="398" spans="1:14" x14ac:dyDescent="0.25">
      <c r="A398" s="17">
        <v>37287</v>
      </c>
      <c r="B398" s="18">
        <v>5</v>
      </c>
      <c r="C398" s="18" t="s">
        <v>500</v>
      </c>
      <c r="D398" s="18">
        <v>31</v>
      </c>
      <c r="E398" s="18">
        <v>31</v>
      </c>
      <c r="F398" s="18">
        <v>5</v>
      </c>
      <c r="G398" s="18" t="s">
        <v>510</v>
      </c>
      <c r="H398" s="18">
        <v>1</v>
      </c>
      <c r="I398" s="18">
        <v>1</v>
      </c>
      <c r="J398" s="18">
        <v>2002</v>
      </c>
      <c r="K398" s="18">
        <v>1</v>
      </c>
      <c r="L398" s="18">
        <v>3</v>
      </c>
      <c r="M398" s="18">
        <v>2002</v>
      </c>
      <c r="N398" s="18">
        <v>2</v>
      </c>
    </row>
    <row r="399" spans="1:14" x14ac:dyDescent="0.25">
      <c r="A399" s="17">
        <v>37288</v>
      </c>
      <c r="B399" s="18">
        <v>6</v>
      </c>
      <c r="C399" s="18" t="s">
        <v>501</v>
      </c>
      <c r="D399" s="18">
        <v>1</v>
      </c>
      <c r="E399" s="18">
        <v>32</v>
      </c>
      <c r="F399" s="18">
        <v>5</v>
      </c>
      <c r="G399" s="18" t="s">
        <v>511</v>
      </c>
      <c r="H399" s="18">
        <v>2</v>
      </c>
      <c r="I399" s="18">
        <v>1</v>
      </c>
      <c r="J399" s="18">
        <v>2002</v>
      </c>
      <c r="K399" s="18">
        <v>1</v>
      </c>
      <c r="L399" s="18">
        <v>3</v>
      </c>
      <c r="M399" s="18">
        <v>2002</v>
      </c>
      <c r="N399" s="18">
        <v>2</v>
      </c>
    </row>
    <row r="400" spans="1:14" x14ac:dyDescent="0.25">
      <c r="A400" s="17">
        <v>37289</v>
      </c>
      <c r="B400" s="18">
        <v>7</v>
      </c>
      <c r="C400" s="18" t="s">
        <v>502</v>
      </c>
      <c r="D400" s="18">
        <v>2</v>
      </c>
      <c r="E400" s="18">
        <v>33</v>
      </c>
      <c r="F400" s="18">
        <v>5</v>
      </c>
      <c r="G400" s="18" t="s">
        <v>511</v>
      </c>
      <c r="H400" s="18">
        <v>2</v>
      </c>
      <c r="I400" s="18">
        <v>1</v>
      </c>
      <c r="J400" s="18">
        <v>2002</v>
      </c>
      <c r="K400" s="18">
        <v>1</v>
      </c>
      <c r="L400" s="18">
        <v>3</v>
      </c>
      <c r="M400" s="18">
        <v>2002</v>
      </c>
      <c r="N400" s="18">
        <v>2</v>
      </c>
    </row>
    <row r="401" spans="1:14" x14ac:dyDescent="0.25">
      <c r="A401" s="17">
        <v>37290</v>
      </c>
      <c r="B401" s="18">
        <v>1</v>
      </c>
      <c r="C401" s="18" t="s">
        <v>503</v>
      </c>
      <c r="D401" s="18">
        <v>3</v>
      </c>
      <c r="E401" s="18">
        <v>34</v>
      </c>
      <c r="F401" s="18">
        <v>6</v>
      </c>
      <c r="G401" s="18" t="s">
        <v>511</v>
      </c>
      <c r="H401" s="18">
        <v>2</v>
      </c>
      <c r="I401" s="18">
        <v>1</v>
      </c>
      <c r="J401" s="18">
        <v>2002</v>
      </c>
      <c r="K401" s="18">
        <v>1</v>
      </c>
      <c r="L401" s="18">
        <v>3</v>
      </c>
      <c r="M401" s="18">
        <v>2002</v>
      </c>
      <c r="N401" s="18">
        <v>2</v>
      </c>
    </row>
    <row r="402" spans="1:14" x14ac:dyDescent="0.25">
      <c r="A402" s="17">
        <v>37291</v>
      </c>
      <c r="B402" s="18">
        <v>2</v>
      </c>
      <c r="C402" s="18" t="s">
        <v>504</v>
      </c>
      <c r="D402" s="18">
        <v>4</v>
      </c>
      <c r="E402" s="18">
        <v>35</v>
      </c>
      <c r="F402" s="18">
        <v>6</v>
      </c>
      <c r="G402" s="18" t="s">
        <v>511</v>
      </c>
      <c r="H402" s="18">
        <v>2</v>
      </c>
      <c r="I402" s="18">
        <v>1</v>
      </c>
      <c r="J402" s="18">
        <v>2002</v>
      </c>
      <c r="K402" s="18">
        <v>1</v>
      </c>
      <c r="L402" s="18">
        <v>3</v>
      </c>
      <c r="M402" s="18">
        <v>2002</v>
      </c>
      <c r="N402" s="18">
        <v>2</v>
      </c>
    </row>
    <row r="403" spans="1:14" x14ac:dyDescent="0.25">
      <c r="A403" s="17">
        <v>37292</v>
      </c>
      <c r="B403" s="18">
        <v>3</v>
      </c>
      <c r="C403" s="18" t="s">
        <v>497</v>
      </c>
      <c r="D403" s="18">
        <v>5</v>
      </c>
      <c r="E403" s="18">
        <v>36</v>
      </c>
      <c r="F403" s="18">
        <v>6</v>
      </c>
      <c r="G403" s="18" t="s">
        <v>511</v>
      </c>
      <c r="H403" s="18">
        <v>2</v>
      </c>
      <c r="I403" s="18">
        <v>1</v>
      </c>
      <c r="J403" s="18">
        <v>2002</v>
      </c>
      <c r="K403" s="18">
        <v>1</v>
      </c>
      <c r="L403" s="18">
        <v>3</v>
      </c>
      <c r="M403" s="18">
        <v>2002</v>
      </c>
      <c r="N403" s="18">
        <v>2</v>
      </c>
    </row>
    <row r="404" spans="1:14" x14ac:dyDescent="0.25">
      <c r="A404" s="17">
        <v>37293</v>
      </c>
      <c r="B404" s="18">
        <v>4</v>
      </c>
      <c r="C404" s="18" t="s">
        <v>499</v>
      </c>
      <c r="D404" s="18">
        <v>6</v>
      </c>
      <c r="E404" s="18">
        <v>37</v>
      </c>
      <c r="F404" s="18">
        <v>6</v>
      </c>
      <c r="G404" s="18" t="s">
        <v>511</v>
      </c>
      <c r="H404" s="18">
        <v>2</v>
      </c>
      <c r="I404" s="18">
        <v>1</v>
      </c>
      <c r="J404" s="18">
        <v>2002</v>
      </c>
      <c r="K404" s="18">
        <v>1</v>
      </c>
      <c r="L404" s="18">
        <v>3</v>
      </c>
      <c r="M404" s="18">
        <v>2002</v>
      </c>
      <c r="N404" s="18">
        <v>2</v>
      </c>
    </row>
    <row r="405" spans="1:14" x14ac:dyDescent="0.25">
      <c r="A405" s="17">
        <v>37294</v>
      </c>
      <c r="B405" s="18">
        <v>5</v>
      </c>
      <c r="C405" s="18" t="s">
        <v>500</v>
      </c>
      <c r="D405" s="18">
        <v>7</v>
      </c>
      <c r="E405" s="18">
        <v>38</v>
      </c>
      <c r="F405" s="18">
        <v>6</v>
      </c>
      <c r="G405" s="18" t="s">
        <v>511</v>
      </c>
      <c r="H405" s="18">
        <v>2</v>
      </c>
      <c r="I405" s="18">
        <v>1</v>
      </c>
      <c r="J405" s="18">
        <v>2002</v>
      </c>
      <c r="K405" s="18">
        <v>1</v>
      </c>
      <c r="L405" s="18">
        <v>3</v>
      </c>
      <c r="M405" s="18">
        <v>2002</v>
      </c>
      <c r="N405" s="18">
        <v>2</v>
      </c>
    </row>
    <row r="406" spans="1:14" x14ac:dyDescent="0.25">
      <c r="A406" s="17">
        <v>37295</v>
      </c>
      <c r="B406" s="18">
        <v>6</v>
      </c>
      <c r="C406" s="18" t="s">
        <v>501</v>
      </c>
      <c r="D406" s="18">
        <v>8</v>
      </c>
      <c r="E406" s="18">
        <v>39</v>
      </c>
      <c r="F406" s="18">
        <v>6</v>
      </c>
      <c r="G406" s="18" t="s">
        <v>511</v>
      </c>
      <c r="H406" s="18">
        <v>2</v>
      </c>
      <c r="I406" s="18">
        <v>1</v>
      </c>
      <c r="J406" s="18">
        <v>2002</v>
      </c>
      <c r="K406" s="18">
        <v>1</v>
      </c>
      <c r="L406" s="18">
        <v>3</v>
      </c>
      <c r="M406" s="18">
        <v>2002</v>
      </c>
      <c r="N406" s="18">
        <v>2</v>
      </c>
    </row>
    <row r="407" spans="1:14" x14ac:dyDescent="0.25">
      <c r="A407" s="17">
        <v>37296</v>
      </c>
      <c r="B407" s="18">
        <v>7</v>
      </c>
      <c r="C407" s="18" t="s">
        <v>502</v>
      </c>
      <c r="D407" s="18">
        <v>9</v>
      </c>
      <c r="E407" s="18">
        <v>40</v>
      </c>
      <c r="F407" s="18">
        <v>6</v>
      </c>
      <c r="G407" s="18" t="s">
        <v>511</v>
      </c>
      <c r="H407" s="18">
        <v>2</v>
      </c>
      <c r="I407" s="18">
        <v>1</v>
      </c>
      <c r="J407" s="18">
        <v>2002</v>
      </c>
      <c r="K407" s="18">
        <v>1</v>
      </c>
      <c r="L407" s="18">
        <v>3</v>
      </c>
      <c r="M407" s="18">
        <v>2002</v>
      </c>
      <c r="N407" s="18">
        <v>2</v>
      </c>
    </row>
    <row r="408" spans="1:14" x14ac:dyDescent="0.25">
      <c r="A408" s="17">
        <v>37297</v>
      </c>
      <c r="B408" s="18">
        <v>1</v>
      </c>
      <c r="C408" s="18" t="s">
        <v>503</v>
      </c>
      <c r="D408" s="18">
        <v>10</v>
      </c>
      <c r="E408" s="18">
        <v>41</v>
      </c>
      <c r="F408" s="18">
        <v>7</v>
      </c>
      <c r="G408" s="18" t="s">
        <v>511</v>
      </c>
      <c r="H408" s="18">
        <v>2</v>
      </c>
      <c r="I408" s="18">
        <v>1</v>
      </c>
      <c r="J408" s="18">
        <v>2002</v>
      </c>
      <c r="K408" s="18">
        <v>1</v>
      </c>
      <c r="L408" s="18">
        <v>3</v>
      </c>
      <c r="M408" s="18">
        <v>2002</v>
      </c>
      <c r="N408" s="18">
        <v>2</v>
      </c>
    </row>
    <row r="409" spans="1:14" x14ac:dyDescent="0.25">
      <c r="A409" s="17">
        <v>37298</v>
      </c>
      <c r="B409" s="18">
        <v>2</v>
      </c>
      <c r="C409" s="18" t="s">
        <v>504</v>
      </c>
      <c r="D409" s="18">
        <v>11</v>
      </c>
      <c r="E409" s="18">
        <v>42</v>
      </c>
      <c r="F409" s="18">
        <v>7</v>
      </c>
      <c r="G409" s="18" t="s">
        <v>511</v>
      </c>
      <c r="H409" s="18">
        <v>2</v>
      </c>
      <c r="I409" s="18">
        <v>1</v>
      </c>
      <c r="J409" s="18">
        <v>2002</v>
      </c>
      <c r="K409" s="18">
        <v>1</v>
      </c>
      <c r="L409" s="18">
        <v>3</v>
      </c>
      <c r="M409" s="18">
        <v>2002</v>
      </c>
      <c r="N409" s="18">
        <v>2</v>
      </c>
    </row>
    <row r="410" spans="1:14" x14ac:dyDescent="0.25">
      <c r="A410" s="17">
        <v>37299</v>
      </c>
      <c r="B410" s="18">
        <v>3</v>
      </c>
      <c r="C410" s="18" t="s">
        <v>497</v>
      </c>
      <c r="D410" s="18">
        <v>12</v>
      </c>
      <c r="E410" s="18">
        <v>43</v>
      </c>
      <c r="F410" s="18">
        <v>7</v>
      </c>
      <c r="G410" s="18" t="s">
        <v>511</v>
      </c>
      <c r="H410" s="18">
        <v>2</v>
      </c>
      <c r="I410" s="18">
        <v>1</v>
      </c>
      <c r="J410" s="18">
        <v>2002</v>
      </c>
      <c r="K410" s="18">
        <v>1</v>
      </c>
      <c r="L410" s="18">
        <v>3</v>
      </c>
      <c r="M410" s="18">
        <v>2002</v>
      </c>
      <c r="N410" s="18">
        <v>2</v>
      </c>
    </row>
    <row r="411" spans="1:14" x14ac:dyDescent="0.25">
      <c r="A411" s="17">
        <v>37300</v>
      </c>
      <c r="B411" s="18">
        <v>4</v>
      </c>
      <c r="C411" s="18" t="s">
        <v>499</v>
      </c>
      <c r="D411" s="18">
        <v>13</v>
      </c>
      <c r="E411" s="18">
        <v>44</v>
      </c>
      <c r="F411" s="18">
        <v>7</v>
      </c>
      <c r="G411" s="18" t="s">
        <v>511</v>
      </c>
      <c r="H411" s="18">
        <v>2</v>
      </c>
      <c r="I411" s="18">
        <v>1</v>
      </c>
      <c r="J411" s="18">
        <v>2002</v>
      </c>
      <c r="K411" s="18">
        <v>1</v>
      </c>
      <c r="L411" s="18">
        <v>3</v>
      </c>
      <c r="M411" s="18">
        <v>2002</v>
      </c>
      <c r="N411" s="18">
        <v>2</v>
      </c>
    </row>
    <row r="412" spans="1:14" x14ac:dyDescent="0.25">
      <c r="A412" s="17">
        <v>37301</v>
      </c>
      <c r="B412" s="18">
        <v>5</v>
      </c>
      <c r="C412" s="18" t="s">
        <v>500</v>
      </c>
      <c r="D412" s="18">
        <v>14</v>
      </c>
      <c r="E412" s="18">
        <v>45</v>
      </c>
      <c r="F412" s="18">
        <v>7</v>
      </c>
      <c r="G412" s="18" t="s">
        <v>511</v>
      </c>
      <c r="H412" s="18">
        <v>2</v>
      </c>
      <c r="I412" s="18">
        <v>1</v>
      </c>
      <c r="J412" s="18">
        <v>2002</v>
      </c>
      <c r="K412" s="18">
        <v>1</v>
      </c>
      <c r="L412" s="18">
        <v>3</v>
      </c>
      <c r="M412" s="18">
        <v>2002</v>
      </c>
      <c r="N412" s="18">
        <v>2</v>
      </c>
    </row>
    <row r="413" spans="1:14" x14ac:dyDescent="0.25">
      <c r="A413" s="17">
        <v>37302</v>
      </c>
      <c r="B413" s="18">
        <v>6</v>
      </c>
      <c r="C413" s="18" t="s">
        <v>501</v>
      </c>
      <c r="D413" s="18">
        <v>15</v>
      </c>
      <c r="E413" s="18">
        <v>46</v>
      </c>
      <c r="F413" s="18">
        <v>7</v>
      </c>
      <c r="G413" s="18" t="s">
        <v>511</v>
      </c>
      <c r="H413" s="18">
        <v>2</v>
      </c>
      <c r="I413" s="18">
        <v>1</v>
      </c>
      <c r="J413" s="18">
        <v>2002</v>
      </c>
      <c r="K413" s="18">
        <v>1</v>
      </c>
      <c r="L413" s="18">
        <v>3</v>
      </c>
      <c r="M413" s="18">
        <v>2002</v>
      </c>
      <c r="N413" s="18">
        <v>2</v>
      </c>
    </row>
    <row r="414" spans="1:14" x14ac:dyDescent="0.25">
      <c r="A414" s="17">
        <v>37303</v>
      </c>
      <c r="B414" s="18">
        <v>7</v>
      </c>
      <c r="C414" s="18" t="s">
        <v>502</v>
      </c>
      <c r="D414" s="18">
        <v>16</v>
      </c>
      <c r="E414" s="18">
        <v>47</v>
      </c>
      <c r="F414" s="18">
        <v>7</v>
      </c>
      <c r="G414" s="18" t="s">
        <v>511</v>
      </c>
      <c r="H414" s="18">
        <v>2</v>
      </c>
      <c r="I414" s="18">
        <v>1</v>
      </c>
      <c r="J414" s="18">
        <v>2002</v>
      </c>
      <c r="K414" s="18">
        <v>1</v>
      </c>
      <c r="L414" s="18">
        <v>3</v>
      </c>
      <c r="M414" s="18">
        <v>2002</v>
      </c>
      <c r="N414" s="18">
        <v>2</v>
      </c>
    </row>
    <row r="415" spans="1:14" x14ac:dyDescent="0.25">
      <c r="A415" s="17">
        <v>37304</v>
      </c>
      <c r="B415" s="18">
        <v>1</v>
      </c>
      <c r="C415" s="18" t="s">
        <v>503</v>
      </c>
      <c r="D415" s="18">
        <v>17</v>
      </c>
      <c r="E415" s="18">
        <v>48</v>
      </c>
      <c r="F415" s="18">
        <v>8</v>
      </c>
      <c r="G415" s="18" t="s">
        <v>511</v>
      </c>
      <c r="H415" s="18">
        <v>2</v>
      </c>
      <c r="I415" s="18">
        <v>1</v>
      </c>
      <c r="J415" s="18">
        <v>2002</v>
      </c>
      <c r="K415" s="18">
        <v>1</v>
      </c>
      <c r="L415" s="18">
        <v>3</v>
      </c>
      <c r="M415" s="18">
        <v>2002</v>
      </c>
      <c r="N415" s="18">
        <v>2</v>
      </c>
    </row>
    <row r="416" spans="1:14" x14ac:dyDescent="0.25">
      <c r="A416" s="17">
        <v>37305</v>
      </c>
      <c r="B416" s="18">
        <v>2</v>
      </c>
      <c r="C416" s="18" t="s">
        <v>504</v>
      </c>
      <c r="D416" s="18">
        <v>18</v>
      </c>
      <c r="E416" s="18">
        <v>49</v>
      </c>
      <c r="F416" s="18">
        <v>8</v>
      </c>
      <c r="G416" s="18" t="s">
        <v>511</v>
      </c>
      <c r="H416" s="18">
        <v>2</v>
      </c>
      <c r="I416" s="18">
        <v>1</v>
      </c>
      <c r="J416" s="18">
        <v>2002</v>
      </c>
      <c r="K416" s="18">
        <v>1</v>
      </c>
      <c r="L416" s="18">
        <v>3</v>
      </c>
      <c r="M416" s="18">
        <v>2002</v>
      </c>
      <c r="N416" s="18">
        <v>2</v>
      </c>
    </row>
    <row r="417" spans="1:14" x14ac:dyDescent="0.25">
      <c r="A417" s="17">
        <v>37306</v>
      </c>
      <c r="B417" s="18">
        <v>3</v>
      </c>
      <c r="C417" s="18" t="s">
        <v>497</v>
      </c>
      <c r="D417" s="18">
        <v>19</v>
      </c>
      <c r="E417" s="18">
        <v>50</v>
      </c>
      <c r="F417" s="18">
        <v>8</v>
      </c>
      <c r="G417" s="18" t="s">
        <v>511</v>
      </c>
      <c r="H417" s="18">
        <v>2</v>
      </c>
      <c r="I417" s="18">
        <v>1</v>
      </c>
      <c r="J417" s="18">
        <v>2002</v>
      </c>
      <c r="K417" s="18">
        <v>1</v>
      </c>
      <c r="L417" s="18">
        <v>3</v>
      </c>
      <c r="M417" s="18">
        <v>2002</v>
      </c>
      <c r="N417" s="18">
        <v>2</v>
      </c>
    </row>
    <row r="418" spans="1:14" x14ac:dyDescent="0.25">
      <c r="A418" s="17">
        <v>37307</v>
      </c>
      <c r="B418" s="18">
        <v>4</v>
      </c>
      <c r="C418" s="18" t="s">
        <v>499</v>
      </c>
      <c r="D418" s="18">
        <v>20</v>
      </c>
      <c r="E418" s="18">
        <v>51</v>
      </c>
      <c r="F418" s="18">
        <v>8</v>
      </c>
      <c r="G418" s="18" t="s">
        <v>511</v>
      </c>
      <c r="H418" s="18">
        <v>2</v>
      </c>
      <c r="I418" s="18">
        <v>1</v>
      </c>
      <c r="J418" s="18">
        <v>2002</v>
      </c>
      <c r="K418" s="18">
        <v>1</v>
      </c>
      <c r="L418" s="18">
        <v>3</v>
      </c>
      <c r="M418" s="18">
        <v>2002</v>
      </c>
      <c r="N418" s="18">
        <v>2</v>
      </c>
    </row>
    <row r="419" spans="1:14" x14ac:dyDescent="0.25">
      <c r="A419" s="17">
        <v>37308</v>
      </c>
      <c r="B419" s="18">
        <v>5</v>
      </c>
      <c r="C419" s="18" t="s">
        <v>500</v>
      </c>
      <c r="D419" s="18">
        <v>21</v>
      </c>
      <c r="E419" s="18">
        <v>52</v>
      </c>
      <c r="F419" s="18">
        <v>8</v>
      </c>
      <c r="G419" s="18" t="s">
        <v>511</v>
      </c>
      <c r="H419" s="18">
        <v>2</v>
      </c>
      <c r="I419" s="18">
        <v>1</v>
      </c>
      <c r="J419" s="18">
        <v>2002</v>
      </c>
      <c r="K419" s="18">
        <v>1</v>
      </c>
      <c r="L419" s="18">
        <v>3</v>
      </c>
      <c r="M419" s="18">
        <v>2002</v>
      </c>
      <c r="N419" s="18">
        <v>2</v>
      </c>
    </row>
    <row r="420" spans="1:14" x14ac:dyDescent="0.25">
      <c r="A420" s="17">
        <v>37309</v>
      </c>
      <c r="B420" s="18">
        <v>6</v>
      </c>
      <c r="C420" s="18" t="s">
        <v>501</v>
      </c>
      <c r="D420" s="18">
        <v>22</v>
      </c>
      <c r="E420" s="18">
        <v>53</v>
      </c>
      <c r="F420" s="18">
        <v>8</v>
      </c>
      <c r="G420" s="18" t="s">
        <v>511</v>
      </c>
      <c r="H420" s="18">
        <v>2</v>
      </c>
      <c r="I420" s="18">
        <v>1</v>
      </c>
      <c r="J420" s="18">
        <v>2002</v>
      </c>
      <c r="K420" s="18">
        <v>1</v>
      </c>
      <c r="L420" s="18">
        <v>3</v>
      </c>
      <c r="M420" s="18">
        <v>2002</v>
      </c>
      <c r="N420" s="18">
        <v>2</v>
      </c>
    </row>
    <row r="421" spans="1:14" x14ac:dyDescent="0.25">
      <c r="A421" s="17">
        <v>37310</v>
      </c>
      <c r="B421" s="18">
        <v>7</v>
      </c>
      <c r="C421" s="18" t="s">
        <v>502</v>
      </c>
      <c r="D421" s="18">
        <v>23</v>
      </c>
      <c r="E421" s="18">
        <v>54</v>
      </c>
      <c r="F421" s="18">
        <v>8</v>
      </c>
      <c r="G421" s="18" t="s">
        <v>511</v>
      </c>
      <c r="H421" s="18">
        <v>2</v>
      </c>
      <c r="I421" s="18">
        <v>1</v>
      </c>
      <c r="J421" s="18">
        <v>2002</v>
      </c>
      <c r="K421" s="18">
        <v>1</v>
      </c>
      <c r="L421" s="18">
        <v>3</v>
      </c>
      <c r="M421" s="18">
        <v>2002</v>
      </c>
      <c r="N421" s="18">
        <v>2</v>
      </c>
    </row>
    <row r="422" spans="1:14" x14ac:dyDescent="0.25">
      <c r="A422" s="17">
        <v>37311</v>
      </c>
      <c r="B422" s="18">
        <v>1</v>
      </c>
      <c r="C422" s="18" t="s">
        <v>503</v>
      </c>
      <c r="D422" s="18">
        <v>24</v>
      </c>
      <c r="E422" s="18">
        <v>55</v>
      </c>
      <c r="F422" s="18">
        <v>9</v>
      </c>
      <c r="G422" s="18" t="s">
        <v>511</v>
      </c>
      <c r="H422" s="18">
        <v>2</v>
      </c>
      <c r="I422" s="18">
        <v>1</v>
      </c>
      <c r="J422" s="18">
        <v>2002</v>
      </c>
      <c r="K422" s="18">
        <v>1</v>
      </c>
      <c r="L422" s="18">
        <v>3</v>
      </c>
      <c r="M422" s="18">
        <v>2002</v>
      </c>
      <c r="N422" s="18">
        <v>2</v>
      </c>
    </row>
    <row r="423" spans="1:14" x14ac:dyDescent="0.25">
      <c r="A423" s="17">
        <v>37312</v>
      </c>
      <c r="B423" s="18">
        <v>2</v>
      </c>
      <c r="C423" s="18" t="s">
        <v>504</v>
      </c>
      <c r="D423" s="18">
        <v>25</v>
      </c>
      <c r="E423" s="18">
        <v>56</v>
      </c>
      <c r="F423" s="18">
        <v>9</v>
      </c>
      <c r="G423" s="18" t="s">
        <v>511</v>
      </c>
      <c r="H423" s="18">
        <v>2</v>
      </c>
      <c r="I423" s="18">
        <v>1</v>
      </c>
      <c r="J423" s="18">
        <v>2002</v>
      </c>
      <c r="K423" s="18">
        <v>1</v>
      </c>
      <c r="L423" s="18">
        <v>3</v>
      </c>
      <c r="M423" s="18">
        <v>2002</v>
      </c>
      <c r="N423" s="18">
        <v>2</v>
      </c>
    </row>
    <row r="424" spans="1:14" x14ac:dyDescent="0.25">
      <c r="A424" s="17">
        <v>37313</v>
      </c>
      <c r="B424" s="18">
        <v>3</v>
      </c>
      <c r="C424" s="18" t="s">
        <v>497</v>
      </c>
      <c r="D424" s="18">
        <v>26</v>
      </c>
      <c r="E424" s="18">
        <v>57</v>
      </c>
      <c r="F424" s="18">
        <v>9</v>
      </c>
      <c r="G424" s="18" t="s">
        <v>511</v>
      </c>
      <c r="H424" s="18">
        <v>2</v>
      </c>
      <c r="I424" s="18">
        <v>1</v>
      </c>
      <c r="J424" s="18">
        <v>2002</v>
      </c>
      <c r="K424" s="18">
        <v>1</v>
      </c>
      <c r="L424" s="18">
        <v>3</v>
      </c>
      <c r="M424" s="18">
        <v>2002</v>
      </c>
      <c r="N424" s="18">
        <v>2</v>
      </c>
    </row>
    <row r="425" spans="1:14" x14ac:dyDescent="0.25">
      <c r="A425" s="17">
        <v>37314</v>
      </c>
      <c r="B425" s="18">
        <v>4</v>
      </c>
      <c r="C425" s="18" t="s">
        <v>499</v>
      </c>
      <c r="D425" s="18">
        <v>27</v>
      </c>
      <c r="E425" s="18">
        <v>58</v>
      </c>
      <c r="F425" s="18">
        <v>9</v>
      </c>
      <c r="G425" s="18" t="s">
        <v>511</v>
      </c>
      <c r="H425" s="18">
        <v>2</v>
      </c>
      <c r="I425" s="18">
        <v>1</v>
      </c>
      <c r="J425" s="18">
        <v>2002</v>
      </c>
      <c r="K425" s="18">
        <v>1</v>
      </c>
      <c r="L425" s="18">
        <v>3</v>
      </c>
      <c r="M425" s="18">
        <v>2002</v>
      </c>
      <c r="N425" s="18">
        <v>2</v>
      </c>
    </row>
    <row r="426" spans="1:14" x14ac:dyDescent="0.25">
      <c r="A426" s="17">
        <v>37315</v>
      </c>
      <c r="B426" s="18">
        <v>5</v>
      </c>
      <c r="C426" s="18" t="s">
        <v>500</v>
      </c>
      <c r="D426" s="18">
        <v>28</v>
      </c>
      <c r="E426" s="18">
        <v>59</v>
      </c>
      <c r="F426" s="18">
        <v>9</v>
      </c>
      <c r="G426" s="18" t="s">
        <v>511</v>
      </c>
      <c r="H426" s="18">
        <v>2</v>
      </c>
      <c r="I426" s="18">
        <v>1</v>
      </c>
      <c r="J426" s="18">
        <v>2002</v>
      </c>
      <c r="K426" s="18">
        <v>1</v>
      </c>
      <c r="L426" s="18">
        <v>3</v>
      </c>
      <c r="M426" s="18">
        <v>2002</v>
      </c>
      <c r="N426" s="18">
        <v>2</v>
      </c>
    </row>
    <row r="427" spans="1:14" x14ac:dyDescent="0.25">
      <c r="A427" s="17">
        <v>37316</v>
      </c>
      <c r="B427" s="18">
        <v>6</v>
      </c>
      <c r="C427" s="18" t="s">
        <v>501</v>
      </c>
      <c r="D427" s="18">
        <v>1</v>
      </c>
      <c r="E427" s="18">
        <v>60</v>
      </c>
      <c r="F427" s="18">
        <v>9</v>
      </c>
      <c r="G427" s="18" t="s">
        <v>512</v>
      </c>
      <c r="H427" s="18">
        <v>3</v>
      </c>
      <c r="I427" s="18">
        <v>1</v>
      </c>
      <c r="J427" s="18">
        <v>2002</v>
      </c>
      <c r="K427" s="18">
        <v>1</v>
      </c>
      <c r="L427" s="18">
        <v>3</v>
      </c>
      <c r="M427" s="18">
        <v>2002</v>
      </c>
      <c r="N427" s="18">
        <v>2</v>
      </c>
    </row>
    <row r="428" spans="1:14" x14ac:dyDescent="0.25">
      <c r="A428" s="17">
        <v>37317</v>
      </c>
      <c r="B428" s="18">
        <v>7</v>
      </c>
      <c r="C428" s="18" t="s">
        <v>502</v>
      </c>
      <c r="D428" s="18">
        <v>2</v>
      </c>
      <c r="E428" s="18">
        <v>61</v>
      </c>
      <c r="F428" s="18">
        <v>9</v>
      </c>
      <c r="G428" s="18" t="s">
        <v>512</v>
      </c>
      <c r="H428" s="18">
        <v>3</v>
      </c>
      <c r="I428" s="18">
        <v>1</v>
      </c>
      <c r="J428" s="18">
        <v>2002</v>
      </c>
      <c r="K428" s="18">
        <v>1</v>
      </c>
      <c r="L428" s="18">
        <v>3</v>
      </c>
      <c r="M428" s="18">
        <v>2002</v>
      </c>
      <c r="N428" s="18">
        <v>2</v>
      </c>
    </row>
    <row r="429" spans="1:14" x14ac:dyDescent="0.25">
      <c r="A429" s="17">
        <v>37318</v>
      </c>
      <c r="B429" s="18">
        <v>1</v>
      </c>
      <c r="C429" s="18" t="s">
        <v>503</v>
      </c>
      <c r="D429" s="18">
        <v>3</v>
      </c>
      <c r="E429" s="18">
        <v>62</v>
      </c>
      <c r="F429" s="18">
        <v>10</v>
      </c>
      <c r="G429" s="18" t="s">
        <v>512</v>
      </c>
      <c r="H429" s="18">
        <v>3</v>
      </c>
      <c r="I429" s="18">
        <v>1</v>
      </c>
      <c r="J429" s="18">
        <v>2002</v>
      </c>
      <c r="K429" s="18">
        <v>1</v>
      </c>
      <c r="L429" s="18">
        <v>3</v>
      </c>
      <c r="M429" s="18">
        <v>2002</v>
      </c>
      <c r="N429" s="18">
        <v>2</v>
      </c>
    </row>
    <row r="430" spans="1:14" x14ac:dyDescent="0.25">
      <c r="A430" s="17">
        <v>37319</v>
      </c>
      <c r="B430" s="18">
        <v>2</v>
      </c>
      <c r="C430" s="18" t="s">
        <v>504</v>
      </c>
      <c r="D430" s="18">
        <v>4</v>
      </c>
      <c r="E430" s="18">
        <v>63</v>
      </c>
      <c r="F430" s="18">
        <v>10</v>
      </c>
      <c r="G430" s="18" t="s">
        <v>512</v>
      </c>
      <c r="H430" s="18">
        <v>3</v>
      </c>
      <c r="I430" s="18">
        <v>1</v>
      </c>
      <c r="J430" s="18">
        <v>2002</v>
      </c>
      <c r="K430" s="18">
        <v>1</v>
      </c>
      <c r="L430" s="18">
        <v>3</v>
      </c>
      <c r="M430" s="18">
        <v>2002</v>
      </c>
      <c r="N430" s="18">
        <v>2</v>
      </c>
    </row>
    <row r="431" spans="1:14" x14ac:dyDescent="0.25">
      <c r="A431" s="17">
        <v>37320</v>
      </c>
      <c r="B431" s="18">
        <v>3</v>
      </c>
      <c r="C431" s="18" t="s">
        <v>497</v>
      </c>
      <c r="D431" s="18">
        <v>5</v>
      </c>
      <c r="E431" s="18">
        <v>64</v>
      </c>
      <c r="F431" s="18">
        <v>10</v>
      </c>
      <c r="G431" s="18" t="s">
        <v>512</v>
      </c>
      <c r="H431" s="18">
        <v>3</v>
      </c>
      <c r="I431" s="18">
        <v>1</v>
      </c>
      <c r="J431" s="18">
        <v>2002</v>
      </c>
      <c r="K431" s="18">
        <v>1</v>
      </c>
      <c r="L431" s="18">
        <v>3</v>
      </c>
      <c r="M431" s="18">
        <v>2002</v>
      </c>
      <c r="N431" s="18">
        <v>2</v>
      </c>
    </row>
    <row r="432" spans="1:14" x14ac:dyDescent="0.25">
      <c r="A432" s="17">
        <v>37321</v>
      </c>
      <c r="B432" s="18">
        <v>4</v>
      </c>
      <c r="C432" s="18" t="s">
        <v>499</v>
      </c>
      <c r="D432" s="18">
        <v>6</v>
      </c>
      <c r="E432" s="18">
        <v>65</v>
      </c>
      <c r="F432" s="18">
        <v>10</v>
      </c>
      <c r="G432" s="18" t="s">
        <v>512</v>
      </c>
      <c r="H432" s="18">
        <v>3</v>
      </c>
      <c r="I432" s="18">
        <v>1</v>
      </c>
      <c r="J432" s="18">
        <v>2002</v>
      </c>
      <c r="K432" s="18">
        <v>1</v>
      </c>
      <c r="L432" s="18">
        <v>3</v>
      </c>
      <c r="M432" s="18">
        <v>2002</v>
      </c>
      <c r="N432" s="18">
        <v>2</v>
      </c>
    </row>
    <row r="433" spans="1:14" x14ac:dyDescent="0.25">
      <c r="A433" s="17">
        <v>37322</v>
      </c>
      <c r="B433" s="18">
        <v>5</v>
      </c>
      <c r="C433" s="18" t="s">
        <v>500</v>
      </c>
      <c r="D433" s="18">
        <v>7</v>
      </c>
      <c r="E433" s="18">
        <v>66</v>
      </c>
      <c r="F433" s="18">
        <v>10</v>
      </c>
      <c r="G433" s="18" t="s">
        <v>512</v>
      </c>
      <c r="H433" s="18">
        <v>3</v>
      </c>
      <c r="I433" s="18">
        <v>1</v>
      </c>
      <c r="J433" s="18">
        <v>2002</v>
      </c>
      <c r="K433" s="18">
        <v>1</v>
      </c>
      <c r="L433" s="18">
        <v>3</v>
      </c>
      <c r="M433" s="18">
        <v>2002</v>
      </c>
      <c r="N433" s="18">
        <v>2</v>
      </c>
    </row>
    <row r="434" spans="1:14" x14ac:dyDescent="0.25">
      <c r="A434" s="17">
        <v>37323</v>
      </c>
      <c r="B434" s="18">
        <v>6</v>
      </c>
      <c r="C434" s="18" t="s">
        <v>501</v>
      </c>
      <c r="D434" s="18">
        <v>8</v>
      </c>
      <c r="E434" s="18">
        <v>67</v>
      </c>
      <c r="F434" s="18">
        <v>10</v>
      </c>
      <c r="G434" s="18" t="s">
        <v>512</v>
      </c>
      <c r="H434" s="18">
        <v>3</v>
      </c>
      <c r="I434" s="18">
        <v>1</v>
      </c>
      <c r="J434" s="18">
        <v>2002</v>
      </c>
      <c r="K434" s="18">
        <v>1</v>
      </c>
      <c r="L434" s="18">
        <v>3</v>
      </c>
      <c r="M434" s="18">
        <v>2002</v>
      </c>
      <c r="N434" s="18">
        <v>2</v>
      </c>
    </row>
    <row r="435" spans="1:14" x14ac:dyDescent="0.25">
      <c r="A435" s="17">
        <v>37324</v>
      </c>
      <c r="B435" s="18">
        <v>7</v>
      </c>
      <c r="C435" s="18" t="s">
        <v>502</v>
      </c>
      <c r="D435" s="18">
        <v>9</v>
      </c>
      <c r="E435" s="18">
        <v>68</v>
      </c>
      <c r="F435" s="18">
        <v>10</v>
      </c>
      <c r="G435" s="18" t="s">
        <v>512</v>
      </c>
      <c r="H435" s="18">
        <v>3</v>
      </c>
      <c r="I435" s="18">
        <v>1</v>
      </c>
      <c r="J435" s="18">
        <v>2002</v>
      </c>
      <c r="K435" s="18">
        <v>1</v>
      </c>
      <c r="L435" s="18">
        <v>3</v>
      </c>
      <c r="M435" s="18">
        <v>2002</v>
      </c>
      <c r="N435" s="18">
        <v>2</v>
      </c>
    </row>
    <row r="436" spans="1:14" x14ac:dyDescent="0.25">
      <c r="A436" s="17">
        <v>37325</v>
      </c>
      <c r="B436" s="18">
        <v>1</v>
      </c>
      <c r="C436" s="18" t="s">
        <v>503</v>
      </c>
      <c r="D436" s="18">
        <v>10</v>
      </c>
      <c r="E436" s="18">
        <v>69</v>
      </c>
      <c r="F436" s="18">
        <v>11</v>
      </c>
      <c r="G436" s="18" t="s">
        <v>512</v>
      </c>
      <c r="H436" s="18">
        <v>3</v>
      </c>
      <c r="I436" s="18">
        <v>1</v>
      </c>
      <c r="J436" s="18">
        <v>2002</v>
      </c>
      <c r="K436" s="18">
        <v>1</v>
      </c>
      <c r="L436" s="18">
        <v>3</v>
      </c>
      <c r="M436" s="18">
        <v>2002</v>
      </c>
      <c r="N436" s="18">
        <v>2</v>
      </c>
    </row>
    <row r="437" spans="1:14" x14ac:dyDescent="0.25">
      <c r="A437" s="17">
        <v>37326</v>
      </c>
      <c r="B437" s="18">
        <v>2</v>
      </c>
      <c r="C437" s="18" t="s">
        <v>504</v>
      </c>
      <c r="D437" s="18">
        <v>11</v>
      </c>
      <c r="E437" s="18">
        <v>70</v>
      </c>
      <c r="F437" s="18">
        <v>11</v>
      </c>
      <c r="G437" s="18" t="s">
        <v>512</v>
      </c>
      <c r="H437" s="18">
        <v>3</v>
      </c>
      <c r="I437" s="18">
        <v>1</v>
      </c>
      <c r="J437" s="18">
        <v>2002</v>
      </c>
      <c r="K437" s="18">
        <v>1</v>
      </c>
      <c r="L437" s="18">
        <v>3</v>
      </c>
      <c r="M437" s="18">
        <v>2002</v>
      </c>
      <c r="N437" s="18">
        <v>2</v>
      </c>
    </row>
    <row r="438" spans="1:14" x14ac:dyDescent="0.25">
      <c r="A438" s="17">
        <v>37327</v>
      </c>
      <c r="B438" s="18">
        <v>3</v>
      </c>
      <c r="C438" s="18" t="s">
        <v>497</v>
      </c>
      <c r="D438" s="18">
        <v>12</v>
      </c>
      <c r="E438" s="18">
        <v>71</v>
      </c>
      <c r="F438" s="18">
        <v>11</v>
      </c>
      <c r="G438" s="18" t="s">
        <v>512</v>
      </c>
      <c r="H438" s="18">
        <v>3</v>
      </c>
      <c r="I438" s="18">
        <v>1</v>
      </c>
      <c r="J438" s="18">
        <v>2002</v>
      </c>
      <c r="K438" s="18">
        <v>1</v>
      </c>
      <c r="L438" s="18">
        <v>3</v>
      </c>
      <c r="M438" s="18">
        <v>2002</v>
      </c>
      <c r="N438" s="18">
        <v>2</v>
      </c>
    </row>
    <row r="439" spans="1:14" x14ac:dyDescent="0.25">
      <c r="A439" s="17">
        <v>37328</v>
      </c>
      <c r="B439" s="18">
        <v>4</v>
      </c>
      <c r="C439" s="18" t="s">
        <v>499</v>
      </c>
      <c r="D439" s="18">
        <v>13</v>
      </c>
      <c r="E439" s="18">
        <v>72</v>
      </c>
      <c r="F439" s="18">
        <v>11</v>
      </c>
      <c r="G439" s="18" t="s">
        <v>512</v>
      </c>
      <c r="H439" s="18">
        <v>3</v>
      </c>
      <c r="I439" s="18">
        <v>1</v>
      </c>
      <c r="J439" s="18">
        <v>2002</v>
      </c>
      <c r="K439" s="18">
        <v>1</v>
      </c>
      <c r="L439" s="18">
        <v>3</v>
      </c>
      <c r="M439" s="18">
        <v>2002</v>
      </c>
      <c r="N439" s="18">
        <v>2</v>
      </c>
    </row>
    <row r="440" spans="1:14" x14ac:dyDescent="0.25">
      <c r="A440" s="17">
        <v>37329</v>
      </c>
      <c r="B440" s="18">
        <v>5</v>
      </c>
      <c r="C440" s="18" t="s">
        <v>500</v>
      </c>
      <c r="D440" s="18">
        <v>14</v>
      </c>
      <c r="E440" s="18">
        <v>73</v>
      </c>
      <c r="F440" s="18">
        <v>11</v>
      </c>
      <c r="G440" s="18" t="s">
        <v>512</v>
      </c>
      <c r="H440" s="18">
        <v>3</v>
      </c>
      <c r="I440" s="18">
        <v>1</v>
      </c>
      <c r="J440" s="18">
        <v>2002</v>
      </c>
      <c r="K440" s="18">
        <v>1</v>
      </c>
      <c r="L440" s="18">
        <v>3</v>
      </c>
      <c r="M440" s="18">
        <v>2002</v>
      </c>
      <c r="N440" s="18">
        <v>2</v>
      </c>
    </row>
    <row r="441" spans="1:14" x14ac:dyDescent="0.25">
      <c r="A441" s="17">
        <v>37330</v>
      </c>
      <c r="B441" s="18">
        <v>6</v>
      </c>
      <c r="C441" s="18" t="s">
        <v>501</v>
      </c>
      <c r="D441" s="18">
        <v>15</v>
      </c>
      <c r="E441" s="18">
        <v>74</v>
      </c>
      <c r="F441" s="18">
        <v>11</v>
      </c>
      <c r="G441" s="18" t="s">
        <v>512</v>
      </c>
      <c r="H441" s="18">
        <v>3</v>
      </c>
      <c r="I441" s="18">
        <v>1</v>
      </c>
      <c r="J441" s="18">
        <v>2002</v>
      </c>
      <c r="K441" s="18">
        <v>1</v>
      </c>
      <c r="L441" s="18">
        <v>3</v>
      </c>
      <c r="M441" s="18">
        <v>2002</v>
      </c>
      <c r="N441" s="18">
        <v>2</v>
      </c>
    </row>
    <row r="442" spans="1:14" x14ac:dyDescent="0.25">
      <c r="A442" s="17">
        <v>37331</v>
      </c>
      <c r="B442" s="18">
        <v>7</v>
      </c>
      <c r="C442" s="18" t="s">
        <v>502</v>
      </c>
      <c r="D442" s="18">
        <v>16</v>
      </c>
      <c r="E442" s="18">
        <v>75</v>
      </c>
      <c r="F442" s="18">
        <v>11</v>
      </c>
      <c r="G442" s="18" t="s">
        <v>512</v>
      </c>
      <c r="H442" s="18">
        <v>3</v>
      </c>
      <c r="I442" s="18">
        <v>1</v>
      </c>
      <c r="J442" s="18">
        <v>2002</v>
      </c>
      <c r="K442" s="18">
        <v>1</v>
      </c>
      <c r="L442" s="18">
        <v>3</v>
      </c>
      <c r="M442" s="18">
        <v>2002</v>
      </c>
      <c r="N442" s="18">
        <v>2</v>
      </c>
    </row>
    <row r="443" spans="1:14" x14ac:dyDescent="0.25">
      <c r="A443" s="17">
        <v>37332</v>
      </c>
      <c r="B443" s="18">
        <v>1</v>
      </c>
      <c r="C443" s="18" t="s">
        <v>503</v>
      </c>
      <c r="D443" s="18">
        <v>17</v>
      </c>
      <c r="E443" s="18">
        <v>76</v>
      </c>
      <c r="F443" s="18">
        <v>12</v>
      </c>
      <c r="G443" s="18" t="s">
        <v>512</v>
      </c>
      <c r="H443" s="18">
        <v>3</v>
      </c>
      <c r="I443" s="18">
        <v>1</v>
      </c>
      <c r="J443" s="18">
        <v>2002</v>
      </c>
      <c r="K443" s="18">
        <v>1</v>
      </c>
      <c r="L443" s="18">
        <v>3</v>
      </c>
      <c r="M443" s="18">
        <v>2002</v>
      </c>
      <c r="N443" s="18">
        <v>2</v>
      </c>
    </row>
    <row r="444" spans="1:14" x14ac:dyDescent="0.25">
      <c r="A444" s="17">
        <v>37333</v>
      </c>
      <c r="B444" s="18">
        <v>2</v>
      </c>
      <c r="C444" s="18" t="s">
        <v>504</v>
      </c>
      <c r="D444" s="18">
        <v>18</v>
      </c>
      <c r="E444" s="18">
        <v>77</v>
      </c>
      <c r="F444" s="18">
        <v>12</v>
      </c>
      <c r="G444" s="18" t="s">
        <v>512</v>
      </c>
      <c r="H444" s="18">
        <v>3</v>
      </c>
      <c r="I444" s="18">
        <v>1</v>
      </c>
      <c r="J444" s="18">
        <v>2002</v>
      </c>
      <c r="K444" s="18">
        <v>1</v>
      </c>
      <c r="L444" s="18">
        <v>3</v>
      </c>
      <c r="M444" s="18">
        <v>2002</v>
      </c>
      <c r="N444" s="18">
        <v>2</v>
      </c>
    </row>
    <row r="445" spans="1:14" x14ac:dyDescent="0.25">
      <c r="A445" s="17">
        <v>37334</v>
      </c>
      <c r="B445" s="18">
        <v>3</v>
      </c>
      <c r="C445" s="18" t="s">
        <v>497</v>
      </c>
      <c r="D445" s="18">
        <v>19</v>
      </c>
      <c r="E445" s="18">
        <v>78</v>
      </c>
      <c r="F445" s="18">
        <v>12</v>
      </c>
      <c r="G445" s="18" t="s">
        <v>512</v>
      </c>
      <c r="H445" s="18">
        <v>3</v>
      </c>
      <c r="I445" s="18">
        <v>1</v>
      </c>
      <c r="J445" s="18">
        <v>2002</v>
      </c>
      <c r="K445" s="18">
        <v>1</v>
      </c>
      <c r="L445" s="18">
        <v>3</v>
      </c>
      <c r="M445" s="18">
        <v>2002</v>
      </c>
      <c r="N445" s="18">
        <v>2</v>
      </c>
    </row>
    <row r="446" spans="1:14" x14ac:dyDescent="0.25">
      <c r="A446" s="17">
        <v>37335</v>
      </c>
      <c r="B446" s="18">
        <v>4</v>
      </c>
      <c r="C446" s="18" t="s">
        <v>499</v>
      </c>
      <c r="D446" s="18">
        <v>20</v>
      </c>
      <c r="E446" s="18">
        <v>79</v>
      </c>
      <c r="F446" s="18">
        <v>12</v>
      </c>
      <c r="G446" s="18" t="s">
        <v>512</v>
      </c>
      <c r="H446" s="18">
        <v>3</v>
      </c>
      <c r="I446" s="18">
        <v>1</v>
      </c>
      <c r="J446" s="18">
        <v>2002</v>
      </c>
      <c r="K446" s="18">
        <v>1</v>
      </c>
      <c r="L446" s="18">
        <v>3</v>
      </c>
      <c r="M446" s="18">
        <v>2002</v>
      </c>
      <c r="N446" s="18">
        <v>2</v>
      </c>
    </row>
    <row r="447" spans="1:14" x14ac:dyDescent="0.25">
      <c r="A447" s="17">
        <v>37336</v>
      </c>
      <c r="B447" s="18">
        <v>5</v>
      </c>
      <c r="C447" s="18" t="s">
        <v>500</v>
      </c>
      <c r="D447" s="18">
        <v>21</v>
      </c>
      <c r="E447" s="18">
        <v>80</v>
      </c>
      <c r="F447" s="18">
        <v>12</v>
      </c>
      <c r="G447" s="18" t="s">
        <v>512</v>
      </c>
      <c r="H447" s="18">
        <v>3</v>
      </c>
      <c r="I447" s="18">
        <v>1</v>
      </c>
      <c r="J447" s="18">
        <v>2002</v>
      </c>
      <c r="K447" s="18">
        <v>1</v>
      </c>
      <c r="L447" s="18">
        <v>3</v>
      </c>
      <c r="M447" s="18">
        <v>2002</v>
      </c>
      <c r="N447" s="18">
        <v>2</v>
      </c>
    </row>
    <row r="448" spans="1:14" x14ac:dyDescent="0.25">
      <c r="A448" s="17">
        <v>37337</v>
      </c>
      <c r="B448" s="18">
        <v>6</v>
      </c>
      <c r="C448" s="18" t="s">
        <v>501</v>
      </c>
      <c r="D448" s="18">
        <v>22</v>
      </c>
      <c r="E448" s="18">
        <v>81</v>
      </c>
      <c r="F448" s="18">
        <v>12</v>
      </c>
      <c r="G448" s="18" t="s">
        <v>512</v>
      </c>
      <c r="H448" s="18">
        <v>3</v>
      </c>
      <c r="I448" s="18">
        <v>1</v>
      </c>
      <c r="J448" s="18">
        <v>2002</v>
      </c>
      <c r="K448" s="18">
        <v>1</v>
      </c>
      <c r="L448" s="18">
        <v>3</v>
      </c>
      <c r="M448" s="18">
        <v>2002</v>
      </c>
      <c r="N448" s="18">
        <v>2</v>
      </c>
    </row>
    <row r="449" spans="1:14" x14ac:dyDescent="0.25">
      <c r="A449" s="17">
        <v>37338</v>
      </c>
      <c r="B449" s="18">
        <v>7</v>
      </c>
      <c r="C449" s="18" t="s">
        <v>502</v>
      </c>
      <c r="D449" s="18">
        <v>23</v>
      </c>
      <c r="E449" s="18">
        <v>82</v>
      </c>
      <c r="F449" s="18">
        <v>12</v>
      </c>
      <c r="G449" s="18" t="s">
        <v>512</v>
      </c>
      <c r="H449" s="18">
        <v>3</v>
      </c>
      <c r="I449" s="18">
        <v>1</v>
      </c>
      <c r="J449" s="18">
        <v>2002</v>
      </c>
      <c r="K449" s="18">
        <v>1</v>
      </c>
      <c r="L449" s="18">
        <v>3</v>
      </c>
      <c r="M449" s="18">
        <v>2002</v>
      </c>
      <c r="N449" s="18">
        <v>2</v>
      </c>
    </row>
    <row r="450" spans="1:14" x14ac:dyDescent="0.25">
      <c r="A450" s="17">
        <v>37339</v>
      </c>
      <c r="B450" s="18">
        <v>1</v>
      </c>
      <c r="C450" s="18" t="s">
        <v>503</v>
      </c>
      <c r="D450" s="18">
        <v>24</v>
      </c>
      <c r="E450" s="18">
        <v>83</v>
      </c>
      <c r="F450" s="18">
        <v>13</v>
      </c>
      <c r="G450" s="18" t="s">
        <v>512</v>
      </c>
      <c r="H450" s="18">
        <v>3</v>
      </c>
      <c r="I450" s="18">
        <v>1</v>
      </c>
      <c r="J450" s="18">
        <v>2002</v>
      </c>
      <c r="K450" s="18">
        <v>1</v>
      </c>
      <c r="L450" s="18">
        <v>3</v>
      </c>
      <c r="M450" s="18">
        <v>2002</v>
      </c>
      <c r="N450" s="18">
        <v>2</v>
      </c>
    </row>
    <row r="451" spans="1:14" x14ac:dyDescent="0.25">
      <c r="A451" s="17">
        <v>37340</v>
      </c>
      <c r="B451" s="18">
        <v>2</v>
      </c>
      <c r="C451" s="18" t="s">
        <v>504</v>
      </c>
      <c r="D451" s="18">
        <v>25</v>
      </c>
      <c r="E451" s="18">
        <v>84</v>
      </c>
      <c r="F451" s="18">
        <v>13</v>
      </c>
      <c r="G451" s="18" t="s">
        <v>512</v>
      </c>
      <c r="H451" s="18">
        <v>3</v>
      </c>
      <c r="I451" s="18">
        <v>1</v>
      </c>
      <c r="J451" s="18">
        <v>2002</v>
      </c>
      <c r="K451" s="18">
        <v>1</v>
      </c>
      <c r="L451" s="18">
        <v>3</v>
      </c>
      <c r="M451" s="18">
        <v>2002</v>
      </c>
      <c r="N451" s="18">
        <v>2</v>
      </c>
    </row>
    <row r="452" spans="1:14" x14ac:dyDescent="0.25">
      <c r="A452" s="17">
        <v>37341</v>
      </c>
      <c r="B452" s="18">
        <v>3</v>
      </c>
      <c r="C452" s="18" t="s">
        <v>497</v>
      </c>
      <c r="D452" s="18">
        <v>26</v>
      </c>
      <c r="E452" s="18">
        <v>85</v>
      </c>
      <c r="F452" s="18">
        <v>13</v>
      </c>
      <c r="G452" s="18" t="s">
        <v>512</v>
      </c>
      <c r="H452" s="18">
        <v>3</v>
      </c>
      <c r="I452" s="18">
        <v>1</v>
      </c>
      <c r="J452" s="18">
        <v>2002</v>
      </c>
      <c r="K452" s="18">
        <v>1</v>
      </c>
      <c r="L452" s="18">
        <v>3</v>
      </c>
      <c r="M452" s="18">
        <v>2002</v>
      </c>
      <c r="N452" s="18">
        <v>2</v>
      </c>
    </row>
    <row r="453" spans="1:14" x14ac:dyDescent="0.25">
      <c r="A453" s="17">
        <v>37342</v>
      </c>
      <c r="B453" s="18">
        <v>4</v>
      </c>
      <c r="C453" s="18" t="s">
        <v>499</v>
      </c>
      <c r="D453" s="18">
        <v>27</v>
      </c>
      <c r="E453" s="18">
        <v>86</v>
      </c>
      <c r="F453" s="18">
        <v>13</v>
      </c>
      <c r="G453" s="18" t="s">
        <v>512</v>
      </c>
      <c r="H453" s="18">
        <v>3</v>
      </c>
      <c r="I453" s="18">
        <v>1</v>
      </c>
      <c r="J453" s="18">
        <v>2002</v>
      </c>
      <c r="K453" s="18">
        <v>1</v>
      </c>
      <c r="L453" s="18">
        <v>3</v>
      </c>
      <c r="M453" s="18">
        <v>2002</v>
      </c>
      <c r="N453" s="18">
        <v>2</v>
      </c>
    </row>
    <row r="454" spans="1:14" x14ac:dyDescent="0.25">
      <c r="A454" s="17">
        <v>37343</v>
      </c>
      <c r="B454" s="18">
        <v>5</v>
      </c>
      <c r="C454" s="18" t="s">
        <v>500</v>
      </c>
      <c r="D454" s="18">
        <v>28</v>
      </c>
      <c r="E454" s="18">
        <v>87</v>
      </c>
      <c r="F454" s="18">
        <v>13</v>
      </c>
      <c r="G454" s="18" t="s">
        <v>512</v>
      </c>
      <c r="H454" s="18">
        <v>3</v>
      </c>
      <c r="I454" s="18">
        <v>1</v>
      </c>
      <c r="J454" s="18">
        <v>2002</v>
      </c>
      <c r="K454" s="18">
        <v>1</v>
      </c>
      <c r="L454" s="18">
        <v>3</v>
      </c>
      <c r="M454" s="18">
        <v>2002</v>
      </c>
      <c r="N454" s="18">
        <v>2</v>
      </c>
    </row>
    <row r="455" spans="1:14" x14ac:dyDescent="0.25">
      <c r="A455" s="17">
        <v>37344</v>
      </c>
      <c r="B455" s="18">
        <v>6</v>
      </c>
      <c r="C455" s="18" t="s">
        <v>501</v>
      </c>
      <c r="D455" s="18">
        <v>29</v>
      </c>
      <c r="E455" s="18">
        <v>88</v>
      </c>
      <c r="F455" s="18">
        <v>13</v>
      </c>
      <c r="G455" s="18" t="s">
        <v>512</v>
      </c>
      <c r="H455" s="18">
        <v>3</v>
      </c>
      <c r="I455" s="18">
        <v>1</v>
      </c>
      <c r="J455" s="18">
        <v>2002</v>
      </c>
      <c r="K455" s="18">
        <v>1</v>
      </c>
      <c r="L455" s="18">
        <v>3</v>
      </c>
      <c r="M455" s="18">
        <v>2002</v>
      </c>
      <c r="N455" s="18">
        <v>2</v>
      </c>
    </row>
    <row r="456" spans="1:14" x14ac:dyDescent="0.25">
      <c r="A456" s="17">
        <v>37345</v>
      </c>
      <c r="B456" s="18">
        <v>7</v>
      </c>
      <c r="C456" s="18" t="s">
        <v>502</v>
      </c>
      <c r="D456" s="18">
        <v>30</v>
      </c>
      <c r="E456" s="18">
        <v>89</v>
      </c>
      <c r="F456" s="18">
        <v>13</v>
      </c>
      <c r="G456" s="18" t="s">
        <v>512</v>
      </c>
      <c r="H456" s="18">
        <v>3</v>
      </c>
      <c r="I456" s="18">
        <v>1</v>
      </c>
      <c r="J456" s="18">
        <v>2002</v>
      </c>
      <c r="K456" s="18">
        <v>1</v>
      </c>
      <c r="L456" s="18">
        <v>3</v>
      </c>
      <c r="M456" s="18">
        <v>2002</v>
      </c>
      <c r="N456" s="18">
        <v>2</v>
      </c>
    </row>
    <row r="457" spans="1:14" x14ac:dyDescent="0.25">
      <c r="A457" s="17">
        <v>37346</v>
      </c>
      <c r="B457" s="18">
        <v>1</v>
      </c>
      <c r="C457" s="18" t="s">
        <v>503</v>
      </c>
      <c r="D457" s="18">
        <v>31</v>
      </c>
      <c r="E457" s="18">
        <v>90</v>
      </c>
      <c r="F457" s="18">
        <v>14</v>
      </c>
      <c r="G457" s="18" t="s">
        <v>512</v>
      </c>
      <c r="H457" s="18">
        <v>3</v>
      </c>
      <c r="I457" s="18">
        <v>1</v>
      </c>
      <c r="J457" s="18">
        <v>2002</v>
      </c>
      <c r="K457" s="18">
        <v>1</v>
      </c>
      <c r="L457" s="18">
        <v>3</v>
      </c>
      <c r="M457" s="18">
        <v>2002</v>
      </c>
      <c r="N457" s="18">
        <v>2</v>
      </c>
    </row>
    <row r="458" spans="1:14" x14ac:dyDescent="0.25">
      <c r="A458" s="17">
        <v>37347</v>
      </c>
      <c r="B458" s="18">
        <v>2</v>
      </c>
      <c r="C458" s="18" t="s">
        <v>504</v>
      </c>
      <c r="D458" s="18">
        <v>1</v>
      </c>
      <c r="E458" s="18">
        <v>91</v>
      </c>
      <c r="F458" s="18">
        <v>14</v>
      </c>
      <c r="G458" s="18" t="s">
        <v>513</v>
      </c>
      <c r="H458" s="18">
        <v>4</v>
      </c>
      <c r="I458" s="18">
        <v>2</v>
      </c>
      <c r="J458" s="18">
        <v>2002</v>
      </c>
      <c r="K458" s="18">
        <v>1</v>
      </c>
      <c r="L458" s="18">
        <v>4</v>
      </c>
      <c r="M458" s="18">
        <v>2002</v>
      </c>
      <c r="N458" s="18">
        <v>2</v>
      </c>
    </row>
    <row r="459" spans="1:14" x14ac:dyDescent="0.25">
      <c r="A459" s="17">
        <v>37348</v>
      </c>
      <c r="B459" s="18">
        <v>3</v>
      </c>
      <c r="C459" s="18" t="s">
        <v>497</v>
      </c>
      <c r="D459" s="18">
        <v>2</v>
      </c>
      <c r="E459" s="18">
        <v>92</v>
      </c>
      <c r="F459" s="18">
        <v>14</v>
      </c>
      <c r="G459" s="18" t="s">
        <v>513</v>
      </c>
      <c r="H459" s="18">
        <v>4</v>
      </c>
      <c r="I459" s="18">
        <v>2</v>
      </c>
      <c r="J459" s="18">
        <v>2002</v>
      </c>
      <c r="K459" s="18">
        <v>1</v>
      </c>
      <c r="L459" s="18">
        <v>4</v>
      </c>
      <c r="M459" s="18">
        <v>2002</v>
      </c>
      <c r="N459" s="18">
        <v>2</v>
      </c>
    </row>
    <row r="460" spans="1:14" x14ac:dyDescent="0.25">
      <c r="A460" s="17">
        <v>37349</v>
      </c>
      <c r="B460" s="18">
        <v>4</v>
      </c>
      <c r="C460" s="18" t="s">
        <v>499</v>
      </c>
      <c r="D460" s="18">
        <v>3</v>
      </c>
      <c r="E460" s="18">
        <v>93</v>
      </c>
      <c r="F460" s="18">
        <v>14</v>
      </c>
      <c r="G460" s="18" t="s">
        <v>513</v>
      </c>
      <c r="H460" s="18">
        <v>4</v>
      </c>
      <c r="I460" s="18">
        <v>2</v>
      </c>
      <c r="J460" s="18">
        <v>2002</v>
      </c>
      <c r="K460" s="18">
        <v>1</v>
      </c>
      <c r="L460" s="18">
        <v>4</v>
      </c>
      <c r="M460" s="18">
        <v>2002</v>
      </c>
      <c r="N460" s="18">
        <v>2</v>
      </c>
    </row>
    <row r="461" spans="1:14" x14ac:dyDescent="0.25">
      <c r="A461" s="17">
        <v>37350</v>
      </c>
      <c r="B461" s="18">
        <v>5</v>
      </c>
      <c r="C461" s="18" t="s">
        <v>500</v>
      </c>
      <c r="D461" s="18">
        <v>4</v>
      </c>
      <c r="E461" s="18">
        <v>94</v>
      </c>
      <c r="F461" s="18">
        <v>14</v>
      </c>
      <c r="G461" s="18" t="s">
        <v>513</v>
      </c>
      <c r="H461" s="18">
        <v>4</v>
      </c>
      <c r="I461" s="18">
        <v>2</v>
      </c>
      <c r="J461" s="18">
        <v>2002</v>
      </c>
      <c r="K461" s="18">
        <v>1</v>
      </c>
      <c r="L461" s="18">
        <v>4</v>
      </c>
      <c r="M461" s="18">
        <v>2002</v>
      </c>
      <c r="N461" s="18">
        <v>2</v>
      </c>
    </row>
    <row r="462" spans="1:14" x14ac:dyDescent="0.25">
      <c r="A462" s="17">
        <v>37351</v>
      </c>
      <c r="B462" s="18">
        <v>6</v>
      </c>
      <c r="C462" s="18" t="s">
        <v>501</v>
      </c>
      <c r="D462" s="18">
        <v>5</v>
      </c>
      <c r="E462" s="18">
        <v>95</v>
      </c>
      <c r="F462" s="18">
        <v>14</v>
      </c>
      <c r="G462" s="18" t="s">
        <v>513</v>
      </c>
      <c r="H462" s="18">
        <v>4</v>
      </c>
      <c r="I462" s="18">
        <v>2</v>
      </c>
      <c r="J462" s="18">
        <v>2002</v>
      </c>
      <c r="K462" s="18">
        <v>1</v>
      </c>
      <c r="L462" s="18">
        <v>4</v>
      </c>
      <c r="M462" s="18">
        <v>2002</v>
      </c>
      <c r="N462" s="18">
        <v>2</v>
      </c>
    </row>
    <row r="463" spans="1:14" x14ac:dyDescent="0.25">
      <c r="A463" s="17">
        <v>37352</v>
      </c>
      <c r="B463" s="18">
        <v>7</v>
      </c>
      <c r="C463" s="18" t="s">
        <v>502</v>
      </c>
      <c r="D463" s="18">
        <v>6</v>
      </c>
      <c r="E463" s="18">
        <v>96</v>
      </c>
      <c r="F463" s="18">
        <v>14</v>
      </c>
      <c r="G463" s="18" t="s">
        <v>513</v>
      </c>
      <c r="H463" s="18">
        <v>4</v>
      </c>
      <c r="I463" s="18">
        <v>2</v>
      </c>
      <c r="J463" s="18">
        <v>2002</v>
      </c>
      <c r="K463" s="18">
        <v>1</v>
      </c>
      <c r="L463" s="18">
        <v>4</v>
      </c>
      <c r="M463" s="18">
        <v>2002</v>
      </c>
      <c r="N463" s="18">
        <v>2</v>
      </c>
    </row>
    <row r="464" spans="1:14" x14ac:dyDescent="0.25">
      <c r="A464" s="17">
        <v>37353</v>
      </c>
      <c r="B464" s="18">
        <v>1</v>
      </c>
      <c r="C464" s="18" t="s">
        <v>503</v>
      </c>
      <c r="D464" s="18">
        <v>7</v>
      </c>
      <c r="E464" s="18">
        <v>97</v>
      </c>
      <c r="F464" s="18">
        <v>15</v>
      </c>
      <c r="G464" s="18" t="s">
        <v>513</v>
      </c>
      <c r="H464" s="18">
        <v>4</v>
      </c>
      <c r="I464" s="18">
        <v>2</v>
      </c>
      <c r="J464" s="18">
        <v>2002</v>
      </c>
      <c r="K464" s="18">
        <v>1</v>
      </c>
      <c r="L464" s="18">
        <v>4</v>
      </c>
      <c r="M464" s="18">
        <v>2002</v>
      </c>
      <c r="N464" s="18">
        <v>2</v>
      </c>
    </row>
    <row r="465" spans="1:14" x14ac:dyDescent="0.25">
      <c r="A465" s="17">
        <v>37354</v>
      </c>
      <c r="B465" s="18">
        <v>2</v>
      </c>
      <c r="C465" s="18" t="s">
        <v>504</v>
      </c>
      <c r="D465" s="18">
        <v>8</v>
      </c>
      <c r="E465" s="18">
        <v>98</v>
      </c>
      <c r="F465" s="18">
        <v>15</v>
      </c>
      <c r="G465" s="18" t="s">
        <v>513</v>
      </c>
      <c r="H465" s="18">
        <v>4</v>
      </c>
      <c r="I465" s="18">
        <v>2</v>
      </c>
      <c r="J465" s="18">
        <v>2002</v>
      </c>
      <c r="K465" s="18">
        <v>1</v>
      </c>
      <c r="L465" s="18">
        <v>4</v>
      </c>
      <c r="M465" s="18">
        <v>2002</v>
      </c>
      <c r="N465" s="18">
        <v>2</v>
      </c>
    </row>
    <row r="466" spans="1:14" x14ac:dyDescent="0.25">
      <c r="A466" s="17">
        <v>37355</v>
      </c>
      <c r="B466" s="18">
        <v>3</v>
      </c>
      <c r="C466" s="18" t="s">
        <v>497</v>
      </c>
      <c r="D466" s="18">
        <v>9</v>
      </c>
      <c r="E466" s="18">
        <v>99</v>
      </c>
      <c r="F466" s="18">
        <v>15</v>
      </c>
      <c r="G466" s="18" t="s">
        <v>513</v>
      </c>
      <c r="H466" s="18">
        <v>4</v>
      </c>
      <c r="I466" s="18">
        <v>2</v>
      </c>
      <c r="J466" s="18">
        <v>2002</v>
      </c>
      <c r="K466" s="18">
        <v>1</v>
      </c>
      <c r="L466" s="18">
        <v>4</v>
      </c>
      <c r="M466" s="18">
        <v>2002</v>
      </c>
      <c r="N466" s="18">
        <v>2</v>
      </c>
    </row>
    <row r="467" spans="1:14" x14ac:dyDescent="0.25">
      <c r="A467" s="17">
        <v>37356</v>
      </c>
      <c r="B467" s="18">
        <v>4</v>
      </c>
      <c r="C467" s="18" t="s">
        <v>499</v>
      </c>
      <c r="D467" s="18">
        <v>10</v>
      </c>
      <c r="E467" s="18">
        <v>100</v>
      </c>
      <c r="F467" s="18">
        <v>15</v>
      </c>
      <c r="G467" s="18" t="s">
        <v>513</v>
      </c>
      <c r="H467" s="18">
        <v>4</v>
      </c>
      <c r="I467" s="18">
        <v>2</v>
      </c>
      <c r="J467" s="18">
        <v>2002</v>
      </c>
      <c r="K467" s="18">
        <v>1</v>
      </c>
      <c r="L467" s="18">
        <v>4</v>
      </c>
      <c r="M467" s="18">
        <v>2002</v>
      </c>
      <c r="N467" s="18">
        <v>2</v>
      </c>
    </row>
    <row r="468" spans="1:14" x14ac:dyDescent="0.25">
      <c r="A468" s="17">
        <v>37357</v>
      </c>
      <c r="B468" s="18">
        <v>5</v>
      </c>
      <c r="C468" s="18" t="s">
        <v>500</v>
      </c>
      <c r="D468" s="18">
        <v>11</v>
      </c>
      <c r="E468" s="18">
        <v>101</v>
      </c>
      <c r="F468" s="18">
        <v>15</v>
      </c>
      <c r="G468" s="18" t="s">
        <v>513</v>
      </c>
      <c r="H468" s="18">
        <v>4</v>
      </c>
      <c r="I468" s="18">
        <v>2</v>
      </c>
      <c r="J468" s="18">
        <v>2002</v>
      </c>
      <c r="K468" s="18">
        <v>1</v>
      </c>
      <c r="L468" s="18">
        <v>4</v>
      </c>
      <c r="M468" s="18">
        <v>2002</v>
      </c>
      <c r="N468" s="18">
        <v>2</v>
      </c>
    </row>
    <row r="469" spans="1:14" x14ac:dyDescent="0.25">
      <c r="A469" s="17">
        <v>37358</v>
      </c>
      <c r="B469" s="18">
        <v>6</v>
      </c>
      <c r="C469" s="18" t="s">
        <v>501</v>
      </c>
      <c r="D469" s="18">
        <v>12</v>
      </c>
      <c r="E469" s="18">
        <v>102</v>
      </c>
      <c r="F469" s="18">
        <v>15</v>
      </c>
      <c r="G469" s="18" t="s">
        <v>513</v>
      </c>
      <c r="H469" s="18">
        <v>4</v>
      </c>
      <c r="I469" s="18">
        <v>2</v>
      </c>
      <c r="J469" s="18">
        <v>2002</v>
      </c>
      <c r="K469" s="18">
        <v>1</v>
      </c>
      <c r="L469" s="18">
        <v>4</v>
      </c>
      <c r="M469" s="18">
        <v>2002</v>
      </c>
      <c r="N469" s="18">
        <v>2</v>
      </c>
    </row>
    <row r="470" spans="1:14" x14ac:dyDescent="0.25">
      <c r="A470" s="17">
        <v>37359</v>
      </c>
      <c r="B470" s="18">
        <v>7</v>
      </c>
      <c r="C470" s="18" t="s">
        <v>502</v>
      </c>
      <c r="D470" s="18">
        <v>13</v>
      </c>
      <c r="E470" s="18">
        <v>103</v>
      </c>
      <c r="F470" s="18">
        <v>15</v>
      </c>
      <c r="G470" s="18" t="s">
        <v>513</v>
      </c>
      <c r="H470" s="18">
        <v>4</v>
      </c>
      <c r="I470" s="18">
        <v>2</v>
      </c>
      <c r="J470" s="18">
        <v>2002</v>
      </c>
      <c r="K470" s="18">
        <v>1</v>
      </c>
      <c r="L470" s="18">
        <v>4</v>
      </c>
      <c r="M470" s="18">
        <v>2002</v>
      </c>
      <c r="N470" s="18">
        <v>2</v>
      </c>
    </row>
    <row r="471" spans="1:14" x14ac:dyDescent="0.25">
      <c r="A471" s="17">
        <v>37360</v>
      </c>
      <c r="B471" s="18">
        <v>1</v>
      </c>
      <c r="C471" s="18" t="s">
        <v>503</v>
      </c>
      <c r="D471" s="18">
        <v>14</v>
      </c>
      <c r="E471" s="18">
        <v>104</v>
      </c>
      <c r="F471" s="18">
        <v>16</v>
      </c>
      <c r="G471" s="18" t="s">
        <v>513</v>
      </c>
      <c r="H471" s="18">
        <v>4</v>
      </c>
      <c r="I471" s="18">
        <v>2</v>
      </c>
      <c r="J471" s="18">
        <v>2002</v>
      </c>
      <c r="K471" s="18">
        <v>1</v>
      </c>
      <c r="L471" s="18">
        <v>4</v>
      </c>
      <c r="M471" s="18">
        <v>2002</v>
      </c>
      <c r="N471" s="18">
        <v>2</v>
      </c>
    </row>
    <row r="472" spans="1:14" x14ac:dyDescent="0.25">
      <c r="A472" s="17">
        <v>37361</v>
      </c>
      <c r="B472" s="18">
        <v>2</v>
      </c>
      <c r="C472" s="18" t="s">
        <v>504</v>
      </c>
      <c r="D472" s="18">
        <v>15</v>
      </c>
      <c r="E472" s="18">
        <v>105</v>
      </c>
      <c r="F472" s="18">
        <v>16</v>
      </c>
      <c r="G472" s="18" t="s">
        <v>513</v>
      </c>
      <c r="H472" s="18">
        <v>4</v>
      </c>
      <c r="I472" s="18">
        <v>2</v>
      </c>
      <c r="J472" s="18">
        <v>2002</v>
      </c>
      <c r="K472" s="18">
        <v>1</v>
      </c>
      <c r="L472" s="18">
        <v>4</v>
      </c>
      <c r="M472" s="18">
        <v>2002</v>
      </c>
      <c r="N472" s="18">
        <v>2</v>
      </c>
    </row>
    <row r="473" spans="1:14" x14ac:dyDescent="0.25">
      <c r="A473" s="17">
        <v>37362</v>
      </c>
      <c r="B473" s="18">
        <v>3</v>
      </c>
      <c r="C473" s="18" t="s">
        <v>497</v>
      </c>
      <c r="D473" s="18">
        <v>16</v>
      </c>
      <c r="E473" s="18">
        <v>106</v>
      </c>
      <c r="F473" s="18">
        <v>16</v>
      </c>
      <c r="G473" s="18" t="s">
        <v>513</v>
      </c>
      <c r="H473" s="18">
        <v>4</v>
      </c>
      <c r="I473" s="18">
        <v>2</v>
      </c>
      <c r="J473" s="18">
        <v>2002</v>
      </c>
      <c r="K473" s="18">
        <v>1</v>
      </c>
      <c r="L473" s="18">
        <v>4</v>
      </c>
      <c r="M473" s="18">
        <v>2002</v>
      </c>
      <c r="N473" s="18">
        <v>2</v>
      </c>
    </row>
    <row r="474" spans="1:14" x14ac:dyDescent="0.25">
      <c r="A474" s="17">
        <v>37363</v>
      </c>
      <c r="B474" s="18">
        <v>4</v>
      </c>
      <c r="C474" s="18" t="s">
        <v>499</v>
      </c>
      <c r="D474" s="18">
        <v>17</v>
      </c>
      <c r="E474" s="18">
        <v>107</v>
      </c>
      <c r="F474" s="18">
        <v>16</v>
      </c>
      <c r="G474" s="18" t="s">
        <v>513</v>
      </c>
      <c r="H474" s="18">
        <v>4</v>
      </c>
      <c r="I474" s="18">
        <v>2</v>
      </c>
      <c r="J474" s="18">
        <v>2002</v>
      </c>
      <c r="K474" s="18">
        <v>1</v>
      </c>
      <c r="L474" s="18">
        <v>4</v>
      </c>
      <c r="M474" s="18">
        <v>2002</v>
      </c>
      <c r="N474" s="18">
        <v>2</v>
      </c>
    </row>
    <row r="475" spans="1:14" x14ac:dyDescent="0.25">
      <c r="A475" s="17">
        <v>37364</v>
      </c>
      <c r="B475" s="18">
        <v>5</v>
      </c>
      <c r="C475" s="18" t="s">
        <v>500</v>
      </c>
      <c r="D475" s="18">
        <v>18</v>
      </c>
      <c r="E475" s="18">
        <v>108</v>
      </c>
      <c r="F475" s="18">
        <v>16</v>
      </c>
      <c r="G475" s="18" t="s">
        <v>513</v>
      </c>
      <c r="H475" s="18">
        <v>4</v>
      </c>
      <c r="I475" s="18">
        <v>2</v>
      </c>
      <c r="J475" s="18">
        <v>2002</v>
      </c>
      <c r="K475" s="18">
        <v>1</v>
      </c>
      <c r="L475" s="18">
        <v>4</v>
      </c>
      <c r="M475" s="18">
        <v>2002</v>
      </c>
      <c r="N475" s="18">
        <v>2</v>
      </c>
    </row>
    <row r="476" spans="1:14" x14ac:dyDescent="0.25">
      <c r="A476" s="17">
        <v>37365</v>
      </c>
      <c r="B476" s="18">
        <v>6</v>
      </c>
      <c r="C476" s="18" t="s">
        <v>501</v>
      </c>
      <c r="D476" s="18">
        <v>19</v>
      </c>
      <c r="E476" s="18">
        <v>109</v>
      </c>
      <c r="F476" s="18">
        <v>16</v>
      </c>
      <c r="G476" s="18" t="s">
        <v>513</v>
      </c>
      <c r="H476" s="18">
        <v>4</v>
      </c>
      <c r="I476" s="18">
        <v>2</v>
      </c>
      <c r="J476" s="18">
        <v>2002</v>
      </c>
      <c r="K476" s="18">
        <v>1</v>
      </c>
      <c r="L476" s="18">
        <v>4</v>
      </c>
      <c r="M476" s="18">
        <v>2002</v>
      </c>
      <c r="N476" s="18">
        <v>2</v>
      </c>
    </row>
    <row r="477" spans="1:14" x14ac:dyDescent="0.25">
      <c r="A477" s="17">
        <v>37366</v>
      </c>
      <c r="B477" s="18">
        <v>7</v>
      </c>
      <c r="C477" s="18" t="s">
        <v>502</v>
      </c>
      <c r="D477" s="18">
        <v>20</v>
      </c>
      <c r="E477" s="18">
        <v>110</v>
      </c>
      <c r="F477" s="18">
        <v>16</v>
      </c>
      <c r="G477" s="18" t="s">
        <v>513</v>
      </c>
      <c r="H477" s="18">
        <v>4</v>
      </c>
      <c r="I477" s="18">
        <v>2</v>
      </c>
      <c r="J477" s="18">
        <v>2002</v>
      </c>
      <c r="K477" s="18">
        <v>1</v>
      </c>
      <c r="L477" s="18">
        <v>4</v>
      </c>
      <c r="M477" s="18">
        <v>2002</v>
      </c>
      <c r="N477" s="18">
        <v>2</v>
      </c>
    </row>
    <row r="478" spans="1:14" x14ac:dyDescent="0.25">
      <c r="A478" s="17">
        <v>37367</v>
      </c>
      <c r="B478" s="18">
        <v>1</v>
      </c>
      <c r="C478" s="18" t="s">
        <v>503</v>
      </c>
      <c r="D478" s="18">
        <v>21</v>
      </c>
      <c r="E478" s="18">
        <v>111</v>
      </c>
      <c r="F478" s="18">
        <v>17</v>
      </c>
      <c r="G478" s="18" t="s">
        <v>513</v>
      </c>
      <c r="H478" s="18">
        <v>4</v>
      </c>
      <c r="I478" s="18">
        <v>2</v>
      </c>
      <c r="J478" s="18">
        <v>2002</v>
      </c>
      <c r="K478" s="18">
        <v>1</v>
      </c>
      <c r="L478" s="18">
        <v>4</v>
      </c>
      <c r="M478" s="18">
        <v>2002</v>
      </c>
      <c r="N478" s="18">
        <v>2</v>
      </c>
    </row>
    <row r="479" spans="1:14" x14ac:dyDescent="0.25">
      <c r="A479" s="17">
        <v>37368</v>
      </c>
      <c r="B479" s="18">
        <v>2</v>
      </c>
      <c r="C479" s="18" t="s">
        <v>504</v>
      </c>
      <c r="D479" s="18">
        <v>22</v>
      </c>
      <c r="E479" s="18">
        <v>112</v>
      </c>
      <c r="F479" s="18">
        <v>17</v>
      </c>
      <c r="G479" s="18" t="s">
        <v>513</v>
      </c>
      <c r="H479" s="18">
        <v>4</v>
      </c>
      <c r="I479" s="18">
        <v>2</v>
      </c>
      <c r="J479" s="18">
        <v>2002</v>
      </c>
      <c r="K479" s="18">
        <v>1</v>
      </c>
      <c r="L479" s="18">
        <v>4</v>
      </c>
      <c r="M479" s="18">
        <v>2002</v>
      </c>
      <c r="N479" s="18">
        <v>2</v>
      </c>
    </row>
    <row r="480" spans="1:14" x14ac:dyDescent="0.25">
      <c r="A480" s="17">
        <v>37369</v>
      </c>
      <c r="B480" s="18">
        <v>3</v>
      </c>
      <c r="C480" s="18" t="s">
        <v>497</v>
      </c>
      <c r="D480" s="18">
        <v>23</v>
      </c>
      <c r="E480" s="18">
        <v>113</v>
      </c>
      <c r="F480" s="18">
        <v>17</v>
      </c>
      <c r="G480" s="18" t="s">
        <v>513</v>
      </c>
      <c r="H480" s="18">
        <v>4</v>
      </c>
      <c r="I480" s="18">
        <v>2</v>
      </c>
      <c r="J480" s="18">
        <v>2002</v>
      </c>
      <c r="K480" s="18">
        <v>1</v>
      </c>
      <c r="L480" s="18">
        <v>4</v>
      </c>
      <c r="M480" s="18">
        <v>2002</v>
      </c>
      <c r="N480" s="18">
        <v>2</v>
      </c>
    </row>
    <row r="481" spans="1:14" x14ac:dyDescent="0.25">
      <c r="A481" s="17">
        <v>37370</v>
      </c>
      <c r="B481" s="18">
        <v>4</v>
      </c>
      <c r="C481" s="18" t="s">
        <v>499</v>
      </c>
      <c r="D481" s="18">
        <v>24</v>
      </c>
      <c r="E481" s="18">
        <v>114</v>
      </c>
      <c r="F481" s="18">
        <v>17</v>
      </c>
      <c r="G481" s="18" t="s">
        <v>513</v>
      </c>
      <c r="H481" s="18">
        <v>4</v>
      </c>
      <c r="I481" s="18">
        <v>2</v>
      </c>
      <c r="J481" s="18">
        <v>2002</v>
      </c>
      <c r="K481" s="18">
        <v>1</v>
      </c>
      <c r="L481" s="18">
        <v>4</v>
      </c>
      <c r="M481" s="18">
        <v>2002</v>
      </c>
      <c r="N481" s="18">
        <v>2</v>
      </c>
    </row>
    <row r="482" spans="1:14" x14ac:dyDescent="0.25">
      <c r="A482" s="17">
        <v>37371</v>
      </c>
      <c r="B482" s="18">
        <v>5</v>
      </c>
      <c r="C482" s="18" t="s">
        <v>500</v>
      </c>
      <c r="D482" s="18">
        <v>25</v>
      </c>
      <c r="E482" s="18">
        <v>115</v>
      </c>
      <c r="F482" s="18">
        <v>17</v>
      </c>
      <c r="G482" s="18" t="s">
        <v>513</v>
      </c>
      <c r="H482" s="18">
        <v>4</v>
      </c>
      <c r="I482" s="18">
        <v>2</v>
      </c>
      <c r="J482" s="18">
        <v>2002</v>
      </c>
      <c r="K482" s="18">
        <v>1</v>
      </c>
      <c r="L482" s="18">
        <v>4</v>
      </c>
      <c r="M482" s="18">
        <v>2002</v>
      </c>
      <c r="N482" s="18">
        <v>2</v>
      </c>
    </row>
    <row r="483" spans="1:14" x14ac:dyDescent="0.25">
      <c r="A483" s="17">
        <v>37372</v>
      </c>
      <c r="B483" s="18">
        <v>6</v>
      </c>
      <c r="C483" s="18" t="s">
        <v>501</v>
      </c>
      <c r="D483" s="18">
        <v>26</v>
      </c>
      <c r="E483" s="18">
        <v>116</v>
      </c>
      <c r="F483" s="18">
        <v>17</v>
      </c>
      <c r="G483" s="18" t="s">
        <v>513</v>
      </c>
      <c r="H483" s="18">
        <v>4</v>
      </c>
      <c r="I483" s="18">
        <v>2</v>
      </c>
      <c r="J483" s="18">
        <v>2002</v>
      </c>
      <c r="K483" s="18">
        <v>1</v>
      </c>
      <c r="L483" s="18">
        <v>4</v>
      </c>
      <c r="M483" s="18">
        <v>2002</v>
      </c>
      <c r="N483" s="18">
        <v>2</v>
      </c>
    </row>
    <row r="484" spans="1:14" x14ac:dyDescent="0.25">
      <c r="A484" s="17">
        <v>37373</v>
      </c>
      <c r="B484" s="18">
        <v>7</v>
      </c>
      <c r="C484" s="18" t="s">
        <v>502</v>
      </c>
      <c r="D484" s="18">
        <v>27</v>
      </c>
      <c r="E484" s="18">
        <v>117</v>
      </c>
      <c r="F484" s="18">
        <v>17</v>
      </c>
      <c r="G484" s="18" t="s">
        <v>513</v>
      </c>
      <c r="H484" s="18">
        <v>4</v>
      </c>
      <c r="I484" s="18">
        <v>2</v>
      </c>
      <c r="J484" s="18">
        <v>2002</v>
      </c>
      <c r="K484" s="18">
        <v>1</v>
      </c>
      <c r="L484" s="18">
        <v>4</v>
      </c>
      <c r="M484" s="18">
        <v>2002</v>
      </c>
      <c r="N484" s="18">
        <v>2</v>
      </c>
    </row>
    <row r="485" spans="1:14" x14ac:dyDescent="0.25">
      <c r="A485" s="17">
        <v>37374</v>
      </c>
      <c r="B485" s="18">
        <v>1</v>
      </c>
      <c r="C485" s="18" t="s">
        <v>503</v>
      </c>
      <c r="D485" s="18">
        <v>28</v>
      </c>
      <c r="E485" s="18">
        <v>118</v>
      </c>
      <c r="F485" s="18">
        <v>18</v>
      </c>
      <c r="G485" s="18" t="s">
        <v>513</v>
      </c>
      <c r="H485" s="18">
        <v>4</v>
      </c>
      <c r="I485" s="18">
        <v>2</v>
      </c>
      <c r="J485" s="18">
        <v>2002</v>
      </c>
      <c r="K485" s="18">
        <v>1</v>
      </c>
      <c r="L485" s="18">
        <v>4</v>
      </c>
      <c r="M485" s="18">
        <v>2002</v>
      </c>
      <c r="N485" s="18">
        <v>2</v>
      </c>
    </row>
    <row r="486" spans="1:14" x14ac:dyDescent="0.25">
      <c r="A486" s="17">
        <v>37375</v>
      </c>
      <c r="B486" s="18">
        <v>2</v>
      </c>
      <c r="C486" s="18" t="s">
        <v>504</v>
      </c>
      <c r="D486" s="18">
        <v>29</v>
      </c>
      <c r="E486" s="18">
        <v>119</v>
      </c>
      <c r="F486" s="18">
        <v>18</v>
      </c>
      <c r="G486" s="18" t="s">
        <v>513</v>
      </c>
      <c r="H486" s="18">
        <v>4</v>
      </c>
      <c r="I486" s="18">
        <v>2</v>
      </c>
      <c r="J486" s="18">
        <v>2002</v>
      </c>
      <c r="K486" s="18">
        <v>1</v>
      </c>
      <c r="L486" s="18">
        <v>4</v>
      </c>
      <c r="M486" s="18">
        <v>2002</v>
      </c>
      <c r="N486" s="18">
        <v>2</v>
      </c>
    </row>
    <row r="487" spans="1:14" x14ac:dyDescent="0.25">
      <c r="A487" s="17">
        <v>37376</v>
      </c>
      <c r="B487" s="18">
        <v>3</v>
      </c>
      <c r="C487" s="18" t="s">
        <v>497</v>
      </c>
      <c r="D487" s="18">
        <v>30</v>
      </c>
      <c r="E487" s="18">
        <v>120</v>
      </c>
      <c r="F487" s="18">
        <v>18</v>
      </c>
      <c r="G487" s="18" t="s">
        <v>513</v>
      </c>
      <c r="H487" s="18">
        <v>4</v>
      </c>
      <c r="I487" s="18">
        <v>2</v>
      </c>
      <c r="J487" s="18">
        <v>2002</v>
      </c>
      <c r="K487" s="18">
        <v>1</v>
      </c>
      <c r="L487" s="18">
        <v>4</v>
      </c>
      <c r="M487" s="18">
        <v>2002</v>
      </c>
      <c r="N487" s="18">
        <v>2</v>
      </c>
    </row>
    <row r="488" spans="1:14" x14ac:dyDescent="0.25">
      <c r="A488" s="17">
        <v>37377</v>
      </c>
      <c r="B488" s="18">
        <v>4</v>
      </c>
      <c r="C488" s="18" t="s">
        <v>499</v>
      </c>
      <c r="D488" s="18">
        <v>1</v>
      </c>
      <c r="E488" s="18">
        <v>121</v>
      </c>
      <c r="F488" s="18">
        <v>18</v>
      </c>
      <c r="G488" s="18" t="s">
        <v>482</v>
      </c>
      <c r="H488" s="18">
        <v>5</v>
      </c>
      <c r="I488" s="18">
        <v>2</v>
      </c>
      <c r="J488" s="18">
        <v>2002</v>
      </c>
      <c r="K488" s="18">
        <v>1</v>
      </c>
      <c r="L488" s="18">
        <v>4</v>
      </c>
      <c r="M488" s="18">
        <v>2002</v>
      </c>
      <c r="N488" s="18">
        <v>2</v>
      </c>
    </row>
    <row r="489" spans="1:14" x14ac:dyDescent="0.25">
      <c r="A489" s="17">
        <v>37378</v>
      </c>
      <c r="B489" s="18">
        <v>5</v>
      </c>
      <c r="C489" s="18" t="s">
        <v>500</v>
      </c>
      <c r="D489" s="18">
        <v>2</v>
      </c>
      <c r="E489" s="18">
        <v>122</v>
      </c>
      <c r="F489" s="18">
        <v>18</v>
      </c>
      <c r="G489" s="18" t="s">
        <v>482</v>
      </c>
      <c r="H489" s="18">
        <v>5</v>
      </c>
      <c r="I489" s="18">
        <v>2</v>
      </c>
      <c r="J489" s="18">
        <v>2002</v>
      </c>
      <c r="K489" s="18">
        <v>1</v>
      </c>
      <c r="L489" s="18">
        <v>4</v>
      </c>
      <c r="M489" s="18">
        <v>2002</v>
      </c>
      <c r="N489" s="18">
        <v>2</v>
      </c>
    </row>
    <row r="490" spans="1:14" x14ac:dyDescent="0.25">
      <c r="A490" s="17">
        <v>37379</v>
      </c>
      <c r="B490" s="18">
        <v>6</v>
      </c>
      <c r="C490" s="18" t="s">
        <v>501</v>
      </c>
      <c r="D490" s="18">
        <v>3</v>
      </c>
      <c r="E490" s="18">
        <v>123</v>
      </c>
      <c r="F490" s="18">
        <v>18</v>
      </c>
      <c r="G490" s="18" t="s">
        <v>482</v>
      </c>
      <c r="H490" s="18">
        <v>5</v>
      </c>
      <c r="I490" s="18">
        <v>2</v>
      </c>
      <c r="J490" s="18">
        <v>2002</v>
      </c>
      <c r="K490" s="18">
        <v>1</v>
      </c>
      <c r="L490" s="18">
        <v>4</v>
      </c>
      <c r="M490" s="18">
        <v>2002</v>
      </c>
      <c r="N490" s="18">
        <v>2</v>
      </c>
    </row>
    <row r="491" spans="1:14" x14ac:dyDescent="0.25">
      <c r="A491" s="17">
        <v>37380</v>
      </c>
      <c r="B491" s="18">
        <v>7</v>
      </c>
      <c r="C491" s="18" t="s">
        <v>502</v>
      </c>
      <c r="D491" s="18">
        <v>4</v>
      </c>
      <c r="E491" s="18">
        <v>124</v>
      </c>
      <c r="F491" s="18">
        <v>18</v>
      </c>
      <c r="G491" s="18" t="s">
        <v>482</v>
      </c>
      <c r="H491" s="18">
        <v>5</v>
      </c>
      <c r="I491" s="18">
        <v>2</v>
      </c>
      <c r="J491" s="18">
        <v>2002</v>
      </c>
      <c r="K491" s="18">
        <v>1</v>
      </c>
      <c r="L491" s="18">
        <v>4</v>
      </c>
      <c r="M491" s="18">
        <v>2002</v>
      </c>
      <c r="N491" s="18">
        <v>2</v>
      </c>
    </row>
    <row r="492" spans="1:14" x14ac:dyDescent="0.25">
      <c r="A492" s="17">
        <v>37381</v>
      </c>
      <c r="B492" s="18">
        <v>1</v>
      </c>
      <c r="C492" s="18" t="s">
        <v>503</v>
      </c>
      <c r="D492" s="18">
        <v>5</v>
      </c>
      <c r="E492" s="18">
        <v>125</v>
      </c>
      <c r="F492" s="18">
        <v>19</v>
      </c>
      <c r="G492" s="18" t="s">
        <v>482</v>
      </c>
      <c r="H492" s="18">
        <v>5</v>
      </c>
      <c r="I492" s="18">
        <v>2</v>
      </c>
      <c r="J492" s="18">
        <v>2002</v>
      </c>
      <c r="K492" s="18">
        <v>1</v>
      </c>
      <c r="L492" s="18">
        <v>4</v>
      </c>
      <c r="M492" s="18">
        <v>2002</v>
      </c>
      <c r="N492" s="18">
        <v>2</v>
      </c>
    </row>
    <row r="493" spans="1:14" x14ac:dyDescent="0.25">
      <c r="A493" s="17">
        <v>37382</v>
      </c>
      <c r="B493" s="18">
        <v>2</v>
      </c>
      <c r="C493" s="18" t="s">
        <v>504</v>
      </c>
      <c r="D493" s="18">
        <v>6</v>
      </c>
      <c r="E493" s="18">
        <v>126</v>
      </c>
      <c r="F493" s="18">
        <v>19</v>
      </c>
      <c r="G493" s="18" t="s">
        <v>482</v>
      </c>
      <c r="H493" s="18">
        <v>5</v>
      </c>
      <c r="I493" s="18">
        <v>2</v>
      </c>
      <c r="J493" s="18">
        <v>2002</v>
      </c>
      <c r="K493" s="18">
        <v>1</v>
      </c>
      <c r="L493" s="18">
        <v>4</v>
      </c>
      <c r="M493" s="18">
        <v>2002</v>
      </c>
      <c r="N493" s="18">
        <v>2</v>
      </c>
    </row>
    <row r="494" spans="1:14" x14ac:dyDescent="0.25">
      <c r="A494" s="17">
        <v>37383</v>
      </c>
      <c r="B494" s="18">
        <v>3</v>
      </c>
      <c r="C494" s="18" t="s">
        <v>497</v>
      </c>
      <c r="D494" s="18">
        <v>7</v>
      </c>
      <c r="E494" s="18">
        <v>127</v>
      </c>
      <c r="F494" s="18">
        <v>19</v>
      </c>
      <c r="G494" s="18" t="s">
        <v>482</v>
      </c>
      <c r="H494" s="18">
        <v>5</v>
      </c>
      <c r="I494" s="18">
        <v>2</v>
      </c>
      <c r="J494" s="18">
        <v>2002</v>
      </c>
      <c r="K494" s="18">
        <v>1</v>
      </c>
      <c r="L494" s="18">
        <v>4</v>
      </c>
      <c r="M494" s="18">
        <v>2002</v>
      </c>
      <c r="N494" s="18">
        <v>2</v>
      </c>
    </row>
    <row r="495" spans="1:14" x14ac:dyDescent="0.25">
      <c r="A495" s="17">
        <v>37384</v>
      </c>
      <c r="B495" s="18">
        <v>4</v>
      </c>
      <c r="C495" s="18" t="s">
        <v>499</v>
      </c>
      <c r="D495" s="18">
        <v>8</v>
      </c>
      <c r="E495" s="18">
        <v>128</v>
      </c>
      <c r="F495" s="18">
        <v>19</v>
      </c>
      <c r="G495" s="18" t="s">
        <v>482</v>
      </c>
      <c r="H495" s="18">
        <v>5</v>
      </c>
      <c r="I495" s="18">
        <v>2</v>
      </c>
      <c r="J495" s="18">
        <v>2002</v>
      </c>
      <c r="K495" s="18">
        <v>1</v>
      </c>
      <c r="L495" s="18">
        <v>4</v>
      </c>
      <c r="M495" s="18">
        <v>2002</v>
      </c>
      <c r="N495" s="18">
        <v>2</v>
      </c>
    </row>
    <row r="496" spans="1:14" x14ac:dyDescent="0.25">
      <c r="A496" s="17">
        <v>37385</v>
      </c>
      <c r="B496" s="18">
        <v>5</v>
      </c>
      <c r="C496" s="18" t="s">
        <v>500</v>
      </c>
      <c r="D496" s="18">
        <v>9</v>
      </c>
      <c r="E496" s="18">
        <v>129</v>
      </c>
      <c r="F496" s="18">
        <v>19</v>
      </c>
      <c r="G496" s="18" t="s">
        <v>482</v>
      </c>
      <c r="H496" s="18">
        <v>5</v>
      </c>
      <c r="I496" s="18">
        <v>2</v>
      </c>
      <c r="J496" s="18">
        <v>2002</v>
      </c>
      <c r="K496" s="18">
        <v>1</v>
      </c>
      <c r="L496" s="18">
        <v>4</v>
      </c>
      <c r="M496" s="18">
        <v>2002</v>
      </c>
      <c r="N496" s="18">
        <v>2</v>
      </c>
    </row>
    <row r="497" spans="1:14" x14ac:dyDescent="0.25">
      <c r="A497" s="17">
        <v>37386</v>
      </c>
      <c r="B497" s="18">
        <v>6</v>
      </c>
      <c r="C497" s="18" t="s">
        <v>501</v>
      </c>
      <c r="D497" s="18">
        <v>10</v>
      </c>
      <c r="E497" s="18">
        <v>130</v>
      </c>
      <c r="F497" s="18">
        <v>19</v>
      </c>
      <c r="G497" s="18" t="s">
        <v>482</v>
      </c>
      <c r="H497" s="18">
        <v>5</v>
      </c>
      <c r="I497" s="18">
        <v>2</v>
      </c>
      <c r="J497" s="18">
        <v>2002</v>
      </c>
      <c r="K497" s="18">
        <v>1</v>
      </c>
      <c r="L497" s="18">
        <v>4</v>
      </c>
      <c r="M497" s="18">
        <v>2002</v>
      </c>
      <c r="N497" s="18">
        <v>2</v>
      </c>
    </row>
    <row r="498" spans="1:14" x14ac:dyDescent="0.25">
      <c r="A498" s="17">
        <v>37387</v>
      </c>
      <c r="B498" s="18">
        <v>7</v>
      </c>
      <c r="C498" s="18" t="s">
        <v>502</v>
      </c>
      <c r="D498" s="18">
        <v>11</v>
      </c>
      <c r="E498" s="18">
        <v>131</v>
      </c>
      <c r="F498" s="18">
        <v>19</v>
      </c>
      <c r="G498" s="18" t="s">
        <v>482</v>
      </c>
      <c r="H498" s="18">
        <v>5</v>
      </c>
      <c r="I498" s="18">
        <v>2</v>
      </c>
      <c r="J498" s="18">
        <v>2002</v>
      </c>
      <c r="K498" s="18">
        <v>1</v>
      </c>
      <c r="L498" s="18">
        <v>4</v>
      </c>
      <c r="M498" s="18">
        <v>2002</v>
      </c>
      <c r="N498" s="18">
        <v>2</v>
      </c>
    </row>
    <row r="499" spans="1:14" x14ac:dyDescent="0.25">
      <c r="A499" s="17">
        <v>37388</v>
      </c>
      <c r="B499" s="18">
        <v>1</v>
      </c>
      <c r="C499" s="18" t="s">
        <v>503</v>
      </c>
      <c r="D499" s="18">
        <v>12</v>
      </c>
      <c r="E499" s="18">
        <v>132</v>
      </c>
      <c r="F499" s="18">
        <v>20</v>
      </c>
      <c r="G499" s="18" t="s">
        <v>482</v>
      </c>
      <c r="H499" s="18">
        <v>5</v>
      </c>
      <c r="I499" s="18">
        <v>2</v>
      </c>
      <c r="J499" s="18">
        <v>2002</v>
      </c>
      <c r="K499" s="18">
        <v>1</v>
      </c>
      <c r="L499" s="18">
        <v>4</v>
      </c>
      <c r="M499" s="18">
        <v>2002</v>
      </c>
      <c r="N499" s="18">
        <v>2</v>
      </c>
    </row>
    <row r="500" spans="1:14" x14ac:dyDescent="0.25">
      <c r="A500" s="17">
        <v>37389</v>
      </c>
      <c r="B500" s="18">
        <v>2</v>
      </c>
      <c r="C500" s="18" t="s">
        <v>504</v>
      </c>
      <c r="D500" s="18">
        <v>13</v>
      </c>
      <c r="E500" s="18">
        <v>133</v>
      </c>
      <c r="F500" s="18">
        <v>20</v>
      </c>
      <c r="G500" s="18" t="s">
        <v>482</v>
      </c>
      <c r="H500" s="18">
        <v>5</v>
      </c>
      <c r="I500" s="18">
        <v>2</v>
      </c>
      <c r="J500" s="18">
        <v>2002</v>
      </c>
      <c r="K500" s="18">
        <v>1</v>
      </c>
      <c r="L500" s="18">
        <v>4</v>
      </c>
      <c r="M500" s="18">
        <v>2002</v>
      </c>
      <c r="N500" s="18">
        <v>2</v>
      </c>
    </row>
    <row r="501" spans="1:14" x14ac:dyDescent="0.25">
      <c r="A501" s="17">
        <v>37390</v>
      </c>
      <c r="B501" s="18">
        <v>3</v>
      </c>
      <c r="C501" s="18" t="s">
        <v>497</v>
      </c>
      <c r="D501" s="18">
        <v>14</v>
      </c>
      <c r="E501" s="18">
        <v>134</v>
      </c>
      <c r="F501" s="18">
        <v>20</v>
      </c>
      <c r="G501" s="18" t="s">
        <v>482</v>
      </c>
      <c r="H501" s="18">
        <v>5</v>
      </c>
      <c r="I501" s="18">
        <v>2</v>
      </c>
      <c r="J501" s="18">
        <v>2002</v>
      </c>
      <c r="K501" s="18">
        <v>1</v>
      </c>
      <c r="L501" s="18">
        <v>4</v>
      </c>
      <c r="M501" s="18">
        <v>2002</v>
      </c>
      <c r="N501" s="18">
        <v>2</v>
      </c>
    </row>
    <row r="502" spans="1:14" x14ac:dyDescent="0.25">
      <c r="A502" s="17">
        <v>37391</v>
      </c>
      <c r="B502" s="18">
        <v>4</v>
      </c>
      <c r="C502" s="18" t="s">
        <v>499</v>
      </c>
      <c r="D502" s="18">
        <v>15</v>
      </c>
      <c r="E502" s="18">
        <v>135</v>
      </c>
      <c r="F502" s="18">
        <v>20</v>
      </c>
      <c r="G502" s="18" t="s">
        <v>482</v>
      </c>
      <c r="H502" s="18">
        <v>5</v>
      </c>
      <c r="I502" s="18">
        <v>2</v>
      </c>
      <c r="J502" s="18">
        <v>2002</v>
      </c>
      <c r="K502" s="18">
        <v>1</v>
      </c>
      <c r="L502" s="18">
        <v>4</v>
      </c>
      <c r="M502" s="18">
        <v>2002</v>
      </c>
      <c r="N502" s="18">
        <v>2</v>
      </c>
    </row>
    <row r="503" spans="1:14" x14ac:dyDescent="0.25">
      <c r="A503" s="17">
        <v>37392</v>
      </c>
      <c r="B503" s="18">
        <v>5</v>
      </c>
      <c r="C503" s="18" t="s">
        <v>500</v>
      </c>
      <c r="D503" s="18">
        <v>16</v>
      </c>
      <c r="E503" s="18">
        <v>136</v>
      </c>
      <c r="F503" s="18">
        <v>20</v>
      </c>
      <c r="G503" s="18" t="s">
        <v>482</v>
      </c>
      <c r="H503" s="18">
        <v>5</v>
      </c>
      <c r="I503" s="18">
        <v>2</v>
      </c>
      <c r="J503" s="18">
        <v>2002</v>
      </c>
      <c r="K503" s="18">
        <v>1</v>
      </c>
      <c r="L503" s="18">
        <v>4</v>
      </c>
      <c r="M503" s="18">
        <v>2002</v>
      </c>
      <c r="N503" s="18">
        <v>2</v>
      </c>
    </row>
    <row r="504" spans="1:14" x14ac:dyDescent="0.25">
      <c r="A504" s="17">
        <v>37393</v>
      </c>
      <c r="B504" s="18">
        <v>6</v>
      </c>
      <c r="C504" s="18" t="s">
        <v>501</v>
      </c>
      <c r="D504" s="18">
        <v>17</v>
      </c>
      <c r="E504" s="18">
        <v>137</v>
      </c>
      <c r="F504" s="18">
        <v>20</v>
      </c>
      <c r="G504" s="18" t="s">
        <v>482</v>
      </c>
      <c r="H504" s="18">
        <v>5</v>
      </c>
      <c r="I504" s="18">
        <v>2</v>
      </c>
      <c r="J504" s="18">
        <v>2002</v>
      </c>
      <c r="K504" s="18">
        <v>1</v>
      </c>
      <c r="L504" s="18">
        <v>4</v>
      </c>
      <c r="M504" s="18">
        <v>2002</v>
      </c>
      <c r="N504" s="18">
        <v>2</v>
      </c>
    </row>
    <row r="505" spans="1:14" x14ac:dyDescent="0.25">
      <c r="A505" s="17">
        <v>37394</v>
      </c>
      <c r="B505" s="18">
        <v>7</v>
      </c>
      <c r="C505" s="18" t="s">
        <v>502</v>
      </c>
      <c r="D505" s="18">
        <v>18</v>
      </c>
      <c r="E505" s="18">
        <v>138</v>
      </c>
      <c r="F505" s="18">
        <v>20</v>
      </c>
      <c r="G505" s="18" t="s">
        <v>482</v>
      </c>
      <c r="H505" s="18">
        <v>5</v>
      </c>
      <c r="I505" s="18">
        <v>2</v>
      </c>
      <c r="J505" s="18">
        <v>2002</v>
      </c>
      <c r="K505" s="18">
        <v>1</v>
      </c>
      <c r="L505" s="18">
        <v>4</v>
      </c>
      <c r="M505" s="18">
        <v>2002</v>
      </c>
      <c r="N505" s="18">
        <v>2</v>
      </c>
    </row>
    <row r="506" spans="1:14" x14ac:dyDescent="0.25">
      <c r="A506" s="17">
        <v>37395</v>
      </c>
      <c r="B506" s="18">
        <v>1</v>
      </c>
      <c r="C506" s="18" t="s">
        <v>503</v>
      </c>
      <c r="D506" s="18">
        <v>19</v>
      </c>
      <c r="E506" s="18">
        <v>139</v>
      </c>
      <c r="F506" s="18">
        <v>21</v>
      </c>
      <c r="G506" s="18" t="s">
        <v>482</v>
      </c>
      <c r="H506" s="18">
        <v>5</v>
      </c>
      <c r="I506" s="18">
        <v>2</v>
      </c>
      <c r="J506" s="18">
        <v>2002</v>
      </c>
      <c r="K506" s="18">
        <v>1</v>
      </c>
      <c r="L506" s="18">
        <v>4</v>
      </c>
      <c r="M506" s="18">
        <v>2002</v>
      </c>
      <c r="N506" s="18">
        <v>2</v>
      </c>
    </row>
    <row r="507" spans="1:14" x14ac:dyDescent="0.25">
      <c r="A507" s="17">
        <v>37396</v>
      </c>
      <c r="B507" s="18">
        <v>2</v>
      </c>
      <c r="C507" s="18" t="s">
        <v>504</v>
      </c>
      <c r="D507" s="18">
        <v>20</v>
      </c>
      <c r="E507" s="18">
        <v>140</v>
      </c>
      <c r="F507" s="18">
        <v>21</v>
      </c>
      <c r="G507" s="18" t="s">
        <v>482</v>
      </c>
      <c r="H507" s="18">
        <v>5</v>
      </c>
      <c r="I507" s="18">
        <v>2</v>
      </c>
      <c r="J507" s="18">
        <v>2002</v>
      </c>
      <c r="K507" s="18">
        <v>1</v>
      </c>
      <c r="L507" s="18">
        <v>4</v>
      </c>
      <c r="M507" s="18">
        <v>2002</v>
      </c>
      <c r="N507" s="18">
        <v>2</v>
      </c>
    </row>
    <row r="508" spans="1:14" x14ac:dyDescent="0.25">
      <c r="A508" s="17">
        <v>37397</v>
      </c>
      <c r="B508" s="18">
        <v>3</v>
      </c>
      <c r="C508" s="18" t="s">
        <v>497</v>
      </c>
      <c r="D508" s="18">
        <v>21</v>
      </c>
      <c r="E508" s="18">
        <v>141</v>
      </c>
      <c r="F508" s="18">
        <v>21</v>
      </c>
      <c r="G508" s="18" t="s">
        <v>482</v>
      </c>
      <c r="H508" s="18">
        <v>5</v>
      </c>
      <c r="I508" s="18">
        <v>2</v>
      </c>
      <c r="J508" s="18">
        <v>2002</v>
      </c>
      <c r="K508" s="18">
        <v>1</v>
      </c>
      <c r="L508" s="18">
        <v>4</v>
      </c>
      <c r="M508" s="18">
        <v>2002</v>
      </c>
      <c r="N508" s="18">
        <v>2</v>
      </c>
    </row>
    <row r="509" spans="1:14" x14ac:dyDescent="0.25">
      <c r="A509" s="17">
        <v>37398</v>
      </c>
      <c r="B509" s="18">
        <v>4</v>
      </c>
      <c r="C509" s="18" t="s">
        <v>499</v>
      </c>
      <c r="D509" s="18">
        <v>22</v>
      </c>
      <c r="E509" s="18">
        <v>142</v>
      </c>
      <c r="F509" s="18">
        <v>21</v>
      </c>
      <c r="G509" s="18" t="s">
        <v>482</v>
      </c>
      <c r="H509" s="18">
        <v>5</v>
      </c>
      <c r="I509" s="18">
        <v>2</v>
      </c>
      <c r="J509" s="18">
        <v>2002</v>
      </c>
      <c r="K509" s="18">
        <v>1</v>
      </c>
      <c r="L509" s="18">
        <v>4</v>
      </c>
      <c r="M509" s="18">
        <v>2002</v>
      </c>
      <c r="N509" s="18">
        <v>2</v>
      </c>
    </row>
    <row r="510" spans="1:14" x14ac:dyDescent="0.25">
      <c r="A510" s="17">
        <v>37399</v>
      </c>
      <c r="B510" s="18">
        <v>5</v>
      </c>
      <c r="C510" s="18" t="s">
        <v>500</v>
      </c>
      <c r="D510" s="18">
        <v>23</v>
      </c>
      <c r="E510" s="18">
        <v>143</v>
      </c>
      <c r="F510" s="18">
        <v>21</v>
      </c>
      <c r="G510" s="18" t="s">
        <v>482</v>
      </c>
      <c r="H510" s="18">
        <v>5</v>
      </c>
      <c r="I510" s="18">
        <v>2</v>
      </c>
      <c r="J510" s="18">
        <v>2002</v>
      </c>
      <c r="K510" s="18">
        <v>1</v>
      </c>
      <c r="L510" s="18">
        <v>4</v>
      </c>
      <c r="M510" s="18">
        <v>2002</v>
      </c>
      <c r="N510" s="18">
        <v>2</v>
      </c>
    </row>
    <row r="511" spans="1:14" x14ac:dyDescent="0.25">
      <c r="A511" s="17">
        <v>37400</v>
      </c>
      <c r="B511" s="18">
        <v>6</v>
      </c>
      <c r="C511" s="18" t="s">
        <v>501</v>
      </c>
      <c r="D511" s="18">
        <v>24</v>
      </c>
      <c r="E511" s="18">
        <v>144</v>
      </c>
      <c r="F511" s="18">
        <v>21</v>
      </c>
      <c r="G511" s="18" t="s">
        <v>482</v>
      </c>
      <c r="H511" s="18">
        <v>5</v>
      </c>
      <c r="I511" s="18">
        <v>2</v>
      </c>
      <c r="J511" s="18">
        <v>2002</v>
      </c>
      <c r="K511" s="18">
        <v>1</v>
      </c>
      <c r="L511" s="18">
        <v>4</v>
      </c>
      <c r="M511" s="18">
        <v>2002</v>
      </c>
      <c r="N511" s="18">
        <v>2</v>
      </c>
    </row>
    <row r="512" spans="1:14" x14ac:dyDescent="0.25">
      <c r="A512" s="17">
        <v>37401</v>
      </c>
      <c r="B512" s="18">
        <v>7</v>
      </c>
      <c r="C512" s="18" t="s">
        <v>502</v>
      </c>
      <c r="D512" s="18">
        <v>25</v>
      </c>
      <c r="E512" s="18">
        <v>145</v>
      </c>
      <c r="F512" s="18">
        <v>21</v>
      </c>
      <c r="G512" s="18" t="s">
        <v>482</v>
      </c>
      <c r="H512" s="18">
        <v>5</v>
      </c>
      <c r="I512" s="18">
        <v>2</v>
      </c>
      <c r="J512" s="18">
        <v>2002</v>
      </c>
      <c r="K512" s="18">
        <v>1</v>
      </c>
      <c r="L512" s="18">
        <v>4</v>
      </c>
      <c r="M512" s="18">
        <v>2002</v>
      </c>
      <c r="N512" s="18">
        <v>2</v>
      </c>
    </row>
    <row r="513" spans="1:14" x14ac:dyDescent="0.25">
      <c r="A513" s="17">
        <v>37402</v>
      </c>
      <c r="B513" s="18">
        <v>1</v>
      </c>
      <c r="C513" s="18" t="s">
        <v>503</v>
      </c>
      <c r="D513" s="18">
        <v>26</v>
      </c>
      <c r="E513" s="18">
        <v>146</v>
      </c>
      <c r="F513" s="18">
        <v>22</v>
      </c>
      <c r="G513" s="18" t="s">
        <v>482</v>
      </c>
      <c r="H513" s="18">
        <v>5</v>
      </c>
      <c r="I513" s="18">
        <v>2</v>
      </c>
      <c r="J513" s="18">
        <v>2002</v>
      </c>
      <c r="K513" s="18">
        <v>1</v>
      </c>
      <c r="L513" s="18">
        <v>4</v>
      </c>
      <c r="M513" s="18">
        <v>2002</v>
      </c>
      <c r="N513" s="18">
        <v>2</v>
      </c>
    </row>
    <row r="514" spans="1:14" x14ac:dyDescent="0.25">
      <c r="A514" s="17">
        <v>37403</v>
      </c>
      <c r="B514" s="18">
        <v>2</v>
      </c>
      <c r="C514" s="18" t="s">
        <v>504</v>
      </c>
      <c r="D514" s="18">
        <v>27</v>
      </c>
      <c r="E514" s="18">
        <v>147</v>
      </c>
      <c r="F514" s="18">
        <v>22</v>
      </c>
      <c r="G514" s="18" t="s">
        <v>482</v>
      </c>
      <c r="H514" s="18">
        <v>5</v>
      </c>
      <c r="I514" s="18">
        <v>2</v>
      </c>
      <c r="J514" s="18">
        <v>2002</v>
      </c>
      <c r="K514" s="18">
        <v>1</v>
      </c>
      <c r="L514" s="18">
        <v>4</v>
      </c>
      <c r="M514" s="18">
        <v>2002</v>
      </c>
      <c r="N514" s="18">
        <v>2</v>
      </c>
    </row>
    <row r="515" spans="1:14" x14ac:dyDescent="0.25">
      <c r="A515" s="17">
        <v>37404</v>
      </c>
      <c r="B515" s="18">
        <v>3</v>
      </c>
      <c r="C515" s="18" t="s">
        <v>497</v>
      </c>
      <c r="D515" s="18">
        <v>28</v>
      </c>
      <c r="E515" s="18">
        <v>148</v>
      </c>
      <c r="F515" s="18">
        <v>22</v>
      </c>
      <c r="G515" s="18" t="s">
        <v>482</v>
      </c>
      <c r="H515" s="18">
        <v>5</v>
      </c>
      <c r="I515" s="18">
        <v>2</v>
      </c>
      <c r="J515" s="18">
        <v>2002</v>
      </c>
      <c r="K515" s="18">
        <v>1</v>
      </c>
      <c r="L515" s="18">
        <v>4</v>
      </c>
      <c r="M515" s="18">
        <v>2002</v>
      </c>
      <c r="N515" s="18">
        <v>2</v>
      </c>
    </row>
    <row r="516" spans="1:14" x14ac:dyDescent="0.25">
      <c r="A516" s="17">
        <v>37405</v>
      </c>
      <c r="B516" s="18">
        <v>4</v>
      </c>
      <c r="C516" s="18" t="s">
        <v>499</v>
      </c>
      <c r="D516" s="18">
        <v>29</v>
      </c>
      <c r="E516" s="18">
        <v>149</v>
      </c>
      <c r="F516" s="18">
        <v>22</v>
      </c>
      <c r="G516" s="18" t="s">
        <v>482</v>
      </c>
      <c r="H516" s="18">
        <v>5</v>
      </c>
      <c r="I516" s="18">
        <v>2</v>
      </c>
      <c r="J516" s="18">
        <v>2002</v>
      </c>
      <c r="K516" s="18">
        <v>1</v>
      </c>
      <c r="L516" s="18">
        <v>4</v>
      </c>
      <c r="M516" s="18">
        <v>2002</v>
      </c>
      <c r="N516" s="18">
        <v>2</v>
      </c>
    </row>
    <row r="517" spans="1:14" x14ac:dyDescent="0.25">
      <c r="A517" s="17">
        <v>37406</v>
      </c>
      <c r="B517" s="18">
        <v>5</v>
      </c>
      <c r="C517" s="18" t="s">
        <v>500</v>
      </c>
      <c r="D517" s="18">
        <v>30</v>
      </c>
      <c r="E517" s="18">
        <v>150</v>
      </c>
      <c r="F517" s="18">
        <v>22</v>
      </c>
      <c r="G517" s="18" t="s">
        <v>482</v>
      </c>
      <c r="H517" s="18">
        <v>5</v>
      </c>
      <c r="I517" s="18">
        <v>2</v>
      </c>
      <c r="J517" s="18">
        <v>2002</v>
      </c>
      <c r="K517" s="18">
        <v>1</v>
      </c>
      <c r="L517" s="18">
        <v>4</v>
      </c>
      <c r="M517" s="18">
        <v>2002</v>
      </c>
      <c r="N517" s="18">
        <v>2</v>
      </c>
    </row>
    <row r="518" spans="1:14" x14ac:dyDescent="0.25">
      <c r="A518" s="17">
        <v>37407</v>
      </c>
      <c r="B518" s="18">
        <v>6</v>
      </c>
      <c r="C518" s="18" t="s">
        <v>501</v>
      </c>
      <c r="D518" s="18">
        <v>31</v>
      </c>
      <c r="E518" s="18">
        <v>151</v>
      </c>
      <c r="F518" s="18">
        <v>22</v>
      </c>
      <c r="G518" s="18" t="s">
        <v>482</v>
      </c>
      <c r="H518" s="18">
        <v>5</v>
      </c>
      <c r="I518" s="18">
        <v>2</v>
      </c>
      <c r="J518" s="18">
        <v>2002</v>
      </c>
      <c r="K518" s="18">
        <v>1</v>
      </c>
      <c r="L518" s="18">
        <v>4</v>
      </c>
      <c r="M518" s="18">
        <v>2002</v>
      </c>
      <c r="N518" s="18">
        <v>2</v>
      </c>
    </row>
    <row r="519" spans="1:14" x14ac:dyDescent="0.25">
      <c r="A519" s="17">
        <v>37408</v>
      </c>
      <c r="B519" s="18">
        <v>7</v>
      </c>
      <c r="C519" s="18" t="s">
        <v>502</v>
      </c>
      <c r="D519" s="18">
        <v>1</v>
      </c>
      <c r="E519" s="18">
        <v>152</v>
      </c>
      <c r="F519" s="18">
        <v>22</v>
      </c>
      <c r="G519" s="18" t="s">
        <v>514</v>
      </c>
      <c r="H519" s="18">
        <v>6</v>
      </c>
      <c r="I519" s="18">
        <v>2</v>
      </c>
      <c r="J519" s="18">
        <v>2002</v>
      </c>
      <c r="K519" s="18">
        <v>1</v>
      </c>
      <c r="L519" s="18">
        <v>4</v>
      </c>
      <c r="M519" s="18">
        <v>2002</v>
      </c>
      <c r="N519" s="18">
        <v>2</v>
      </c>
    </row>
    <row r="520" spans="1:14" x14ac:dyDescent="0.25">
      <c r="A520" s="17">
        <v>37409</v>
      </c>
      <c r="B520" s="18">
        <v>1</v>
      </c>
      <c r="C520" s="18" t="s">
        <v>503</v>
      </c>
      <c r="D520" s="18">
        <v>2</v>
      </c>
      <c r="E520" s="18">
        <v>153</v>
      </c>
      <c r="F520" s="18">
        <v>23</v>
      </c>
      <c r="G520" s="18" t="s">
        <v>514</v>
      </c>
      <c r="H520" s="18">
        <v>6</v>
      </c>
      <c r="I520" s="18">
        <v>2</v>
      </c>
      <c r="J520" s="18">
        <v>2002</v>
      </c>
      <c r="K520" s="18">
        <v>1</v>
      </c>
      <c r="L520" s="18">
        <v>4</v>
      </c>
      <c r="M520" s="18">
        <v>2002</v>
      </c>
      <c r="N520" s="18">
        <v>2</v>
      </c>
    </row>
    <row r="521" spans="1:14" x14ac:dyDescent="0.25">
      <c r="A521" s="17">
        <v>37410</v>
      </c>
      <c r="B521" s="18">
        <v>2</v>
      </c>
      <c r="C521" s="18" t="s">
        <v>504</v>
      </c>
      <c r="D521" s="18">
        <v>3</v>
      </c>
      <c r="E521" s="18">
        <v>154</v>
      </c>
      <c r="F521" s="18">
        <v>23</v>
      </c>
      <c r="G521" s="18" t="s">
        <v>514</v>
      </c>
      <c r="H521" s="18">
        <v>6</v>
      </c>
      <c r="I521" s="18">
        <v>2</v>
      </c>
      <c r="J521" s="18">
        <v>2002</v>
      </c>
      <c r="K521" s="18">
        <v>1</v>
      </c>
      <c r="L521" s="18">
        <v>4</v>
      </c>
      <c r="M521" s="18">
        <v>2002</v>
      </c>
      <c r="N521" s="18">
        <v>2</v>
      </c>
    </row>
    <row r="522" spans="1:14" x14ac:dyDescent="0.25">
      <c r="A522" s="17">
        <v>37411</v>
      </c>
      <c r="B522" s="18">
        <v>3</v>
      </c>
      <c r="C522" s="18" t="s">
        <v>497</v>
      </c>
      <c r="D522" s="18">
        <v>4</v>
      </c>
      <c r="E522" s="18">
        <v>155</v>
      </c>
      <c r="F522" s="18">
        <v>23</v>
      </c>
      <c r="G522" s="18" t="s">
        <v>514</v>
      </c>
      <c r="H522" s="18">
        <v>6</v>
      </c>
      <c r="I522" s="18">
        <v>2</v>
      </c>
      <c r="J522" s="18">
        <v>2002</v>
      </c>
      <c r="K522" s="18">
        <v>1</v>
      </c>
      <c r="L522" s="18">
        <v>4</v>
      </c>
      <c r="M522" s="18">
        <v>2002</v>
      </c>
      <c r="N522" s="18">
        <v>2</v>
      </c>
    </row>
    <row r="523" spans="1:14" x14ac:dyDescent="0.25">
      <c r="A523" s="17">
        <v>37412</v>
      </c>
      <c r="B523" s="18">
        <v>4</v>
      </c>
      <c r="C523" s="18" t="s">
        <v>499</v>
      </c>
      <c r="D523" s="18">
        <v>5</v>
      </c>
      <c r="E523" s="18">
        <v>156</v>
      </c>
      <c r="F523" s="18">
        <v>23</v>
      </c>
      <c r="G523" s="18" t="s">
        <v>514</v>
      </c>
      <c r="H523" s="18">
        <v>6</v>
      </c>
      <c r="I523" s="18">
        <v>2</v>
      </c>
      <c r="J523" s="18">
        <v>2002</v>
      </c>
      <c r="K523" s="18">
        <v>1</v>
      </c>
      <c r="L523" s="18">
        <v>4</v>
      </c>
      <c r="M523" s="18">
        <v>2002</v>
      </c>
      <c r="N523" s="18">
        <v>2</v>
      </c>
    </row>
    <row r="524" spans="1:14" x14ac:dyDescent="0.25">
      <c r="A524" s="17">
        <v>37413</v>
      </c>
      <c r="B524" s="18">
        <v>5</v>
      </c>
      <c r="C524" s="18" t="s">
        <v>500</v>
      </c>
      <c r="D524" s="18">
        <v>6</v>
      </c>
      <c r="E524" s="18">
        <v>157</v>
      </c>
      <c r="F524" s="18">
        <v>23</v>
      </c>
      <c r="G524" s="18" t="s">
        <v>514</v>
      </c>
      <c r="H524" s="18">
        <v>6</v>
      </c>
      <c r="I524" s="18">
        <v>2</v>
      </c>
      <c r="J524" s="18">
        <v>2002</v>
      </c>
      <c r="K524" s="18">
        <v>1</v>
      </c>
      <c r="L524" s="18">
        <v>4</v>
      </c>
      <c r="M524" s="18">
        <v>2002</v>
      </c>
      <c r="N524" s="18">
        <v>2</v>
      </c>
    </row>
    <row r="525" spans="1:14" x14ac:dyDescent="0.25">
      <c r="A525" s="17">
        <v>37414</v>
      </c>
      <c r="B525" s="18">
        <v>6</v>
      </c>
      <c r="C525" s="18" t="s">
        <v>501</v>
      </c>
      <c r="D525" s="18">
        <v>7</v>
      </c>
      <c r="E525" s="18">
        <v>158</v>
      </c>
      <c r="F525" s="18">
        <v>23</v>
      </c>
      <c r="G525" s="18" t="s">
        <v>514</v>
      </c>
      <c r="H525" s="18">
        <v>6</v>
      </c>
      <c r="I525" s="18">
        <v>2</v>
      </c>
      <c r="J525" s="18">
        <v>2002</v>
      </c>
      <c r="K525" s="18">
        <v>1</v>
      </c>
      <c r="L525" s="18">
        <v>4</v>
      </c>
      <c r="M525" s="18">
        <v>2002</v>
      </c>
      <c r="N525" s="18">
        <v>2</v>
      </c>
    </row>
    <row r="526" spans="1:14" x14ac:dyDescent="0.25">
      <c r="A526" s="17">
        <v>37415</v>
      </c>
      <c r="B526" s="18">
        <v>7</v>
      </c>
      <c r="C526" s="18" t="s">
        <v>502</v>
      </c>
      <c r="D526" s="18">
        <v>8</v>
      </c>
      <c r="E526" s="18">
        <v>159</v>
      </c>
      <c r="F526" s="18">
        <v>23</v>
      </c>
      <c r="G526" s="18" t="s">
        <v>514</v>
      </c>
      <c r="H526" s="18">
        <v>6</v>
      </c>
      <c r="I526" s="18">
        <v>2</v>
      </c>
      <c r="J526" s="18">
        <v>2002</v>
      </c>
      <c r="K526" s="18">
        <v>1</v>
      </c>
      <c r="L526" s="18">
        <v>4</v>
      </c>
      <c r="M526" s="18">
        <v>2002</v>
      </c>
      <c r="N526" s="18">
        <v>2</v>
      </c>
    </row>
    <row r="527" spans="1:14" x14ac:dyDescent="0.25">
      <c r="A527" s="17">
        <v>37416</v>
      </c>
      <c r="B527" s="18">
        <v>1</v>
      </c>
      <c r="C527" s="18" t="s">
        <v>503</v>
      </c>
      <c r="D527" s="18">
        <v>9</v>
      </c>
      <c r="E527" s="18">
        <v>160</v>
      </c>
      <c r="F527" s="18">
        <v>24</v>
      </c>
      <c r="G527" s="18" t="s">
        <v>514</v>
      </c>
      <c r="H527" s="18">
        <v>6</v>
      </c>
      <c r="I527" s="18">
        <v>2</v>
      </c>
      <c r="J527" s="18">
        <v>2002</v>
      </c>
      <c r="K527" s="18">
        <v>1</v>
      </c>
      <c r="L527" s="18">
        <v>4</v>
      </c>
      <c r="M527" s="18">
        <v>2002</v>
      </c>
      <c r="N527" s="18">
        <v>2</v>
      </c>
    </row>
    <row r="528" spans="1:14" x14ac:dyDescent="0.25">
      <c r="A528" s="17">
        <v>37417</v>
      </c>
      <c r="B528" s="18">
        <v>2</v>
      </c>
      <c r="C528" s="18" t="s">
        <v>504</v>
      </c>
      <c r="D528" s="18">
        <v>10</v>
      </c>
      <c r="E528" s="18">
        <v>161</v>
      </c>
      <c r="F528" s="18">
        <v>24</v>
      </c>
      <c r="G528" s="18" t="s">
        <v>514</v>
      </c>
      <c r="H528" s="18">
        <v>6</v>
      </c>
      <c r="I528" s="18">
        <v>2</v>
      </c>
      <c r="J528" s="18">
        <v>2002</v>
      </c>
      <c r="K528" s="18">
        <v>1</v>
      </c>
      <c r="L528" s="18">
        <v>4</v>
      </c>
      <c r="M528" s="18">
        <v>2002</v>
      </c>
      <c r="N528" s="18">
        <v>2</v>
      </c>
    </row>
    <row r="529" spans="1:14" x14ac:dyDescent="0.25">
      <c r="A529" s="17">
        <v>37418</v>
      </c>
      <c r="B529" s="18">
        <v>3</v>
      </c>
      <c r="C529" s="18" t="s">
        <v>497</v>
      </c>
      <c r="D529" s="18">
        <v>11</v>
      </c>
      <c r="E529" s="18">
        <v>162</v>
      </c>
      <c r="F529" s="18">
        <v>24</v>
      </c>
      <c r="G529" s="18" t="s">
        <v>514</v>
      </c>
      <c r="H529" s="18">
        <v>6</v>
      </c>
      <c r="I529" s="18">
        <v>2</v>
      </c>
      <c r="J529" s="18">
        <v>2002</v>
      </c>
      <c r="K529" s="18">
        <v>1</v>
      </c>
      <c r="L529" s="18">
        <v>4</v>
      </c>
      <c r="M529" s="18">
        <v>2002</v>
      </c>
      <c r="N529" s="18">
        <v>2</v>
      </c>
    </row>
    <row r="530" spans="1:14" x14ac:dyDescent="0.25">
      <c r="A530" s="17">
        <v>37419</v>
      </c>
      <c r="B530" s="18">
        <v>4</v>
      </c>
      <c r="C530" s="18" t="s">
        <v>499</v>
      </c>
      <c r="D530" s="18">
        <v>12</v>
      </c>
      <c r="E530" s="18">
        <v>163</v>
      </c>
      <c r="F530" s="18">
        <v>24</v>
      </c>
      <c r="G530" s="18" t="s">
        <v>514</v>
      </c>
      <c r="H530" s="18">
        <v>6</v>
      </c>
      <c r="I530" s="18">
        <v>2</v>
      </c>
      <c r="J530" s="18">
        <v>2002</v>
      </c>
      <c r="K530" s="18">
        <v>1</v>
      </c>
      <c r="L530" s="18">
        <v>4</v>
      </c>
      <c r="M530" s="18">
        <v>2002</v>
      </c>
      <c r="N530" s="18">
        <v>2</v>
      </c>
    </row>
    <row r="531" spans="1:14" x14ac:dyDescent="0.25">
      <c r="A531" s="17">
        <v>37420</v>
      </c>
      <c r="B531" s="18">
        <v>5</v>
      </c>
      <c r="C531" s="18" t="s">
        <v>500</v>
      </c>
      <c r="D531" s="18">
        <v>13</v>
      </c>
      <c r="E531" s="18">
        <v>164</v>
      </c>
      <c r="F531" s="18">
        <v>24</v>
      </c>
      <c r="G531" s="18" t="s">
        <v>514</v>
      </c>
      <c r="H531" s="18">
        <v>6</v>
      </c>
      <c r="I531" s="18">
        <v>2</v>
      </c>
      <c r="J531" s="18">
        <v>2002</v>
      </c>
      <c r="K531" s="18">
        <v>1</v>
      </c>
      <c r="L531" s="18">
        <v>4</v>
      </c>
      <c r="M531" s="18">
        <v>2002</v>
      </c>
      <c r="N531" s="18">
        <v>2</v>
      </c>
    </row>
    <row r="532" spans="1:14" x14ac:dyDescent="0.25">
      <c r="A532" s="17">
        <v>37421</v>
      </c>
      <c r="B532" s="18">
        <v>6</v>
      </c>
      <c r="C532" s="18" t="s">
        <v>501</v>
      </c>
      <c r="D532" s="18">
        <v>14</v>
      </c>
      <c r="E532" s="18">
        <v>165</v>
      </c>
      <c r="F532" s="18">
        <v>24</v>
      </c>
      <c r="G532" s="18" t="s">
        <v>514</v>
      </c>
      <c r="H532" s="18">
        <v>6</v>
      </c>
      <c r="I532" s="18">
        <v>2</v>
      </c>
      <c r="J532" s="18">
        <v>2002</v>
      </c>
      <c r="K532" s="18">
        <v>1</v>
      </c>
      <c r="L532" s="18">
        <v>4</v>
      </c>
      <c r="M532" s="18">
        <v>2002</v>
      </c>
      <c r="N532" s="18">
        <v>2</v>
      </c>
    </row>
    <row r="533" spans="1:14" x14ac:dyDescent="0.25">
      <c r="A533" s="17">
        <v>37422</v>
      </c>
      <c r="B533" s="18">
        <v>7</v>
      </c>
      <c r="C533" s="18" t="s">
        <v>502</v>
      </c>
      <c r="D533" s="18">
        <v>15</v>
      </c>
      <c r="E533" s="18">
        <v>166</v>
      </c>
      <c r="F533" s="18">
        <v>24</v>
      </c>
      <c r="G533" s="18" t="s">
        <v>514</v>
      </c>
      <c r="H533" s="18">
        <v>6</v>
      </c>
      <c r="I533" s="18">
        <v>2</v>
      </c>
      <c r="J533" s="18">
        <v>2002</v>
      </c>
      <c r="K533" s="18">
        <v>1</v>
      </c>
      <c r="L533" s="18">
        <v>4</v>
      </c>
      <c r="M533" s="18">
        <v>2002</v>
      </c>
      <c r="N533" s="18">
        <v>2</v>
      </c>
    </row>
    <row r="534" spans="1:14" x14ac:dyDescent="0.25">
      <c r="A534" s="17">
        <v>37423</v>
      </c>
      <c r="B534" s="18">
        <v>1</v>
      </c>
      <c r="C534" s="18" t="s">
        <v>503</v>
      </c>
      <c r="D534" s="18">
        <v>16</v>
      </c>
      <c r="E534" s="18">
        <v>167</v>
      </c>
      <c r="F534" s="18">
        <v>25</v>
      </c>
      <c r="G534" s="18" t="s">
        <v>514</v>
      </c>
      <c r="H534" s="18">
        <v>6</v>
      </c>
      <c r="I534" s="18">
        <v>2</v>
      </c>
      <c r="J534" s="18">
        <v>2002</v>
      </c>
      <c r="K534" s="18">
        <v>1</v>
      </c>
      <c r="L534" s="18">
        <v>4</v>
      </c>
      <c r="M534" s="18">
        <v>2002</v>
      </c>
      <c r="N534" s="18">
        <v>2</v>
      </c>
    </row>
    <row r="535" spans="1:14" x14ac:dyDescent="0.25">
      <c r="A535" s="17">
        <v>37424</v>
      </c>
      <c r="B535" s="18">
        <v>2</v>
      </c>
      <c r="C535" s="18" t="s">
        <v>504</v>
      </c>
      <c r="D535" s="18">
        <v>17</v>
      </c>
      <c r="E535" s="18">
        <v>168</v>
      </c>
      <c r="F535" s="18">
        <v>25</v>
      </c>
      <c r="G535" s="18" t="s">
        <v>514</v>
      </c>
      <c r="H535" s="18">
        <v>6</v>
      </c>
      <c r="I535" s="18">
        <v>2</v>
      </c>
      <c r="J535" s="18">
        <v>2002</v>
      </c>
      <c r="K535" s="18">
        <v>1</v>
      </c>
      <c r="L535" s="18">
        <v>4</v>
      </c>
      <c r="M535" s="18">
        <v>2002</v>
      </c>
      <c r="N535" s="18">
        <v>2</v>
      </c>
    </row>
    <row r="536" spans="1:14" x14ac:dyDescent="0.25">
      <c r="A536" s="17">
        <v>37425</v>
      </c>
      <c r="B536" s="18">
        <v>3</v>
      </c>
      <c r="C536" s="18" t="s">
        <v>497</v>
      </c>
      <c r="D536" s="18">
        <v>18</v>
      </c>
      <c r="E536" s="18">
        <v>169</v>
      </c>
      <c r="F536" s="18">
        <v>25</v>
      </c>
      <c r="G536" s="18" t="s">
        <v>514</v>
      </c>
      <c r="H536" s="18">
        <v>6</v>
      </c>
      <c r="I536" s="18">
        <v>2</v>
      </c>
      <c r="J536" s="18">
        <v>2002</v>
      </c>
      <c r="K536" s="18">
        <v>1</v>
      </c>
      <c r="L536" s="18">
        <v>4</v>
      </c>
      <c r="M536" s="18">
        <v>2002</v>
      </c>
      <c r="N536" s="18">
        <v>2</v>
      </c>
    </row>
    <row r="537" spans="1:14" x14ac:dyDescent="0.25">
      <c r="A537" s="17">
        <v>37426</v>
      </c>
      <c r="B537" s="18">
        <v>4</v>
      </c>
      <c r="C537" s="18" t="s">
        <v>499</v>
      </c>
      <c r="D537" s="18">
        <v>19</v>
      </c>
      <c r="E537" s="18">
        <v>170</v>
      </c>
      <c r="F537" s="18">
        <v>25</v>
      </c>
      <c r="G537" s="18" t="s">
        <v>514</v>
      </c>
      <c r="H537" s="18">
        <v>6</v>
      </c>
      <c r="I537" s="18">
        <v>2</v>
      </c>
      <c r="J537" s="18">
        <v>2002</v>
      </c>
      <c r="K537" s="18">
        <v>1</v>
      </c>
      <c r="L537" s="18">
        <v>4</v>
      </c>
      <c r="M537" s="18">
        <v>2002</v>
      </c>
      <c r="N537" s="18">
        <v>2</v>
      </c>
    </row>
    <row r="538" spans="1:14" x14ac:dyDescent="0.25">
      <c r="A538" s="17">
        <v>37427</v>
      </c>
      <c r="B538" s="18">
        <v>5</v>
      </c>
      <c r="C538" s="18" t="s">
        <v>500</v>
      </c>
      <c r="D538" s="18">
        <v>20</v>
      </c>
      <c r="E538" s="18">
        <v>171</v>
      </c>
      <c r="F538" s="18">
        <v>25</v>
      </c>
      <c r="G538" s="18" t="s">
        <v>514</v>
      </c>
      <c r="H538" s="18">
        <v>6</v>
      </c>
      <c r="I538" s="18">
        <v>2</v>
      </c>
      <c r="J538" s="18">
        <v>2002</v>
      </c>
      <c r="K538" s="18">
        <v>1</v>
      </c>
      <c r="L538" s="18">
        <v>4</v>
      </c>
      <c r="M538" s="18">
        <v>2002</v>
      </c>
      <c r="N538" s="18">
        <v>2</v>
      </c>
    </row>
    <row r="539" spans="1:14" x14ac:dyDescent="0.25">
      <c r="A539" s="17">
        <v>37428</v>
      </c>
      <c r="B539" s="18">
        <v>6</v>
      </c>
      <c r="C539" s="18" t="s">
        <v>501</v>
      </c>
      <c r="D539" s="18">
        <v>21</v>
      </c>
      <c r="E539" s="18">
        <v>172</v>
      </c>
      <c r="F539" s="18">
        <v>25</v>
      </c>
      <c r="G539" s="18" t="s">
        <v>514</v>
      </c>
      <c r="H539" s="18">
        <v>6</v>
      </c>
      <c r="I539" s="18">
        <v>2</v>
      </c>
      <c r="J539" s="18">
        <v>2002</v>
      </c>
      <c r="K539" s="18">
        <v>1</v>
      </c>
      <c r="L539" s="18">
        <v>4</v>
      </c>
      <c r="M539" s="18">
        <v>2002</v>
      </c>
      <c r="N539" s="18">
        <v>2</v>
      </c>
    </row>
    <row r="540" spans="1:14" x14ac:dyDescent="0.25">
      <c r="A540" s="17">
        <v>37429</v>
      </c>
      <c r="B540" s="18">
        <v>7</v>
      </c>
      <c r="C540" s="18" t="s">
        <v>502</v>
      </c>
      <c r="D540" s="18">
        <v>22</v>
      </c>
      <c r="E540" s="18">
        <v>173</v>
      </c>
      <c r="F540" s="18">
        <v>25</v>
      </c>
      <c r="G540" s="18" t="s">
        <v>514</v>
      </c>
      <c r="H540" s="18">
        <v>6</v>
      </c>
      <c r="I540" s="18">
        <v>2</v>
      </c>
      <c r="J540" s="18">
        <v>2002</v>
      </c>
      <c r="K540" s="18">
        <v>1</v>
      </c>
      <c r="L540" s="18">
        <v>4</v>
      </c>
      <c r="M540" s="18">
        <v>2002</v>
      </c>
      <c r="N540" s="18">
        <v>2</v>
      </c>
    </row>
    <row r="541" spans="1:14" x14ac:dyDescent="0.25">
      <c r="A541" s="17">
        <v>37430</v>
      </c>
      <c r="B541" s="18">
        <v>1</v>
      </c>
      <c r="C541" s="18" t="s">
        <v>503</v>
      </c>
      <c r="D541" s="18">
        <v>23</v>
      </c>
      <c r="E541" s="18">
        <v>174</v>
      </c>
      <c r="F541" s="18">
        <v>26</v>
      </c>
      <c r="G541" s="18" t="s">
        <v>514</v>
      </c>
      <c r="H541" s="18">
        <v>6</v>
      </c>
      <c r="I541" s="18">
        <v>2</v>
      </c>
      <c r="J541" s="18">
        <v>2002</v>
      </c>
      <c r="K541" s="18">
        <v>1</v>
      </c>
      <c r="L541" s="18">
        <v>4</v>
      </c>
      <c r="M541" s="18">
        <v>2002</v>
      </c>
      <c r="N541" s="18">
        <v>2</v>
      </c>
    </row>
    <row r="542" spans="1:14" x14ac:dyDescent="0.25">
      <c r="A542" s="17">
        <v>37431</v>
      </c>
      <c r="B542" s="18">
        <v>2</v>
      </c>
      <c r="C542" s="18" t="s">
        <v>504</v>
      </c>
      <c r="D542" s="18">
        <v>24</v>
      </c>
      <c r="E542" s="18">
        <v>175</v>
      </c>
      <c r="F542" s="18">
        <v>26</v>
      </c>
      <c r="G542" s="18" t="s">
        <v>514</v>
      </c>
      <c r="H542" s="18">
        <v>6</v>
      </c>
      <c r="I542" s="18">
        <v>2</v>
      </c>
      <c r="J542" s="18">
        <v>2002</v>
      </c>
      <c r="K542" s="18">
        <v>1</v>
      </c>
      <c r="L542" s="18">
        <v>4</v>
      </c>
      <c r="M542" s="18">
        <v>2002</v>
      </c>
      <c r="N542" s="18">
        <v>2</v>
      </c>
    </row>
    <row r="543" spans="1:14" x14ac:dyDescent="0.25">
      <c r="A543" s="17">
        <v>37432</v>
      </c>
      <c r="B543" s="18">
        <v>3</v>
      </c>
      <c r="C543" s="18" t="s">
        <v>497</v>
      </c>
      <c r="D543" s="18">
        <v>25</v>
      </c>
      <c r="E543" s="18">
        <v>176</v>
      </c>
      <c r="F543" s="18">
        <v>26</v>
      </c>
      <c r="G543" s="18" t="s">
        <v>514</v>
      </c>
      <c r="H543" s="18">
        <v>6</v>
      </c>
      <c r="I543" s="18">
        <v>2</v>
      </c>
      <c r="J543" s="18">
        <v>2002</v>
      </c>
      <c r="K543" s="18">
        <v>1</v>
      </c>
      <c r="L543" s="18">
        <v>4</v>
      </c>
      <c r="M543" s="18">
        <v>2002</v>
      </c>
      <c r="N543" s="18">
        <v>2</v>
      </c>
    </row>
    <row r="544" spans="1:14" x14ac:dyDescent="0.25">
      <c r="A544" s="17">
        <v>37433</v>
      </c>
      <c r="B544" s="18">
        <v>4</v>
      </c>
      <c r="C544" s="18" t="s">
        <v>499</v>
      </c>
      <c r="D544" s="18">
        <v>26</v>
      </c>
      <c r="E544" s="18">
        <v>177</v>
      </c>
      <c r="F544" s="18">
        <v>26</v>
      </c>
      <c r="G544" s="18" t="s">
        <v>514</v>
      </c>
      <c r="H544" s="18">
        <v>6</v>
      </c>
      <c r="I544" s="18">
        <v>2</v>
      </c>
      <c r="J544" s="18">
        <v>2002</v>
      </c>
      <c r="K544" s="18">
        <v>1</v>
      </c>
      <c r="L544" s="18">
        <v>4</v>
      </c>
      <c r="M544" s="18">
        <v>2002</v>
      </c>
      <c r="N544" s="18">
        <v>2</v>
      </c>
    </row>
    <row r="545" spans="1:14" x14ac:dyDescent="0.25">
      <c r="A545" s="17">
        <v>37434</v>
      </c>
      <c r="B545" s="18">
        <v>5</v>
      </c>
      <c r="C545" s="18" t="s">
        <v>500</v>
      </c>
      <c r="D545" s="18">
        <v>27</v>
      </c>
      <c r="E545" s="18">
        <v>178</v>
      </c>
      <c r="F545" s="18">
        <v>26</v>
      </c>
      <c r="G545" s="18" t="s">
        <v>514</v>
      </c>
      <c r="H545" s="18">
        <v>6</v>
      </c>
      <c r="I545" s="18">
        <v>2</v>
      </c>
      <c r="J545" s="18">
        <v>2002</v>
      </c>
      <c r="K545" s="18">
        <v>1</v>
      </c>
      <c r="L545" s="18">
        <v>4</v>
      </c>
      <c r="M545" s="18">
        <v>2002</v>
      </c>
      <c r="N545" s="18">
        <v>2</v>
      </c>
    </row>
    <row r="546" spans="1:14" x14ac:dyDescent="0.25">
      <c r="A546" s="17">
        <v>37435</v>
      </c>
      <c r="B546" s="18">
        <v>6</v>
      </c>
      <c r="C546" s="18" t="s">
        <v>501</v>
      </c>
      <c r="D546" s="18">
        <v>28</v>
      </c>
      <c r="E546" s="18">
        <v>179</v>
      </c>
      <c r="F546" s="18">
        <v>26</v>
      </c>
      <c r="G546" s="18" t="s">
        <v>514</v>
      </c>
      <c r="H546" s="18">
        <v>6</v>
      </c>
      <c r="I546" s="18">
        <v>2</v>
      </c>
      <c r="J546" s="18">
        <v>2002</v>
      </c>
      <c r="K546" s="18">
        <v>1</v>
      </c>
      <c r="L546" s="18">
        <v>4</v>
      </c>
      <c r="M546" s="18">
        <v>2002</v>
      </c>
      <c r="N546" s="18">
        <v>2</v>
      </c>
    </row>
    <row r="547" spans="1:14" x14ac:dyDescent="0.25">
      <c r="A547" s="17">
        <v>37436</v>
      </c>
      <c r="B547" s="18">
        <v>7</v>
      </c>
      <c r="C547" s="18" t="s">
        <v>502</v>
      </c>
      <c r="D547" s="18">
        <v>29</v>
      </c>
      <c r="E547" s="18">
        <v>180</v>
      </c>
      <c r="F547" s="18">
        <v>26</v>
      </c>
      <c r="G547" s="18" t="s">
        <v>514</v>
      </c>
      <c r="H547" s="18">
        <v>6</v>
      </c>
      <c r="I547" s="18">
        <v>2</v>
      </c>
      <c r="J547" s="18">
        <v>2002</v>
      </c>
      <c r="K547" s="18">
        <v>1</v>
      </c>
      <c r="L547" s="18">
        <v>4</v>
      </c>
      <c r="M547" s="18">
        <v>2002</v>
      </c>
      <c r="N547" s="18">
        <v>2</v>
      </c>
    </row>
    <row r="548" spans="1:14" x14ac:dyDescent="0.25">
      <c r="A548" s="17">
        <v>37437</v>
      </c>
      <c r="B548" s="18">
        <v>1</v>
      </c>
      <c r="C548" s="18" t="s">
        <v>503</v>
      </c>
      <c r="D548" s="18">
        <v>30</v>
      </c>
      <c r="E548" s="18">
        <v>181</v>
      </c>
      <c r="F548" s="18">
        <v>27</v>
      </c>
      <c r="G548" s="18" t="s">
        <v>514</v>
      </c>
      <c r="H548" s="18">
        <v>6</v>
      </c>
      <c r="I548" s="18">
        <v>2</v>
      </c>
      <c r="J548" s="18">
        <v>2002</v>
      </c>
      <c r="K548" s="18">
        <v>1</v>
      </c>
      <c r="L548" s="18">
        <v>4</v>
      </c>
      <c r="M548" s="18">
        <v>2002</v>
      </c>
      <c r="N548" s="18">
        <v>2</v>
      </c>
    </row>
    <row r="549" spans="1:14" x14ac:dyDescent="0.25">
      <c r="A549" s="17">
        <v>37073</v>
      </c>
      <c r="B549" s="18">
        <v>1</v>
      </c>
      <c r="C549" s="18" t="s">
        <v>503</v>
      </c>
      <c r="D549" s="18">
        <v>1</v>
      </c>
      <c r="E549" s="18">
        <v>182</v>
      </c>
      <c r="F549" s="18">
        <v>27</v>
      </c>
      <c r="G549" s="18" t="s">
        <v>498</v>
      </c>
      <c r="H549" s="18">
        <v>7</v>
      </c>
      <c r="I549" s="18">
        <v>3</v>
      </c>
      <c r="J549" s="18">
        <v>2001</v>
      </c>
      <c r="K549" s="18">
        <v>2</v>
      </c>
      <c r="L549" s="18">
        <v>1</v>
      </c>
      <c r="M549" s="18">
        <v>2002</v>
      </c>
      <c r="N549" s="18">
        <v>1</v>
      </c>
    </row>
    <row r="550" spans="1:14" x14ac:dyDescent="0.25">
      <c r="A550" s="17">
        <v>37074</v>
      </c>
      <c r="B550" s="18">
        <v>2</v>
      </c>
      <c r="C550" s="18" t="s">
        <v>504</v>
      </c>
      <c r="D550" s="18">
        <v>2</v>
      </c>
      <c r="E550" s="18">
        <v>183</v>
      </c>
      <c r="F550" s="18">
        <v>27</v>
      </c>
      <c r="G550" s="18" t="s">
        <v>498</v>
      </c>
      <c r="H550" s="18">
        <v>7</v>
      </c>
      <c r="I550" s="18">
        <v>3</v>
      </c>
      <c r="J550" s="18">
        <v>2001</v>
      </c>
      <c r="K550" s="18">
        <v>2</v>
      </c>
      <c r="L550" s="18">
        <v>1</v>
      </c>
      <c r="M550" s="18">
        <v>2002</v>
      </c>
      <c r="N550" s="18">
        <v>1</v>
      </c>
    </row>
    <row r="551" spans="1:14" x14ac:dyDescent="0.25">
      <c r="A551" s="17">
        <v>37075</v>
      </c>
      <c r="B551" s="18">
        <v>3</v>
      </c>
      <c r="C551" s="18" t="s">
        <v>497</v>
      </c>
      <c r="D551" s="18">
        <v>3</v>
      </c>
      <c r="E551" s="18">
        <v>184</v>
      </c>
      <c r="F551" s="18">
        <v>27</v>
      </c>
      <c r="G551" s="18" t="s">
        <v>498</v>
      </c>
      <c r="H551" s="18">
        <v>7</v>
      </c>
      <c r="I551" s="18">
        <v>3</v>
      </c>
      <c r="J551" s="18">
        <v>2001</v>
      </c>
      <c r="K551" s="18">
        <v>2</v>
      </c>
      <c r="L551" s="18">
        <v>1</v>
      </c>
      <c r="M551" s="18">
        <v>2002</v>
      </c>
      <c r="N551" s="18">
        <v>1</v>
      </c>
    </row>
    <row r="552" spans="1:14" x14ac:dyDescent="0.25">
      <c r="A552" s="17">
        <v>37076</v>
      </c>
      <c r="B552" s="18">
        <v>4</v>
      </c>
      <c r="C552" s="18" t="s">
        <v>499</v>
      </c>
      <c r="D552" s="18">
        <v>4</v>
      </c>
      <c r="E552" s="18">
        <v>185</v>
      </c>
      <c r="F552" s="18">
        <v>27</v>
      </c>
      <c r="G552" s="18" t="s">
        <v>498</v>
      </c>
      <c r="H552" s="18">
        <v>7</v>
      </c>
      <c r="I552" s="18">
        <v>3</v>
      </c>
      <c r="J552" s="18">
        <v>2001</v>
      </c>
      <c r="K552" s="18">
        <v>2</v>
      </c>
      <c r="L552" s="18">
        <v>1</v>
      </c>
      <c r="M552" s="18">
        <v>2002</v>
      </c>
      <c r="N552" s="18">
        <v>1</v>
      </c>
    </row>
    <row r="553" spans="1:14" x14ac:dyDescent="0.25">
      <c r="A553" s="17">
        <v>37077</v>
      </c>
      <c r="B553" s="18">
        <v>5</v>
      </c>
      <c r="C553" s="18" t="s">
        <v>500</v>
      </c>
      <c r="D553" s="18">
        <v>5</v>
      </c>
      <c r="E553" s="18">
        <v>186</v>
      </c>
      <c r="F553" s="18">
        <v>27</v>
      </c>
      <c r="G553" s="18" t="s">
        <v>498</v>
      </c>
      <c r="H553" s="18">
        <v>7</v>
      </c>
      <c r="I553" s="18">
        <v>3</v>
      </c>
      <c r="J553" s="18">
        <v>2001</v>
      </c>
      <c r="K553" s="18">
        <v>2</v>
      </c>
      <c r="L553" s="18">
        <v>1</v>
      </c>
      <c r="M553" s="18">
        <v>2002</v>
      </c>
      <c r="N553" s="18">
        <v>1</v>
      </c>
    </row>
    <row r="554" spans="1:14" x14ac:dyDescent="0.25">
      <c r="A554" s="17">
        <v>37078</v>
      </c>
      <c r="B554" s="18">
        <v>6</v>
      </c>
      <c r="C554" s="18" t="s">
        <v>501</v>
      </c>
      <c r="D554" s="18">
        <v>6</v>
      </c>
      <c r="E554" s="18">
        <v>187</v>
      </c>
      <c r="F554" s="18">
        <v>27</v>
      </c>
      <c r="G554" s="18" t="s">
        <v>498</v>
      </c>
      <c r="H554" s="18">
        <v>7</v>
      </c>
      <c r="I554" s="18">
        <v>3</v>
      </c>
      <c r="J554" s="18">
        <v>2001</v>
      </c>
      <c r="K554" s="18">
        <v>2</v>
      </c>
      <c r="L554" s="18">
        <v>1</v>
      </c>
      <c r="M554" s="18">
        <v>2002</v>
      </c>
      <c r="N554" s="18">
        <v>1</v>
      </c>
    </row>
    <row r="555" spans="1:14" x14ac:dyDescent="0.25">
      <c r="A555" s="17">
        <v>37079</v>
      </c>
      <c r="B555" s="18">
        <v>7</v>
      </c>
      <c r="C555" s="18" t="s">
        <v>502</v>
      </c>
      <c r="D555" s="18">
        <v>7</v>
      </c>
      <c r="E555" s="18">
        <v>188</v>
      </c>
      <c r="F555" s="18">
        <v>27</v>
      </c>
      <c r="G555" s="18" t="s">
        <v>498</v>
      </c>
      <c r="H555" s="18">
        <v>7</v>
      </c>
      <c r="I555" s="18">
        <v>3</v>
      </c>
      <c r="J555" s="18">
        <v>2001</v>
      </c>
      <c r="K555" s="18">
        <v>2</v>
      </c>
      <c r="L555" s="18">
        <v>1</v>
      </c>
      <c r="M555" s="18">
        <v>2002</v>
      </c>
      <c r="N555" s="18">
        <v>1</v>
      </c>
    </row>
    <row r="556" spans="1:14" x14ac:dyDescent="0.25">
      <c r="A556" s="17">
        <v>37080</v>
      </c>
      <c r="B556" s="18">
        <v>1</v>
      </c>
      <c r="C556" s="18" t="s">
        <v>503</v>
      </c>
      <c r="D556" s="18">
        <v>8</v>
      </c>
      <c r="E556" s="18">
        <v>189</v>
      </c>
      <c r="F556" s="18">
        <v>28</v>
      </c>
      <c r="G556" s="18" t="s">
        <v>498</v>
      </c>
      <c r="H556" s="18">
        <v>7</v>
      </c>
      <c r="I556" s="18">
        <v>3</v>
      </c>
      <c r="J556" s="18">
        <v>2001</v>
      </c>
      <c r="K556" s="18">
        <v>2</v>
      </c>
      <c r="L556" s="18">
        <v>1</v>
      </c>
      <c r="M556" s="18">
        <v>2002</v>
      </c>
      <c r="N556" s="18">
        <v>1</v>
      </c>
    </row>
    <row r="557" spans="1:14" x14ac:dyDescent="0.25">
      <c r="A557" s="17">
        <v>37081</v>
      </c>
      <c r="B557" s="18">
        <v>2</v>
      </c>
      <c r="C557" s="18" t="s">
        <v>504</v>
      </c>
      <c r="D557" s="18">
        <v>9</v>
      </c>
      <c r="E557" s="18">
        <v>190</v>
      </c>
      <c r="F557" s="18">
        <v>28</v>
      </c>
      <c r="G557" s="18" t="s">
        <v>498</v>
      </c>
      <c r="H557" s="18">
        <v>7</v>
      </c>
      <c r="I557" s="18">
        <v>3</v>
      </c>
      <c r="J557" s="18">
        <v>2001</v>
      </c>
      <c r="K557" s="18">
        <v>2</v>
      </c>
      <c r="L557" s="18">
        <v>1</v>
      </c>
      <c r="M557" s="18">
        <v>2002</v>
      </c>
      <c r="N557" s="18">
        <v>1</v>
      </c>
    </row>
    <row r="558" spans="1:14" x14ac:dyDescent="0.25">
      <c r="A558" s="17">
        <v>37082</v>
      </c>
      <c r="B558" s="18">
        <v>3</v>
      </c>
      <c r="C558" s="18" t="s">
        <v>497</v>
      </c>
      <c r="D558" s="18">
        <v>10</v>
      </c>
      <c r="E558" s="18">
        <v>191</v>
      </c>
      <c r="F558" s="18">
        <v>28</v>
      </c>
      <c r="G558" s="18" t="s">
        <v>498</v>
      </c>
      <c r="H558" s="18">
        <v>7</v>
      </c>
      <c r="I558" s="18">
        <v>3</v>
      </c>
      <c r="J558" s="18">
        <v>2001</v>
      </c>
      <c r="K558" s="18">
        <v>2</v>
      </c>
      <c r="L558" s="18">
        <v>1</v>
      </c>
      <c r="M558" s="18">
        <v>2002</v>
      </c>
      <c r="N558" s="18">
        <v>1</v>
      </c>
    </row>
    <row r="559" spans="1:14" x14ac:dyDescent="0.25">
      <c r="A559" s="17">
        <v>37083</v>
      </c>
      <c r="B559" s="18">
        <v>4</v>
      </c>
      <c r="C559" s="18" t="s">
        <v>499</v>
      </c>
      <c r="D559" s="18">
        <v>11</v>
      </c>
      <c r="E559" s="18">
        <v>192</v>
      </c>
      <c r="F559" s="18">
        <v>28</v>
      </c>
      <c r="G559" s="18" t="s">
        <v>498</v>
      </c>
      <c r="H559" s="18">
        <v>7</v>
      </c>
      <c r="I559" s="18">
        <v>3</v>
      </c>
      <c r="J559" s="18">
        <v>2001</v>
      </c>
      <c r="K559" s="18">
        <v>2</v>
      </c>
      <c r="L559" s="18">
        <v>1</v>
      </c>
      <c r="M559" s="18">
        <v>2002</v>
      </c>
      <c r="N559" s="18">
        <v>1</v>
      </c>
    </row>
    <row r="560" spans="1:14" x14ac:dyDescent="0.25">
      <c r="A560" s="17">
        <v>37084</v>
      </c>
      <c r="B560" s="18">
        <v>5</v>
      </c>
      <c r="C560" s="18" t="s">
        <v>500</v>
      </c>
      <c r="D560" s="18">
        <v>12</v>
      </c>
      <c r="E560" s="18">
        <v>193</v>
      </c>
      <c r="F560" s="18">
        <v>28</v>
      </c>
      <c r="G560" s="18" t="s">
        <v>498</v>
      </c>
      <c r="H560" s="18">
        <v>7</v>
      </c>
      <c r="I560" s="18">
        <v>3</v>
      </c>
      <c r="J560" s="18">
        <v>2001</v>
      </c>
      <c r="K560" s="18">
        <v>2</v>
      </c>
      <c r="L560" s="18">
        <v>1</v>
      </c>
      <c r="M560" s="18">
        <v>2002</v>
      </c>
      <c r="N560" s="18">
        <v>1</v>
      </c>
    </row>
    <row r="561" spans="1:14" x14ac:dyDescent="0.25">
      <c r="A561" s="17">
        <v>37085</v>
      </c>
      <c r="B561" s="18">
        <v>6</v>
      </c>
      <c r="C561" s="18" t="s">
        <v>501</v>
      </c>
      <c r="D561" s="18">
        <v>13</v>
      </c>
      <c r="E561" s="18">
        <v>194</v>
      </c>
      <c r="F561" s="18">
        <v>28</v>
      </c>
      <c r="G561" s="18" t="s">
        <v>498</v>
      </c>
      <c r="H561" s="18">
        <v>7</v>
      </c>
      <c r="I561" s="18">
        <v>3</v>
      </c>
      <c r="J561" s="18">
        <v>2001</v>
      </c>
      <c r="K561" s="18">
        <v>2</v>
      </c>
      <c r="L561" s="18">
        <v>1</v>
      </c>
      <c r="M561" s="18">
        <v>2002</v>
      </c>
      <c r="N561" s="18">
        <v>1</v>
      </c>
    </row>
    <row r="562" spans="1:14" x14ac:dyDescent="0.25">
      <c r="A562" s="17">
        <v>37086</v>
      </c>
      <c r="B562" s="18">
        <v>7</v>
      </c>
      <c r="C562" s="18" t="s">
        <v>502</v>
      </c>
      <c r="D562" s="18">
        <v>14</v>
      </c>
      <c r="E562" s="18">
        <v>195</v>
      </c>
      <c r="F562" s="18">
        <v>28</v>
      </c>
      <c r="G562" s="18" t="s">
        <v>498</v>
      </c>
      <c r="H562" s="18">
        <v>7</v>
      </c>
      <c r="I562" s="18">
        <v>3</v>
      </c>
      <c r="J562" s="18">
        <v>2001</v>
      </c>
      <c r="K562" s="18">
        <v>2</v>
      </c>
      <c r="L562" s="18">
        <v>1</v>
      </c>
      <c r="M562" s="18">
        <v>2002</v>
      </c>
      <c r="N562" s="18">
        <v>1</v>
      </c>
    </row>
    <row r="563" spans="1:14" x14ac:dyDescent="0.25">
      <c r="A563" s="17">
        <v>37087</v>
      </c>
      <c r="B563" s="18">
        <v>1</v>
      </c>
      <c r="C563" s="18" t="s">
        <v>503</v>
      </c>
      <c r="D563" s="18">
        <v>15</v>
      </c>
      <c r="E563" s="18">
        <v>196</v>
      </c>
      <c r="F563" s="18">
        <v>29</v>
      </c>
      <c r="G563" s="18" t="s">
        <v>498</v>
      </c>
      <c r="H563" s="18">
        <v>7</v>
      </c>
      <c r="I563" s="18">
        <v>3</v>
      </c>
      <c r="J563" s="18">
        <v>2001</v>
      </c>
      <c r="K563" s="18">
        <v>2</v>
      </c>
      <c r="L563" s="18">
        <v>1</v>
      </c>
      <c r="M563" s="18">
        <v>2002</v>
      </c>
      <c r="N563" s="18">
        <v>1</v>
      </c>
    </row>
    <row r="564" spans="1:14" x14ac:dyDescent="0.25">
      <c r="A564" s="17">
        <v>37088</v>
      </c>
      <c r="B564" s="18">
        <v>2</v>
      </c>
      <c r="C564" s="18" t="s">
        <v>504</v>
      </c>
      <c r="D564" s="18">
        <v>16</v>
      </c>
      <c r="E564" s="18">
        <v>197</v>
      </c>
      <c r="F564" s="18">
        <v>29</v>
      </c>
      <c r="G564" s="18" t="s">
        <v>498</v>
      </c>
      <c r="H564" s="18">
        <v>7</v>
      </c>
      <c r="I564" s="18">
        <v>3</v>
      </c>
      <c r="J564" s="18">
        <v>2001</v>
      </c>
      <c r="K564" s="18">
        <v>2</v>
      </c>
      <c r="L564" s="18">
        <v>1</v>
      </c>
      <c r="M564" s="18">
        <v>2002</v>
      </c>
      <c r="N564" s="18">
        <v>1</v>
      </c>
    </row>
    <row r="565" spans="1:14" x14ac:dyDescent="0.25">
      <c r="A565" s="17">
        <v>37089</v>
      </c>
      <c r="B565" s="18">
        <v>3</v>
      </c>
      <c r="C565" s="18" t="s">
        <v>497</v>
      </c>
      <c r="D565" s="18">
        <v>17</v>
      </c>
      <c r="E565" s="18">
        <v>198</v>
      </c>
      <c r="F565" s="18">
        <v>29</v>
      </c>
      <c r="G565" s="18" t="s">
        <v>498</v>
      </c>
      <c r="H565" s="18">
        <v>7</v>
      </c>
      <c r="I565" s="18">
        <v>3</v>
      </c>
      <c r="J565" s="18">
        <v>2001</v>
      </c>
      <c r="K565" s="18">
        <v>2</v>
      </c>
      <c r="L565" s="18">
        <v>1</v>
      </c>
      <c r="M565" s="18">
        <v>2002</v>
      </c>
      <c r="N565" s="18">
        <v>1</v>
      </c>
    </row>
    <row r="566" spans="1:14" x14ac:dyDescent="0.25">
      <c r="A566" s="17">
        <v>37090</v>
      </c>
      <c r="B566" s="18">
        <v>4</v>
      </c>
      <c r="C566" s="18" t="s">
        <v>499</v>
      </c>
      <c r="D566" s="18">
        <v>18</v>
      </c>
      <c r="E566" s="18">
        <v>199</v>
      </c>
      <c r="F566" s="18">
        <v>29</v>
      </c>
      <c r="G566" s="18" t="s">
        <v>498</v>
      </c>
      <c r="H566" s="18">
        <v>7</v>
      </c>
      <c r="I566" s="18">
        <v>3</v>
      </c>
      <c r="J566" s="18">
        <v>2001</v>
      </c>
      <c r="K566" s="18">
        <v>2</v>
      </c>
      <c r="L566" s="18">
        <v>1</v>
      </c>
      <c r="M566" s="18">
        <v>2002</v>
      </c>
      <c r="N566" s="18">
        <v>1</v>
      </c>
    </row>
    <row r="567" spans="1:14" x14ac:dyDescent="0.25">
      <c r="A567" s="17">
        <v>37091</v>
      </c>
      <c r="B567" s="18">
        <v>5</v>
      </c>
      <c r="C567" s="18" t="s">
        <v>500</v>
      </c>
      <c r="D567" s="18">
        <v>19</v>
      </c>
      <c r="E567" s="18">
        <v>200</v>
      </c>
      <c r="F567" s="18">
        <v>29</v>
      </c>
      <c r="G567" s="18" t="s">
        <v>498</v>
      </c>
      <c r="H567" s="18">
        <v>7</v>
      </c>
      <c r="I567" s="18">
        <v>3</v>
      </c>
      <c r="J567" s="18">
        <v>2001</v>
      </c>
      <c r="K567" s="18">
        <v>2</v>
      </c>
      <c r="L567" s="18">
        <v>1</v>
      </c>
      <c r="M567" s="18">
        <v>2002</v>
      </c>
      <c r="N567" s="18">
        <v>1</v>
      </c>
    </row>
    <row r="568" spans="1:14" x14ac:dyDescent="0.25">
      <c r="A568" s="17">
        <v>37092</v>
      </c>
      <c r="B568" s="18">
        <v>6</v>
      </c>
      <c r="C568" s="18" t="s">
        <v>501</v>
      </c>
      <c r="D568" s="18">
        <v>20</v>
      </c>
      <c r="E568" s="18">
        <v>201</v>
      </c>
      <c r="F568" s="18">
        <v>29</v>
      </c>
      <c r="G568" s="18" t="s">
        <v>498</v>
      </c>
      <c r="H568" s="18">
        <v>7</v>
      </c>
      <c r="I568" s="18">
        <v>3</v>
      </c>
      <c r="J568" s="18">
        <v>2001</v>
      </c>
      <c r="K568" s="18">
        <v>2</v>
      </c>
      <c r="L568" s="18">
        <v>1</v>
      </c>
      <c r="M568" s="18">
        <v>2002</v>
      </c>
      <c r="N568" s="18">
        <v>1</v>
      </c>
    </row>
    <row r="569" spans="1:14" x14ac:dyDescent="0.25">
      <c r="A569" s="17">
        <v>37093</v>
      </c>
      <c r="B569" s="18">
        <v>7</v>
      </c>
      <c r="C569" s="18" t="s">
        <v>502</v>
      </c>
      <c r="D569" s="18">
        <v>21</v>
      </c>
      <c r="E569" s="18">
        <v>202</v>
      </c>
      <c r="F569" s="18">
        <v>29</v>
      </c>
      <c r="G569" s="18" t="s">
        <v>498</v>
      </c>
      <c r="H569" s="18">
        <v>7</v>
      </c>
      <c r="I569" s="18">
        <v>3</v>
      </c>
      <c r="J569" s="18">
        <v>2001</v>
      </c>
      <c r="K569" s="18">
        <v>2</v>
      </c>
      <c r="L569" s="18">
        <v>1</v>
      </c>
      <c r="M569" s="18">
        <v>2002</v>
      </c>
      <c r="N569" s="18">
        <v>1</v>
      </c>
    </row>
    <row r="570" spans="1:14" x14ac:dyDescent="0.25">
      <c r="A570" s="17">
        <v>37094</v>
      </c>
      <c r="B570" s="18">
        <v>1</v>
      </c>
      <c r="C570" s="18" t="s">
        <v>503</v>
      </c>
      <c r="D570" s="18">
        <v>22</v>
      </c>
      <c r="E570" s="18">
        <v>203</v>
      </c>
      <c r="F570" s="18">
        <v>30</v>
      </c>
      <c r="G570" s="18" t="s">
        <v>498</v>
      </c>
      <c r="H570" s="18">
        <v>7</v>
      </c>
      <c r="I570" s="18">
        <v>3</v>
      </c>
      <c r="J570" s="18">
        <v>2001</v>
      </c>
      <c r="K570" s="18">
        <v>2</v>
      </c>
      <c r="L570" s="18">
        <v>1</v>
      </c>
      <c r="M570" s="18">
        <v>2002</v>
      </c>
      <c r="N570" s="18">
        <v>1</v>
      </c>
    </row>
    <row r="571" spans="1:14" x14ac:dyDescent="0.25">
      <c r="A571" s="17">
        <v>37095</v>
      </c>
      <c r="B571" s="18">
        <v>2</v>
      </c>
      <c r="C571" s="18" t="s">
        <v>504</v>
      </c>
      <c r="D571" s="18">
        <v>23</v>
      </c>
      <c r="E571" s="18">
        <v>204</v>
      </c>
      <c r="F571" s="18">
        <v>30</v>
      </c>
      <c r="G571" s="18" t="s">
        <v>498</v>
      </c>
      <c r="H571" s="18">
        <v>7</v>
      </c>
      <c r="I571" s="18">
        <v>3</v>
      </c>
      <c r="J571" s="18">
        <v>2001</v>
      </c>
      <c r="K571" s="18">
        <v>2</v>
      </c>
      <c r="L571" s="18">
        <v>1</v>
      </c>
      <c r="M571" s="18">
        <v>2002</v>
      </c>
      <c r="N571" s="18">
        <v>1</v>
      </c>
    </row>
    <row r="572" spans="1:14" x14ac:dyDescent="0.25">
      <c r="A572" s="17">
        <v>37096</v>
      </c>
      <c r="B572" s="18">
        <v>3</v>
      </c>
      <c r="C572" s="18" t="s">
        <v>497</v>
      </c>
      <c r="D572" s="18">
        <v>24</v>
      </c>
      <c r="E572" s="18">
        <v>205</v>
      </c>
      <c r="F572" s="18">
        <v>30</v>
      </c>
      <c r="G572" s="18" t="s">
        <v>498</v>
      </c>
      <c r="H572" s="18">
        <v>7</v>
      </c>
      <c r="I572" s="18">
        <v>3</v>
      </c>
      <c r="J572" s="18">
        <v>2001</v>
      </c>
      <c r="K572" s="18">
        <v>2</v>
      </c>
      <c r="L572" s="18">
        <v>1</v>
      </c>
      <c r="M572" s="18">
        <v>2002</v>
      </c>
      <c r="N572" s="18">
        <v>1</v>
      </c>
    </row>
    <row r="573" spans="1:14" x14ac:dyDescent="0.25">
      <c r="A573" s="17">
        <v>37097</v>
      </c>
      <c r="B573" s="18">
        <v>4</v>
      </c>
      <c r="C573" s="18" t="s">
        <v>499</v>
      </c>
      <c r="D573" s="18">
        <v>25</v>
      </c>
      <c r="E573" s="18">
        <v>206</v>
      </c>
      <c r="F573" s="18">
        <v>30</v>
      </c>
      <c r="G573" s="18" t="s">
        <v>498</v>
      </c>
      <c r="H573" s="18">
        <v>7</v>
      </c>
      <c r="I573" s="18">
        <v>3</v>
      </c>
      <c r="J573" s="18">
        <v>2001</v>
      </c>
      <c r="K573" s="18">
        <v>2</v>
      </c>
      <c r="L573" s="18">
        <v>1</v>
      </c>
      <c r="M573" s="18">
        <v>2002</v>
      </c>
      <c r="N573" s="18">
        <v>1</v>
      </c>
    </row>
    <row r="574" spans="1:14" x14ac:dyDescent="0.25">
      <c r="A574" s="17">
        <v>37098</v>
      </c>
      <c r="B574" s="18">
        <v>5</v>
      </c>
      <c r="C574" s="18" t="s">
        <v>500</v>
      </c>
      <c r="D574" s="18">
        <v>26</v>
      </c>
      <c r="E574" s="18">
        <v>207</v>
      </c>
      <c r="F574" s="18">
        <v>30</v>
      </c>
      <c r="G574" s="18" t="s">
        <v>498</v>
      </c>
      <c r="H574" s="18">
        <v>7</v>
      </c>
      <c r="I574" s="18">
        <v>3</v>
      </c>
      <c r="J574" s="18">
        <v>2001</v>
      </c>
      <c r="K574" s="18">
        <v>2</v>
      </c>
      <c r="L574" s="18">
        <v>1</v>
      </c>
      <c r="M574" s="18">
        <v>2002</v>
      </c>
      <c r="N574" s="18">
        <v>1</v>
      </c>
    </row>
    <row r="575" spans="1:14" x14ac:dyDescent="0.25">
      <c r="A575" s="17">
        <v>37099</v>
      </c>
      <c r="B575" s="18">
        <v>6</v>
      </c>
      <c r="C575" s="18" t="s">
        <v>501</v>
      </c>
      <c r="D575" s="18">
        <v>27</v>
      </c>
      <c r="E575" s="18">
        <v>208</v>
      </c>
      <c r="F575" s="18">
        <v>30</v>
      </c>
      <c r="G575" s="18" t="s">
        <v>498</v>
      </c>
      <c r="H575" s="18">
        <v>7</v>
      </c>
      <c r="I575" s="18">
        <v>3</v>
      </c>
      <c r="J575" s="18">
        <v>2001</v>
      </c>
      <c r="K575" s="18">
        <v>2</v>
      </c>
      <c r="L575" s="18">
        <v>1</v>
      </c>
      <c r="M575" s="18">
        <v>2002</v>
      </c>
      <c r="N575" s="18">
        <v>1</v>
      </c>
    </row>
    <row r="576" spans="1:14" x14ac:dyDescent="0.25">
      <c r="A576" s="17">
        <v>37100</v>
      </c>
      <c r="B576" s="18">
        <v>7</v>
      </c>
      <c r="C576" s="18" t="s">
        <v>502</v>
      </c>
      <c r="D576" s="18">
        <v>28</v>
      </c>
      <c r="E576" s="18">
        <v>209</v>
      </c>
      <c r="F576" s="18">
        <v>30</v>
      </c>
      <c r="G576" s="18" t="s">
        <v>498</v>
      </c>
      <c r="H576" s="18">
        <v>7</v>
      </c>
      <c r="I576" s="18">
        <v>3</v>
      </c>
      <c r="J576" s="18">
        <v>2001</v>
      </c>
      <c r="K576" s="18">
        <v>2</v>
      </c>
      <c r="L576" s="18">
        <v>1</v>
      </c>
      <c r="M576" s="18">
        <v>2002</v>
      </c>
      <c r="N576" s="18">
        <v>1</v>
      </c>
    </row>
    <row r="577" spans="1:14" x14ac:dyDescent="0.25">
      <c r="A577" s="17">
        <v>37101</v>
      </c>
      <c r="B577" s="18">
        <v>1</v>
      </c>
      <c r="C577" s="18" t="s">
        <v>503</v>
      </c>
      <c r="D577" s="18">
        <v>29</v>
      </c>
      <c r="E577" s="18">
        <v>210</v>
      </c>
      <c r="F577" s="18">
        <v>31</v>
      </c>
      <c r="G577" s="18" t="s">
        <v>498</v>
      </c>
      <c r="H577" s="18">
        <v>7</v>
      </c>
      <c r="I577" s="18">
        <v>3</v>
      </c>
      <c r="J577" s="18">
        <v>2001</v>
      </c>
      <c r="K577" s="18">
        <v>2</v>
      </c>
      <c r="L577" s="18">
        <v>1</v>
      </c>
      <c r="M577" s="18">
        <v>2002</v>
      </c>
      <c r="N577" s="18">
        <v>1</v>
      </c>
    </row>
    <row r="578" spans="1:14" x14ac:dyDescent="0.25">
      <c r="A578" s="17">
        <v>37102</v>
      </c>
      <c r="B578" s="18">
        <v>2</v>
      </c>
      <c r="C578" s="18" t="s">
        <v>504</v>
      </c>
      <c r="D578" s="18">
        <v>30</v>
      </c>
      <c r="E578" s="18">
        <v>211</v>
      </c>
      <c r="F578" s="18">
        <v>31</v>
      </c>
      <c r="G578" s="18" t="s">
        <v>498</v>
      </c>
      <c r="H578" s="18">
        <v>7</v>
      </c>
      <c r="I578" s="18">
        <v>3</v>
      </c>
      <c r="J578" s="18">
        <v>2001</v>
      </c>
      <c r="K578" s="18">
        <v>2</v>
      </c>
      <c r="L578" s="18">
        <v>1</v>
      </c>
      <c r="M578" s="18">
        <v>2002</v>
      </c>
      <c r="N578" s="18">
        <v>1</v>
      </c>
    </row>
    <row r="579" spans="1:14" x14ac:dyDescent="0.25">
      <c r="A579" s="17">
        <v>37103</v>
      </c>
      <c r="B579" s="18">
        <v>3</v>
      </c>
      <c r="C579" s="18" t="s">
        <v>497</v>
      </c>
      <c r="D579" s="18">
        <v>31</v>
      </c>
      <c r="E579" s="18">
        <v>212</v>
      </c>
      <c r="F579" s="18">
        <v>31</v>
      </c>
      <c r="G579" s="18" t="s">
        <v>498</v>
      </c>
      <c r="H579" s="18">
        <v>7</v>
      </c>
      <c r="I579" s="18">
        <v>3</v>
      </c>
      <c r="J579" s="18">
        <v>2001</v>
      </c>
      <c r="K579" s="18">
        <v>2</v>
      </c>
      <c r="L579" s="18">
        <v>1</v>
      </c>
      <c r="M579" s="18">
        <v>2002</v>
      </c>
      <c r="N579" s="18">
        <v>1</v>
      </c>
    </row>
    <row r="580" spans="1:14" x14ac:dyDescent="0.25">
      <c r="A580" s="17">
        <v>37104</v>
      </c>
      <c r="B580" s="18">
        <v>4</v>
      </c>
      <c r="C580" s="18" t="s">
        <v>499</v>
      </c>
      <c r="D580" s="18">
        <v>1</v>
      </c>
      <c r="E580" s="18">
        <v>213</v>
      </c>
      <c r="F580" s="18">
        <v>31</v>
      </c>
      <c r="G580" s="18" t="s">
        <v>505</v>
      </c>
      <c r="H580" s="18">
        <v>8</v>
      </c>
      <c r="I580" s="18">
        <v>3</v>
      </c>
      <c r="J580" s="18">
        <v>2001</v>
      </c>
      <c r="K580" s="18">
        <v>2</v>
      </c>
      <c r="L580" s="18">
        <v>1</v>
      </c>
      <c r="M580" s="18">
        <v>2002</v>
      </c>
      <c r="N580" s="18">
        <v>1</v>
      </c>
    </row>
    <row r="581" spans="1:14" x14ac:dyDescent="0.25">
      <c r="A581" s="17">
        <v>37105</v>
      </c>
      <c r="B581" s="18">
        <v>5</v>
      </c>
      <c r="C581" s="18" t="s">
        <v>500</v>
      </c>
      <c r="D581" s="18">
        <v>2</v>
      </c>
      <c r="E581" s="18">
        <v>214</v>
      </c>
      <c r="F581" s="18">
        <v>31</v>
      </c>
      <c r="G581" s="18" t="s">
        <v>505</v>
      </c>
      <c r="H581" s="18">
        <v>8</v>
      </c>
      <c r="I581" s="18">
        <v>3</v>
      </c>
      <c r="J581" s="18">
        <v>2001</v>
      </c>
      <c r="K581" s="18">
        <v>2</v>
      </c>
      <c r="L581" s="18">
        <v>1</v>
      </c>
      <c r="M581" s="18">
        <v>2002</v>
      </c>
      <c r="N581" s="18">
        <v>1</v>
      </c>
    </row>
    <row r="582" spans="1:14" x14ac:dyDescent="0.25">
      <c r="A582" s="17">
        <v>37106</v>
      </c>
      <c r="B582" s="18">
        <v>6</v>
      </c>
      <c r="C582" s="18" t="s">
        <v>501</v>
      </c>
      <c r="D582" s="18">
        <v>3</v>
      </c>
      <c r="E582" s="18">
        <v>215</v>
      </c>
      <c r="F582" s="18">
        <v>31</v>
      </c>
      <c r="G582" s="18" t="s">
        <v>505</v>
      </c>
      <c r="H582" s="18">
        <v>8</v>
      </c>
      <c r="I582" s="18">
        <v>3</v>
      </c>
      <c r="J582" s="18">
        <v>2001</v>
      </c>
      <c r="K582" s="18">
        <v>2</v>
      </c>
      <c r="L582" s="18">
        <v>1</v>
      </c>
      <c r="M582" s="18">
        <v>2002</v>
      </c>
      <c r="N582" s="18">
        <v>1</v>
      </c>
    </row>
    <row r="583" spans="1:14" x14ac:dyDescent="0.25">
      <c r="A583" s="17">
        <v>37107</v>
      </c>
      <c r="B583" s="18">
        <v>7</v>
      </c>
      <c r="C583" s="18" t="s">
        <v>502</v>
      </c>
      <c r="D583" s="18">
        <v>4</v>
      </c>
      <c r="E583" s="18">
        <v>216</v>
      </c>
      <c r="F583" s="18">
        <v>31</v>
      </c>
      <c r="G583" s="18" t="s">
        <v>505</v>
      </c>
      <c r="H583" s="18">
        <v>8</v>
      </c>
      <c r="I583" s="18">
        <v>3</v>
      </c>
      <c r="J583" s="18">
        <v>2001</v>
      </c>
      <c r="K583" s="18">
        <v>2</v>
      </c>
      <c r="L583" s="18">
        <v>1</v>
      </c>
      <c r="M583" s="18">
        <v>2002</v>
      </c>
      <c r="N583" s="18">
        <v>1</v>
      </c>
    </row>
    <row r="584" spans="1:14" x14ac:dyDescent="0.25">
      <c r="A584" s="17">
        <v>37108</v>
      </c>
      <c r="B584" s="18">
        <v>1</v>
      </c>
      <c r="C584" s="18" t="s">
        <v>503</v>
      </c>
      <c r="D584" s="18">
        <v>5</v>
      </c>
      <c r="E584" s="18">
        <v>217</v>
      </c>
      <c r="F584" s="18">
        <v>32</v>
      </c>
      <c r="G584" s="18" t="s">
        <v>505</v>
      </c>
      <c r="H584" s="18">
        <v>8</v>
      </c>
      <c r="I584" s="18">
        <v>3</v>
      </c>
      <c r="J584" s="18">
        <v>2001</v>
      </c>
      <c r="K584" s="18">
        <v>2</v>
      </c>
      <c r="L584" s="18">
        <v>1</v>
      </c>
      <c r="M584" s="18">
        <v>2002</v>
      </c>
      <c r="N584" s="18">
        <v>1</v>
      </c>
    </row>
    <row r="585" spans="1:14" x14ac:dyDescent="0.25">
      <c r="A585" s="17">
        <v>37109</v>
      </c>
      <c r="B585" s="18">
        <v>2</v>
      </c>
      <c r="C585" s="18" t="s">
        <v>504</v>
      </c>
      <c r="D585" s="18">
        <v>6</v>
      </c>
      <c r="E585" s="18">
        <v>218</v>
      </c>
      <c r="F585" s="18">
        <v>32</v>
      </c>
      <c r="G585" s="18" t="s">
        <v>505</v>
      </c>
      <c r="H585" s="18">
        <v>8</v>
      </c>
      <c r="I585" s="18">
        <v>3</v>
      </c>
      <c r="J585" s="18">
        <v>2001</v>
      </c>
      <c r="K585" s="18">
        <v>2</v>
      </c>
      <c r="L585" s="18">
        <v>1</v>
      </c>
      <c r="M585" s="18">
        <v>2002</v>
      </c>
      <c r="N585" s="18">
        <v>1</v>
      </c>
    </row>
    <row r="586" spans="1:14" x14ac:dyDescent="0.25">
      <c r="A586" s="17">
        <v>37110</v>
      </c>
      <c r="B586" s="18">
        <v>3</v>
      </c>
      <c r="C586" s="18" t="s">
        <v>497</v>
      </c>
      <c r="D586" s="18">
        <v>7</v>
      </c>
      <c r="E586" s="18">
        <v>219</v>
      </c>
      <c r="F586" s="18">
        <v>32</v>
      </c>
      <c r="G586" s="18" t="s">
        <v>505</v>
      </c>
      <c r="H586" s="18">
        <v>8</v>
      </c>
      <c r="I586" s="18">
        <v>3</v>
      </c>
      <c r="J586" s="18">
        <v>2001</v>
      </c>
      <c r="K586" s="18">
        <v>2</v>
      </c>
      <c r="L586" s="18">
        <v>1</v>
      </c>
      <c r="M586" s="18">
        <v>2002</v>
      </c>
      <c r="N586" s="18">
        <v>1</v>
      </c>
    </row>
    <row r="587" spans="1:14" x14ac:dyDescent="0.25">
      <c r="A587" s="17">
        <v>37111</v>
      </c>
      <c r="B587" s="18">
        <v>4</v>
      </c>
      <c r="C587" s="18" t="s">
        <v>499</v>
      </c>
      <c r="D587" s="18">
        <v>8</v>
      </c>
      <c r="E587" s="18">
        <v>220</v>
      </c>
      <c r="F587" s="18">
        <v>32</v>
      </c>
      <c r="G587" s="18" t="s">
        <v>505</v>
      </c>
      <c r="H587" s="18">
        <v>8</v>
      </c>
      <c r="I587" s="18">
        <v>3</v>
      </c>
      <c r="J587" s="18">
        <v>2001</v>
      </c>
      <c r="K587" s="18">
        <v>2</v>
      </c>
      <c r="L587" s="18">
        <v>1</v>
      </c>
      <c r="M587" s="18">
        <v>2002</v>
      </c>
      <c r="N587" s="18">
        <v>1</v>
      </c>
    </row>
    <row r="588" spans="1:14" x14ac:dyDescent="0.25">
      <c r="A588" s="17">
        <v>37112</v>
      </c>
      <c r="B588" s="18">
        <v>5</v>
      </c>
      <c r="C588" s="18" t="s">
        <v>500</v>
      </c>
      <c r="D588" s="18">
        <v>9</v>
      </c>
      <c r="E588" s="18">
        <v>221</v>
      </c>
      <c r="F588" s="18">
        <v>32</v>
      </c>
      <c r="G588" s="18" t="s">
        <v>505</v>
      </c>
      <c r="H588" s="18">
        <v>8</v>
      </c>
      <c r="I588" s="18">
        <v>3</v>
      </c>
      <c r="J588" s="18">
        <v>2001</v>
      </c>
      <c r="K588" s="18">
        <v>2</v>
      </c>
      <c r="L588" s="18">
        <v>1</v>
      </c>
      <c r="M588" s="18">
        <v>2002</v>
      </c>
      <c r="N588" s="18">
        <v>1</v>
      </c>
    </row>
    <row r="589" spans="1:14" x14ac:dyDescent="0.25">
      <c r="A589" s="17">
        <v>37113</v>
      </c>
      <c r="B589" s="18">
        <v>6</v>
      </c>
      <c r="C589" s="18" t="s">
        <v>501</v>
      </c>
      <c r="D589" s="18">
        <v>10</v>
      </c>
      <c r="E589" s="18">
        <v>222</v>
      </c>
      <c r="F589" s="18">
        <v>32</v>
      </c>
      <c r="G589" s="18" t="s">
        <v>505</v>
      </c>
      <c r="H589" s="18">
        <v>8</v>
      </c>
      <c r="I589" s="18">
        <v>3</v>
      </c>
      <c r="J589" s="18">
        <v>2001</v>
      </c>
      <c r="K589" s="18">
        <v>2</v>
      </c>
      <c r="L589" s="18">
        <v>1</v>
      </c>
      <c r="M589" s="18">
        <v>2002</v>
      </c>
      <c r="N589" s="18">
        <v>1</v>
      </c>
    </row>
    <row r="590" spans="1:14" x14ac:dyDescent="0.25">
      <c r="A590" s="17">
        <v>37114</v>
      </c>
      <c r="B590" s="18">
        <v>7</v>
      </c>
      <c r="C590" s="18" t="s">
        <v>502</v>
      </c>
      <c r="D590" s="18">
        <v>11</v>
      </c>
      <c r="E590" s="18">
        <v>223</v>
      </c>
      <c r="F590" s="18">
        <v>32</v>
      </c>
      <c r="G590" s="18" t="s">
        <v>505</v>
      </c>
      <c r="H590" s="18">
        <v>8</v>
      </c>
      <c r="I590" s="18">
        <v>3</v>
      </c>
      <c r="J590" s="18">
        <v>2001</v>
      </c>
      <c r="K590" s="18">
        <v>2</v>
      </c>
      <c r="L590" s="18">
        <v>1</v>
      </c>
      <c r="M590" s="18">
        <v>2002</v>
      </c>
      <c r="N590" s="18">
        <v>1</v>
      </c>
    </row>
    <row r="591" spans="1:14" x14ac:dyDescent="0.25">
      <c r="A591" s="17">
        <v>37115</v>
      </c>
      <c r="B591" s="18">
        <v>1</v>
      </c>
      <c r="C591" s="18" t="s">
        <v>503</v>
      </c>
      <c r="D591" s="18">
        <v>12</v>
      </c>
      <c r="E591" s="18">
        <v>224</v>
      </c>
      <c r="F591" s="18">
        <v>33</v>
      </c>
      <c r="G591" s="18" t="s">
        <v>505</v>
      </c>
      <c r="H591" s="18">
        <v>8</v>
      </c>
      <c r="I591" s="18">
        <v>3</v>
      </c>
      <c r="J591" s="18">
        <v>2001</v>
      </c>
      <c r="K591" s="18">
        <v>2</v>
      </c>
      <c r="L591" s="18">
        <v>1</v>
      </c>
      <c r="M591" s="18">
        <v>2002</v>
      </c>
      <c r="N591" s="18">
        <v>1</v>
      </c>
    </row>
    <row r="592" spans="1:14" x14ac:dyDescent="0.25">
      <c r="A592" s="17">
        <v>37116</v>
      </c>
      <c r="B592" s="18">
        <v>2</v>
      </c>
      <c r="C592" s="18" t="s">
        <v>504</v>
      </c>
      <c r="D592" s="18">
        <v>13</v>
      </c>
      <c r="E592" s="18">
        <v>225</v>
      </c>
      <c r="F592" s="18">
        <v>33</v>
      </c>
      <c r="G592" s="18" t="s">
        <v>505</v>
      </c>
      <c r="H592" s="18">
        <v>8</v>
      </c>
      <c r="I592" s="18">
        <v>3</v>
      </c>
      <c r="J592" s="18">
        <v>2001</v>
      </c>
      <c r="K592" s="18">
        <v>2</v>
      </c>
      <c r="L592" s="18">
        <v>1</v>
      </c>
      <c r="M592" s="18">
        <v>2002</v>
      </c>
      <c r="N592" s="18">
        <v>1</v>
      </c>
    </row>
    <row r="593" spans="1:14" x14ac:dyDescent="0.25">
      <c r="A593" s="17">
        <v>37117</v>
      </c>
      <c r="B593" s="18">
        <v>3</v>
      </c>
      <c r="C593" s="18" t="s">
        <v>497</v>
      </c>
      <c r="D593" s="18">
        <v>14</v>
      </c>
      <c r="E593" s="18">
        <v>226</v>
      </c>
      <c r="F593" s="18">
        <v>33</v>
      </c>
      <c r="G593" s="18" t="s">
        <v>505</v>
      </c>
      <c r="H593" s="18">
        <v>8</v>
      </c>
      <c r="I593" s="18">
        <v>3</v>
      </c>
      <c r="J593" s="18">
        <v>2001</v>
      </c>
      <c r="K593" s="18">
        <v>2</v>
      </c>
      <c r="L593" s="18">
        <v>1</v>
      </c>
      <c r="M593" s="18">
        <v>2002</v>
      </c>
      <c r="N593" s="18">
        <v>1</v>
      </c>
    </row>
    <row r="594" spans="1:14" x14ac:dyDescent="0.25">
      <c r="A594" s="17">
        <v>37118</v>
      </c>
      <c r="B594" s="18">
        <v>4</v>
      </c>
      <c r="C594" s="18" t="s">
        <v>499</v>
      </c>
      <c r="D594" s="18">
        <v>15</v>
      </c>
      <c r="E594" s="18">
        <v>227</v>
      </c>
      <c r="F594" s="18">
        <v>33</v>
      </c>
      <c r="G594" s="18" t="s">
        <v>505</v>
      </c>
      <c r="H594" s="18">
        <v>8</v>
      </c>
      <c r="I594" s="18">
        <v>3</v>
      </c>
      <c r="J594" s="18">
        <v>2001</v>
      </c>
      <c r="K594" s="18">
        <v>2</v>
      </c>
      <c r="L594" s="18">
        <v>1</v>
      </c>
      <c r="M594" s="18">
        <v>2002</v>
      </c>
      <c r="N594" s="18">
        <v>1</v>
      </c>
    </row>
    <row r="595" spans="1:14" x14ac:dyDescent="0.25">
      <c r="A595" s="17">
        <v>37119</v>
      </c>
      <c r="B595" s="18">
        <v>5</v>
      </c>
      <c r="C595" s="18" t="s">
        <v>500</v>
      </c>
      <c r="D595" s="18">
        <v>16</v>
      </c>
      <c r="E595" s="18">
        <v>228</v>
      </c>
      <c r="F595" s="18">
        <v>33</v>
      </c>
      <c r="G595" s="18" t="s">
        <v>505</v>
      </c>
      <c r="H595" s="18">
        <v>8</v>
      </c>
      <c r="I595" s="18">
        <v>3</v>
      </c>
      <c r="J595" s="18">
        <v>2001</v>
      </c>
      <c r="K595" s="18">
        <v>2</v>
      </c>
      <c r="L595" s="18">
        <v>1</v>
      </c>
      <c r="M595" s="18">
        <v>2002</v>
      </c>
      <c r="N595" s="18">
        <v>1</v>
      </c>
    </row>
    <row r="596" spans="1:14" x14ac:dyDescent="0.25">
      <c r="A596" s="17">
        <v>37120</v>
      </c>
      <c r="B596" s="18">
        <v>6</v>
      </c>
      <c r="C596" s="18" t="s">
        <v>501</v>
      </c>
      <c r="D596" s="18">
        <v>17</v>
      </c>
      <c r="E596" s="18">
        <v>229</v>
      </c>
      <c r="F596" s="18">
        <v>33</v>
      </c>
      <c r="G596" s="18" t="s">
        <v>505</v>
      </c>
      <c r="H596" s="18">
        <v>8</v>
      </c>
      <c r="I596" s="18">
        <v>3</v>
      </c>
      <c r="J596" s="18">
        <v>2001</v>
      </c>
      <c r="K596" s="18">
        <v>2</v>
      </c>
      <c r="L596" s="18">
        <v>1</v>
      </c>
      <c r="M596" s="18">
        <v>2002</v>
      </c>
      <c r="N596" s="18">
        <v>1</v>
      </c>
    </row>
    <row r="597" spans="1:14" x14ac:dyDescent="0.25">
      <c r="A597" s="17">
        <v>37121</v>
      </c>
      <c r="B597" s="18">
        <v>7</v>
      </c>
      <c r="C597" s="18" t="s">
        <v>502</v>
      </c>
      <c r="D597" s="18">
        <v>18</v>
      </c>
      <c r="E597" s="18">
        <v>230</v>
      </c>
      <c r="F597" s="18">
        <v>33</v>
      </c>
      <c r="G597" s="18" t="s">
        <v>505</v>
      </c>
      <c r="H597" s="18">
        <v>8</v>
      </c>
      <c r="I597" s="18">
        <v>3</v>
      </c>
      <c r="J597" s="18">
        <v>2001</v>
      </c>
      <c r="K597" s="18">
        <v>2</v>
      </c>
      <c r="L597" s="18">
        <v>1</v>
      </c>
      <c r="M597" s="18">
        <v>2002</v>
      </c>
      <c r="N597" s="18">
        <v>1</v>
      </c>
    </row>
    <row r="598" spans="1:14" x14ac:dyDescent="0.25">
      <c r="A598" s="17">
        <v>37122</v>
      </c>
      <c r="B598" s="18">
        <v>1</v>
      </c>
      <c r="C598" s="18" t="s">
        <v>503</v>
      </c>
      <c r="D598" s="18">
        <v>19</v>
      </c>
      <c r="E598" s="18">
        <v>231</v>
      </c>
      <c r="F598" s="18">
        <v>34</v>
      </c>
      <c r="G598" s="18" t="s">
        <v>505</v>
      </c>
      <c r="H598" s="18">
        <v>8</v>
      </c>
      <c r="I598" s="18">
        <v>3</v>
      </c>
      <c r="J598" s="18">
        <v>2001</v>
      </c>
      <c r="K598" s="18">
        <v>2</v>
      </c>
      <c r="L598" s="18">
        <v>1</v>
      </c>
      <c r="M598" s="18">
        <v>2002</v>
      </c>
      <c r="N598" s="18">
        <v>1</v>
      </c>
    </row>
    <row r="599" spans="1:14" x14ac:dyDescent="0.25">
      <c r="A599" s="17">
        <v>37123</v>
      </c>
      <c r="B599" s="18">
        <v>2</v>
      </c>
      <c r="C599" s="18" t="s">
        <v>504</v>
      </c>
      <c r="D599" s="18">
        <v>20</v>
      </c>
      <c r="E599" s="18">
        <v>232</v>
      </c>
      <c r="F599" s="18">
        <v>34</v>
      </c>
      <c r="G599" s="18" t="s">
        <v>505</v>
      </c>
      <c r="H599" s="18">
        <v>8</v>
      </c>
      <c r="I599" s="18">
        <v>3</v>
      </c>
      <c r="J599" s="18">
        <v>2001</v>
      </c>
      <c r="K599" s="18">
        <v>2</v>
      </c>
      <c r="L599" s="18">
        <v>1</v>
      </c>
      <c r="M599" s="18">
        <v>2002</v>
      </c>
      <c r="N599" s="18">
        <v>1</v>
      </c>
    </row>
    <row r="600" spans="1:14" x14ac:dyDescent="0.25">
      <c r="A600" s="17">
        <v>37124</v>
      </c>
      <c r="B600" s="18">
        <v>3</v>
      </c>
      <c r="C600" s="18" t="s">
        <v>497</v>
      </c>
      <c r="D600" s="18">
        <v>21</v>
      </c>
      <c r="E600" s="18">
        <v>233</v>
      </c>
      <c r="F600" s="18">
        <v>34</v>
      </c>
      <c r="G600" s="18" t="s">
        <v>505</v>
      </c>
      <c r="H600" s="18">
        <v>8</v>
      </c>
      <c r="I600" s="18">
        <v>3</v>
      </c>
      <c r="J600" s="18">
        <v>2001</v>
      </c>
      <c r="K600" s="18">
        <v>2</v>
      </c>
      <c r="L600" s="18">
        <v>1</v>
      </c>
      <c r="M600" s="18">
        <v>2002</v>
      </c>
      <c r="N600" s="18">
        <v>1</v>
      </c>
    </row>
    <row r="601" spans="1:14" x14ac:dyDescent="0.25">
      <c r="A601" s="17">
        <v>37125</v>
      </c>
      <c r="B601" s="18">
        <v>4</v>
      </c>
      <c r="C601" s="18" t="s">
        <v>499</v>
      </c>
      <c r="D601" s="18">
        <v>22</v>
      </c>
      <c r="E601" s="18">
        <v>234</v>
      </c>
      <c r="F601" s="18">
        <v>34</v>
      </c>
      <c r="G601" s="18" t="s">
        <v>505</v>
      </c>
      <c r="H601" s="18">
        <v>8</v>
      </c>
      <c r="I601" s="18">
        <v>3</v>
      </c>
      <c r="J601" s="18">
        <v>2001</v>
      </c>
      <c r="K601" s="18">
        <v>2</v>
      </c>
      <c r="L601" s="18">
        <v>1</v>
      </c>
      <c r="M601" s="18">
        <v>2002</v>
      </c>
      <c r="N601" s="18">
        <v>1</v>
      </c>
    </row>
    <row r="602" spans="1:14" x14ac:dyDescent="0.25">
      <c r="A602" s="17">
        <v>37126</v>
      </c>
      <c r="B602" s="18">
        <v>5</v>
      </c>
      <c r="C602" s="18" t="s">
        <v>500</v>
      </c>
      <c r="D602" s="18">
        <v>23</v>
      </c>
      <c r="E602" s="18">
        <v>235</v>
      </c>
      <c r="F602" s="18">
        <v>34</v>
      </c>
      <c r="G602" s="18" t="s">
        <v>505</v>
      </c>
      <c r="H602" s="18">
        <v>8</v>
      </c>
      <c r="I602" s="18">
        <v>3</v>
      </c>
      <c r="J602" s="18">
        <v>2001</v>
      </c>
      <c r="K602" s="18">
        <v>2</v>
      </c>
      <c r="L602" s="18">
        <v>1</v>
      </c>
      <c r="M602" s="18">
        <v>2002</v>
      </c>
      <c r="N602" s="18">
        <v>1</v>
      </c>
    </row>
    <row r="603" spans="1:14" x14ac:dyDescent="0.25">
      <c r="A603" s="17">
        <v>37127</v>
      </c>
      <c r="B603" s="18">
        <v>6</v>
      </c>
      <c r="C603" s="18" t="s">
        <v>501</v>
      </c>
      <c r="D603" s="18">
        <v>24</v>
      </c>
      <c r="E603" s="18">
        <v>236</v>
      </c>
      <c r="F603" s="18">
        <v>34</v>
      </c>
      <c r="G603" s="18" t="s">
        <v>505</v>
      </c>
      <c r="H603" s="18">
        <v>8</v>
      </c>
      <c r="I603" s="18">
        <v>3</v>
      </c>
      <c r="J603" s="18">
        <v>2001</v>
      </c>
      <c r="K603" s="18">
        <v>2</v>
      </c>
      <c r="L603" s="18">
        <v>1</v>
      </c>
      <c r="M603" s="18">
        <v>2002</v>
      </c>
      <c r="N603" s="18">
        <v>1</v>
      </c>
    </row>
    <row r="604" spans="1:14" x14ac:dyDescent="0.25">
      <c r="A604" s="17">
        <v>37128</v>
      </c>
      <c r="B604" s="18">
        <v>7</v>
      </c>
      <c r="C604" s="18" t="s">
        <v>502</v>
      </c>
      <c r="D604" s="18">
        <v>25</v>
      </c>
      <c r="E604" s="18">
        <v>237</v>
      </c>
      <c r="F604" s="18">
        <v>34</v>
      </c>
      <c r="G604" s="18" t="s">
        <v>505</v>
      </c>
      <c r="H604" s="18">
        <v>8</v>
      </c>
      <c r="I604" s="18">
        <v>3</v>
      </c>
      <c r="J604" s="18">
        <v>2001</v>
      </c>
      <c r="K604" s="18">
        <v>2</v>
      </c>
      <c r="L604" s="18">
        <v>1</v>
      </c>
      <c r="M604" s="18">
        <v>2002</v>
      </c>
      <c r="N604" s="18">
        <v>1</v>
      </c>
    </row>
    <row r="605" spans="1:14" x14ac:dyDescent="0.25">
      <c r="A605" s="17">
        <v>37129</v>
      </c>
      <c r="B605" s="18">
        <v>1</v>
      </c>
      <c r="C605" s="18" t="s">
        <v>503</v>
      </c>
      <c r="D605" s="18">
        <v>26</v>
      </c>
      <c r="E605" s="18">
        <v>238</v>
      </c>
      <c r="F605" s="18">
        <v>35</v>
      </c>
      <c r="G605" s="18" t="s">
        <v>505</v>
      </c>
      <c r="H605" s="18">
        <v>8</v>
      </c>
      <c r="I605" s="18">
        <v>3</v>
      </c>
      <c r="J605" s="18">
        <v>2001</v>
      </c>
      <c r="K605" s="18">
        <v>2</v>
      </c>
      <c r="L605" s="18">
        <v>1</v>
      </c>
      <c r="M605" s="18">
        <v>2002</v>
      </c>
      <c r="N605" s="18">
        <v>1</v>
      </c>
    </row>
    <row r="606" spans="1:14" x14ac:dyDescent="0.25">
      <c r="A606" s="17">
        <v>37130</v>
      </c>
      <c r="B606" s="18">
        <v>2</v>
      </c>
      <c r="C606" s="18" t="s">
        <v>504</v>
      </c>
      <c r="D606" s="18">
        <v>27</v>
      </c>
      <c r="E606" s="18">
        <v>239</v>
      </c>
      <c r="F606" s="18">
        <v>35</v>
      </c>
      <c r="G606" s="18" t="s">
        <v>505</v>
      </c>
      <c r="H606" s="18">
        <v>8</v>
      </c>
      <c r="I606" s="18">
        <v>3</v>
      </c>
      <c r="J606" s="18">
        <v>2001</v>
      </c>
      <c r="K606" s="18">
        <v>2</v>
      </c>
      <c r="L606" s="18">
        <v>1</v>
      </c>
      <c r="M606" s="18">
        <v>2002</v>
      </c>
      <c r="N606" s="18">
        <v>1</v>
      </c>
    </row>
    <row r="607" spans="1:14" x14ac:dyDescent="0.25">
      <c r="A607" s="17">
        <v>37131</v>
      </c>
      <c r="B607" s="18">
        <v>3</v>
      </c>
      <c r="C607" s="18" t="s">
        <v>497</v>
      </c>
      <c r="D607" s="18">
        <v>28</v>
      </c>
      <c r="E607" s="18">
        <v>240</v>
      </c>
      <c r="F607" s="18">
        <v>35</v>
      </c>
      <c r="G607" s="18" t="s">
        <v>505</v>
      </c>
      <c r="H607" s="18">
        <v>8</v>
      </c>
      <c r="I607" s="18">
        <v>3</v>
      </c>
      <c r="J607" s="18">
        <v>2001</v>
      </c>
      <c r="K607" s="18">
        <v>2</v>
      </c>
      <c r="L607" s="18">
        <v>1</v>
      </c>
      <c r="M607" s="18">
        <v>2002</v>
      </c>
      <c r="N607" s="18">
        <v>1</v>
      </c>
    </row>
    <row r="608" spans="1:14" x14ac:dyDescent="0.25">
      <c r="A608" s="17">
        <v>37132</v>
      </c>
      <c r="B608" s="18">
        <v>4</v>
      </c>
      <c r="C608" s="18" t="s">
        <v>499</v>
      </c>
      <c r="D608" s="18">
        <v>29</v>
      </c>
      <c r="E608" s="18">
        <v>241</v>
      </c>
      <c r="F608" s="18">
        <v>35</v>
      </c>
      <c r="G608" s="18" t="s">
        <v>505</v>
      </c>
      <c r="H608" s="18">
        <v>8</v>
      </c>
      <c r="I608" s="18">
        <v>3</v>
      </c>
      <c r="J608" s="18">
        <v>2001</v>
      </c>
      <c r="K608" s="18">
        <v>2</v>
      </c>
      <c r="L608" s="18">
        <v>1</v>
      </c>
      <c r="M608" s="18">
        <v>2002</v>
      </c>
      <c r="N608" s="18">
        <v>1</v>
      </c>
    </row>
    <row r="609" spans="1:14" x14ac:dyDescent="0.25">
      <c r="A609" s="17">
        <v>37133</v>
      </c>
      <c r="B609" s="18">
        <v>5</v>
      </c>
      <c r="C609" s="18" t="s">
        <v>500</v>
      </c>
      <c r="D609" s="18">
        <v>30</v>
      </c>
      <c r="E609" s="18">
        <v>242</v>
      </c>
      <c r="F609" s="18">
        <v>35</v>
      </c>
      <c r="G609" s="18" t="s">
        <v>505</v>
      </c>
      <c r="H609" s="18">
        <v>8</v>
      </c>
      <c r="I609" s="18">
        <v>3</v>
      </c>
      <c r="J609" s="18">
        <v>2001</v>
      </c>
      <c r="K609" s="18">
        <v>2</v>
      </c>
      <c r="L609" s="18">
        <v>1</v>
      </c>
      <c r="M609" s="18">
        <v>2002</v>
      </c>
      <c r="N609" s="18">
        <v>1</v>
      </c>
    </row>
    <row r="610" spans="1:14" x14ac:dyDescent="0.25">
      <c r="A610" s="17">
        <v>37134</v>
      </c>
      <c r="B610" s="18">
        <v>6</v>
      </c>
      <c r="C610" s="18" t="s">
        <v>501</v>
      </c>
      <c r="D610" s="18">
        <v>31</v>
      </c>
      <c r="E610" s="18">
        <v>243</v>
      </c>
      <c r="F610" s="18">
        <v>35</v>
      </c>
      <c r="G610" s="18" t="s">
        <v>505</v>
      </c>
      <c r="H610" s="18">
        <v>8</v>
      </c>
      <c r="I610" s="18">
        <v>3</v>
      </c>
      <c r="J610" s="18">
        <v>2001</v>
      </c>
      <c r="K610" s="18">
        <v>2</v>
      </c>
      <c r="L610" s="18">
        <v>1</v>
      </c>
      <c r="M610" s="18">
        <v>2002</v>
      </c>
      <c r="N610" s="18">
        <v>1</v>
      </c>
    </row>
    <row r="611" spans="1:14" x14ac:dyDescent="0.25">
      <c r="A611" s="17">
        <v>37135</v>
      </c>
      <c r="B611" s="18">
        <v>7</v>
      </c>
      <c r="C611" s="18" t="s">
        <v>502</v>
      </c>
      <c r="D611" s="18">
        <v>1</v>
      </c>
      <c r="E611" s="18">
        <v>244</v>
      </c>
      <c r="F611" s="18">
        <v>35</v>
      </c>
      <c r="G611" s="18" t="s">
        <v>506</v>
      </c>
      <c r="H611" s="18">
        <v>9</v>
      </c>
      <c r="I611" s="18">
        <v>3</v>
      </c>
      <c r="J611" s="18">
        <v>2001</v>
      </c>
      <c r="K611" s="18">
        <v>2</v>
      </c>
      <c r="L611" s="18">
        <v>1</v>
      </c>
      <c r="M611" s="18">
        <v>2002</v>
      </c>
      <c r="N611" s="18">
        <v>1</v>
      </c>
    </row>
    <row r="612" spans="1:14" x14ac:dyDescent="0.25">
      <c r="A612" s="17">
        <v>37136</v>
      </c>
      <c r="B612" s="18">
        <v>1</v>
      </c>
      <c r="C612" s="18" t="s">
        <v>503</v>
      </c>
      <c r="D612" s="18">
        <v>2</v>
      </c>
      <c r="E612" s="18">
        <v>245</v>
      </c>
      <c r="F612" s="18">
        <v>36</v>
      </c>
      <c r="G612" s="18" t="s">
        <v>506</v>
      </c>
      <c r="H612" s="18">
        <v>9</v>
      </c>
      <c r="I612" s="18">
        <v>3</v>
      </c>
      <c r="J612" s="18">
        <v>2001</v>
      </c>
      <c r="K612" s="18">
        <v>2</v>
      </c>
      <c r="L612" s="18">
        <v>1</v>
      </c>
      <c r="M612" s="18">
        <v>2002</v>
      </c>
      <c r="N612" s="18">
        <v>1</v>
      </c>
    </row>
    <row r="613" spans="1:14" x14ac:dyDescent="0.25">
      <c r="A613" s="17">
        <v>37137</v>
      </c>
      <c r="B613" s="18">
        <v>2</v>
      </c>
      <c r="C613" s="18" t="s">
        <v>504</v>
      </c>
      <c r="D613" s="18">
        <v>3</v>
      </c>
      <c r="E613" s="18">
        <v>246</v>
      </c>
      <c r="F613" s="18">
        <v>36</v>
      </c>
      <c r="G613" s="18" t="s">
        <v>506</v>
      </c>
      <c r="H613" s="18">
        <v>9</v>
      </c>
      <c r="I613" s="18">
        <v>3</v>
      </c>
      <c r="J613" s="18">
        <v>2001</v>
      </c>
      <c r="K613" s="18">
        <v>2</v>
      </c>
      <c r="L613" s="18">
        <v>1</v>
      </c>
      <c r="M613" s="18">
        <v>2002</v>
      </c>
      <c r="N613" s="18">
        <v>1</v>
      </c>
    </row>
    <row r="614" spans="1:14" x14ac:dyDescent="0.25">
      <c r="A614" s="17">
        <v>37138</v>
      </c>
      <c r="B614" s="18">
        <v>3</v>
      </c>
      <c r="C614" s="18" t="s">
        <v>497</v>
      </c>
      <c r="D614" s="18">
        <v>4</v>
      </c>
      <c r="E614" s="18">
        <v>247</v>
      </c>
      <c r="F614" s="18">
        <v>36</v>
      </c>
      <c r="G614" s="18" t="s">
        <v>506</v>
      </c>
      <c r="H614" s="18">
        <v>9</v>
      </c>
      <c r="I614" s="18">
        <v>3</v>
      </c>
      <c r="J614" s="18">
        <v>2001</v>
      </c>
      <c r="K614" s="18">
        <v>2</v>
      </c>
      <c r="L614" s="18">
        <v>1</v>
      </c>
      <c r="M614" s="18">
        <v>2002</v>
      </c>
      <c r="N614" s="18">
        <v>1</v>
      </c>
    </row>
    <row r="615" spans="1:14" x14ac:dyDescent="0.25">
      <c r="A615" s="17">
        <v>37139</v>
      </c>
      <c r="B615" s="18">
        <v>4</v>
      </c>
      <c r="C615" s="18" t="s">
        <v>499</v>
      </c>
      <c r="D615" s="18">
        <v>5</v>
      </c>
      <c r="E615" s="18">
        <v>248</v>
      </c>
      <c r="F615" s="18">
        <v>36</v>
      </c>
      <c r="G615" s="18" t="s">
        <v>506</v>
      </c>
      <c r="H615" s="18">
        <v>9</v>
      </c>
      <c r="I615" s="18">
        <v>3</v>
      </c>
      <c r="J615" s="18">
        <v>2001</v>
      </c>
      <c r="K615" s="18">
        <v>2</v>
      </c>
      <c r="L615" s="18">
        <v>1</v>
      </c>
      <c r="M615" s="18">
        <v>2002</v>
      </c>
      <c r="N615" s="18">
        <v>1</v>
      </c>
    </row>
    <row r="616" spans="1:14" x14ac:dyDescent="0.25">
      <c r="A616" s="17">
        <v>37140</v>
      </c>
      <c r="B616" s="18">
        <v>5</v>
      </c>
      <c r="C616" s="18" t="s">
        <v>500</v>
      </c>
      <c r="D616" s="18">
        <v>6</v>
      </c>
      <c r="E616" s="18">
        <v>249</v>
      </c>
      <c r="F616" s="18">
        <v>36</v>
      </c>
      <c r="G616" s="18" t="s">
        <v>506</v>
      </c>
      <c r="H616" s="18">
        <v>9</v>
      </c>
      <c r="I616" s="18">
        <v>3</v>
      </c>
      <c r="J616" s="18">
        <v>2001</v>
      </c>
      <c r="K616" s="18">
        <v>2</v>
      </c>
      <c r="L616" s="18">
        <v>1</v>
      </c>
      <c r="M616" s="18">
        <v>2002</v>
      </c>
      <c r="N616" s="18">
        <v>1</v>
      </c>
    </row>
    <row r="617" spans="1:14" x14ac:dyDescent="0.25">
      <c r="A617" s="17">
        <v>37141</v>
      </c>
      <c r="B617" s="18">
        <v>6</v>
      </c>
      <c r="C617" s="18" t="s">
        <v>501</v>
      </c>
      <c r="D617" s="18">
        <v>7</v>
      </c>
      <c r="E617" s="18">
        <v>250</v>
      </c>
      <c r="F617" s="18">
        <v>36</v>
      </c>
      <c r="G617" s="18" t="s">
        <v>506</v>
      </c>
      <c r="H617" s="18">
        <v>9</v>
      </c>
      <c r="I617" s="18">
        <v>3</v>
      </c>
      <c r="J617" s="18">
        <v>2001</v>
      </c>
      <c r="K617" s="18">
        <v>2</v>
      </c>
      <c r="L617" s="18">
        <v>1</v>
      </c>
      <c r="M617" s="18">
        <v>2002</v>
      </c>
      <c r="N617" s="18">
        <v>1</v>
      </c>
    </row>
    <row r="618" spans="1:14" x14ac:dyDescent="0.25">
      <c r="A618" s="17">
        <v>37142</v>
      </c>
      <c r="B618" s="18">
        <v>7</v>
      </c>
      <c r="C618" s="18" t="s">
        <v>502</v>
      </c>
      <c r="D618" s="18">
        <v>8</v>
      </c>
      <c r="E618" s="18">
        <v>251</v>
      </c>
      <c r="F618" s="18">
        <v>36</v>
      </c>
      <c r="G618" s="18" t="s">
        <v>506</v>
      </c>
      <c r="H618" s="18">
        <v>9</v>
      </c>
      <c r="I618" s="18">
        <v>3</v>
      </c>
      <c r="J618" s="18">
        <v>2001</v>
      </c>
      <c r="K618" s="18">
        <v>2</v>
      </c>
      <c r="L618" s="18">
        <v>1</v>
      </c>
      <c r="M618" s="18">
        <v>2002</v>
      </c>
      <c r="N618" s="18">
        <v>1</v>
      </c>
    </row>
    <row r="619" spans="1:14" x14ac:dyDescent="0.25">
      <c r="A619" s="17">
        <v>37143</v>
      </c>
      <c r="B619" s="18">
        <v>1</v>
      </c>
      <c r="C619" s="18" t="s">
        <v>503</v>
      </c>
      <c r="D619" s="18">
        <v>9</v>
      </c>
      <c r="E619" s="18">
        <v>252</v>
      </c>
      <c r="F619" s="18">
        <v>37</v>
      </c>
      <c r="G619" s="18" t="s">
        <v>506</v>
      </c>
      <c r="H619" s="18">
        <v>9</v>
      </c>
      <c r="I619" s="18">
        <v>3</v>
      </c>
      <c r="J619" s="18">
        <v>2001</v>
      </c>
      <c r="K619" s="18">
        <v>2</v>
      </c>
      <c r="L619" s="18">
        <v>1</v>
      </c>
      <c r="M619" s="18">
        <v>2002</v>
      </c>
      <c r="N619" s="18">
        <v>1</v>
      </c>
    </row>
    <row r="620" spans="1:14" x14ac:dyDescent="0.25">
      <c r="A620" s="17">
        <v>37144</v>
      </c>
      <c r="B620" s="18">
        <v>2</v>
      </c>
      <c r="C620" s="18" t="s">
        <v>504</v>
      </c>
      <c r="D620" s="18">
        <v>10</v>
      </c>
      <c r="E620" s="18">
        <v>253</v>
      </c>
      <c r="F620" s="18">
        <v>37</v>
      </c>
      <c r="G620" s="18" t="s">
        <v>506</v>
      </c>
      <c r="H620" s="18">
        <v>9</v>
      </c>
      <c r="I620" s="18">
        <v>3</v>
      </c>
      <c r="J620" s="18">
        <v>2001</v>
      </c>
      <c r="K620" s="18">
        <v>2</v>
      </c>
      <c r="L620" s="18">
        <v>1</v>
      </c>
      <c r="M620" s="18">
        <v>2002</v>
      </c>
      <c r="N620" s="18">
        <v>1</v>
      </c>
    </row>
    <row r="621" spans="1:14" x14ac:dyDescent="0.25">
      <c r="A621" s="17">
        <v>37145</v>
      </c>
      <c r="B621" s="18">
        <v>3</v>
      </c>
      <c r="C621" s="18" t="s">
        <v>497</v>
      </c>
      <c r="D621" s="18">
        <v>11</v>
      </c>
      <c r="E621" s="18">
        <v>254</v>
      </c>
      <c r="F621" s="18">
        <v>37</v>
      </c>
      <c r="G621" s="18" t="s">
        <v>506</v>
      </c>
      <c r="H621" s="18">
        <v>9</v>
      </c>
      <c r="I621" s="18">
        <v>3</v>
      </c>
      <c r="J621" s="18">
        <v>2001</v>
      </c>
      <c r="K621" s="18">
        <v>2</v>
      </c>
      <c r="L621" s="18">
        <v>1</v>
      </c>
      <c r="M621" s="18">
        <v>2002</v>
      </c>
      <c r="N621" s="18">
        <v>1</v>
      </c>
    </row>
    <row r="622" spans="1:14" x14ac:dyDescent="0.25">
      <c r="A622" s="17">
        <v>37146</v>
      </c>
      <c r="B622" s="18">
        <v>4</v>
      </c>
      <c r="C622" s="18" t="s">
        <v>499</v>
      </c>
      <c r="D622" s="18">
        <v>12</v>
      </c>
      <c r="E622" s="18">
        <v>255</v>
      </c>
      <c r="F622" s="18">
        <v>37</v>
      </c>
      <c r="G622" s="18" t="s">
        <v>506</v>
      </c>
      <c r="H622" s="18">
        <v>9</v>
      </c>
      <c r="I622" s="18">
        <v>3</v>
      </c>
      <c r="J622" s="18">
        <v>2001</v>
      </c>
      <c r="K622" s="18">
        <v>2</v>
      </c>
      <c r="L622" s="18">
        <v>1</v>
      </c>
      <c r="M622" s="18">
        <v>2002</v>
      </c>
      <c r="N622" s="18">
        <v>1</v>
      </c>
    </row>
    <row r="623" spans="1:14" x14ac:dyDescent="0.25">
      <c r="A623" s="17">
        <v>37147</v>
      </c>
      <c r="B623" s="18">
        <v>5</v>
      </c>
      <c r="C623" s="18" t="s">
        <v>500</v>
      </c>
      <c r="D623" s="18">
        <v>13</v>
      </c>
      <c r="E623" s="18">
        <v>256</v>
      </c>
      <c r="F623" s="18">
        <v>37</v>
      </c>
      <c r="G623" s="18" t="s">
        <v>506</v>
      </c>
      <c r="H623" s="18">
        <v>9</v>
      </c>
      <c r="I623" s="18">
        <v>3</v>
      </c>
      <c r="J623" s="18">
        <v>2001</v>
      </c>
      <c r="K623" s="18">
        <v>2</v>
      </c>
      <c r="L623" s="18">
        <v>1</v>
      </c>
      <c r="M623" s="18">
        <v>2002</v>
      </c>
      <c r="N623" s="18">
        <v>1</v>
      </c>
    </row>
    <row r="624" spans="1:14" x14ac:dyDescent="0.25">
      <c r="A624" s="17">
        <v>37148</v>
      </c>
      <c r="B624" s="18">
        <v>6</v>
      </c>
      <c r="C624" s="18" t="s">
        <v>501</v>
      </c>
      <c r="D624" s="18">
        <v>14</v>
      </c>
      <c r="E624" s="18">
        <v>257</v>
      </c>
      <c r="F624" s="18">
        <v>37</v>
      </c>
      <c r="G624" s="18" t="s">
        <v>506</v>
      </c>
      <c r="H624" s="18">
        <v>9</v>
      </c>
      <c r="I624" s="18">
        <v>3</v>
      </c>
      <c r="J624" s="18">
        <v>2001</v>
      </c>
      <c r="K624" s="18">
        <v>2</v>
      </c>
      <c r="L624" s="18">
        <v>1</v>
      </c>
      <c r="M624" s="18">
        <v>2002</v>
      </c>
      <c r="N624" s="18">
        <v>1</v>
      </c>
    </row>
    <row r="625" spans="1:14" x14ac:dyDescent="0.25">
      <c r="A625" s="17">
        <v>37149</v>
      </c>
      <c r="B625" s="18">
        <v>7</v>
      </c>
      <c r="C625" s="18" t="s">
        <v>502</v>
      </c>
      <c r="D625" s="18">
        <v>15</v>
      </c>
      <c r="E625" s="18">
        <v>258</v>
      </c>
      <c r="F625" s="18">
        <v>37</v>
      </c>
      <c r="G625" s="18" t="s">
        <v>506</v>
      </c>
      <c r="H625" s="18">
        <v>9</v>
      </c>
      <c r="I625" s="18">
        <v>3</v>
      </c>
      <c r="J625" s="18">
        <v>2001</v>
      </c>
      <c r="K625" s="18">
        <v>2</v>
      </c>
      <c r="L625" s="18">
        <v>1</v>
      </c>
      <c r="M625" s="18">
        <v>2002</v>
      </c>
      <c r="N625" s="18">
        <v>1</v>
      </c>
    </row>
    <row r="626" spans="1:14" x14ac:dyDescent="0.25">
      <c r="A626" s="17">
        <v>37150</v>
      </c>
      <c r="B626" s="18">
        <v>1</v>
      </c>
      <c r="C626" s="18" t="s">
        <v>503</v>
      </c>
      <c r="D626" s="18">
        <v>16</v>
      </c>
      <c r="E626" s="18">
        <v>259</v>
      </c>
      <c r="F626" s="18">
        <v>38</v>
      </c>
      <c r="G626" s="18" t="s">
        <v>506</v>
      </c>
      <c r="H626" s="18">
        <v>9</v>
      </c>
      <c r="I626" s="18">
        <v>3</v>
      </c>
      <c r="J626" s="18">
        <v>2001</v>
      </c>
      <c r="K626" s="18">
        <v>2</v>
      </c>
      <c r="L626" s="18">
        <v>1</v>
      </c>
      <c r="M626" s="18">
        <v>2002</v>
      </c>
      <c r="N626" s="18">
        <v>1</v>
      </c>
    </row>
    <row r="627" spans="1:14" x14ac:dyDescent="0.25">
      <c r="A627" s="17">
        <v>37151</v>
      </c>
      <c r="B627" s="18">
        <v>2</v>
      </c>
      <c r="C627" s="18" t="s">
        <v>504</v>
      </c>
      <c r="D627" s="18">
        <v>17</v>
      </c>
      <c r="E627" s="18">
        <v>260</v>
      </c>
      <c r="F627" s="18">
        <v>38</v>
      </c>
      <c r="G627" s="18" t="s">
        <v>506</v>
      </c>
      <c r="H627" s="18">
        <v>9</v>
      </c>
      <c r="I627" s="18">
        <v>3</v>
      </c>
      <c r="J627" s="18">
        <v>2001</v>
      </c>
      <c r="K627" s="18">
        <v>2</v>
      </c>
      <c r="L627" s="18">
        <v>1</v>
      </c>
      <c r="M627" s="18">
        <v>2002</v>
      </c>
      <c r="N627" s="18">
        <v>1</v>
      </c>
    </row>
    <row r="628" spans="1:14" x14ac:dyDescent="0.25">
      <c r="A628" s="17">
        <v>37152</v>
      </c>
      <c r="B628" s="18">
        <v>3</v>
      </c>
      <c r="C628" s="18" t="s">
        <v>497</v>
      </c>
      <c r="D628" s="18">
        <v>18</v>
      </c>
      <c r="E628" s="18">
        <v>261</v>
      </c>
      <c r="F628" s="18">
        <v>38</v>
      </c>
      <c r="G628" s="18" t="s">
        <v>506</v>
      </c>
      <c r="H628" s="18">
        <v>9</v>
      </c>
      <c r="I628" s="18">
        <v>3</v>
      </c>
      <c r="J628" s="18">
        <v>2001</v>
      </c>
      <c r="K628" s="18">
        <v>2</v>
      </c>
      <c r="L628" s="18">
        <v>1</v>
      </c>
      <c r="M628" s="18">
        <v>2002</v>
      </c>
      <c r="N628" s="18">
        <v>1</v>
      </c>
    </row>
    <row r="629" spans="1:14" x14ac:dyDescent="0.25">
      <c r="A629" s="17">
        <v>37153</v>
      </c>
      <c r="B629" s="18">
        <v>4</v>
      </c>
      <c r="C629" s="18" t="s">
        <v>499</v>
      </c>
      <c r="D629" s="18">
        <v>19</v>
      </c>
      <c r="E629" s="18">
        <v>262</v>
      </c>
      <c r="F629" s="18">
        <v>38</v>
      </c>
      <c r="G629" s="18" t="s">
        <v>506</v>
      </c>
      <c r="H629" s="18">
        <v>9</v>
      </c>
      <c r="I629" s="18">
        <v>3</v>
      </c>
      <c r="J629" s="18">
        <v>2001</v>
      </c>
      <c r="K629" s="18">
        <v>2</v>
      </c>
      <c r="L629" s="18">
        <v>1</v>
      </c>
      <c r="M629" s="18">
        <v>2002</v>
      </c>
      <c r="N629" s="18">
        <v>1</v>
      </c>
    </row>
    <row r="630" spans="1:14" x14ac:dyDescent="0.25">
      <c r="A630" s="17">
        <v>37154</v>
      </c>
      <c r="B630" s="18">
        <v>5</v>
      </c>
      <c r="C630" s="18" t="s">
        <v>500</v>
      </c>
      <c r="D630" s="18">
        <v>20</v>
      </c>
      <c r="E630" s="18">
        <v>263</v>
      </c>
      <c r="F630" s="18">
        <v>38</v>
      </c>
      <c r="G630" s="18" t="s">
        <v>506</v>
      </c>
      <c r="H630" s="18">
        <v>9</v>
      </c>
      <c r="I630" s="18">
        <v>3</v>
      </c>
      <c r="J630" s="18">
        <v>2001</v>
      </c>
      <c r="K630" s="18">
        <v>2</v>
      </c>
      <c r="L630" s="18">
        <v>1</v>
      </c>
      <c r="M630" s="18">
        <v>2002</v>
      </c>
      <c r="N630" s="18">
        <v>1</v>
      </c>
    </row>
    <row r="631" spans="1:14" x14ac:dyDescent="0.25">
      <c r="A631" s="17">
        <v>37155</v>
      </c>
      <c r="B631" s="18">
        <v>6</v>
      </c>
      <c r="C631" s="18" t="s">
        <v>501</v>
      </c>
      <c r="D631" s="18">
        <v>21</v>
      </c>
      <c r="E631" s="18">
        <v>264</v>
      </c>
      <c r="F631" s="18">
        <v>38</v>
      </c>
      <c r="G631" s="18" t="s">
        <v>506</v>
      </c>
      <c r="H631" s="18">
        <v>9</v>
      </c>
      <c r="I631" s="18">
        <v>3</v>
      </c>
      <c r="J631" s="18">
        <v>2001</v>
      </c>
      <c r="K631" s="18">
        <v>2</v>
      </c>
      <c r="L631" s="18">
        <v>1</v>
      </c>
      <c r="M631" s="18">
        <v>2002</v>
      </c>
      <c r="N631" s="18">
        <v>1</v>
      </c>
    </row>
    <row r="632" spans="1:14" x14ac:dyDescent="0.25">
      <c r="A632" s="17">
        <v>37156</v>
      </c>
      <c r="B632" s="18">
        <v>7</v>
      </c>
      <c r="C632" s="18" t="s">
        <v>502</v>
      </c>
      <c r="D632" s="18">
        <v>22</v>
      </c>
      <c r="E632" s="18">
        <v>265</v>
      </c>
      <c r="F632" s="18">
        <v>38</v>
      </c>
      <c r="G632" s="18" t="s">
        <v>506</v>
      </c>
      <c r="H632" s="18">
        <v>9</v>
      </c>
      <c r="I632" s="18">
        <v>3</v>
      </c>
      <c r="J632" s="18">
        <v>2001</v>
      </c>
      <c r="K632" s="18">
        <v>2</v>
      </c>
      <c r="L632" s="18">
        <v>1</v>
      </c>
      <c r="M632" s="18">
        <v>2002</v>
      </c>
      <c r="N632" s="18">
        <v>1</v>
      </c>
    </row>
    <row r="633" spans="1:14" x14ac:dyDescent="0.25">
      <c r="A633" s="17">
        <v>37157</v>
      </c>
      <c r="B633" s="18">
        <v>1</v>
      </c>
      <c r="C633" s="18" t="s">
        <v>503</v>
      </c>
      <c r="D633" s="18">
        <v>23</v>
      </c>
      <c r="E633" s="18">
        <v>266</v>
      </c>
      <c r="F633" s="18">
        <v>39</v>
      </c>
      <c r="G633" s="18" t="s">
        <v>506</v>
      </c>
      <c r="H633" s="18">
        <v>9</v>
      </c>
      <c r="I633" s="18">
        <v>3</v>
      </c>
      <c r="J633" s="18">
        <v>2001</v>
      </c>
      <c r="K633" s="18">
        <v>2</v>
      </c>
      <c r="L633" s="18">
        <v>1</v>
      </c>
      <c r="M633" s="18">
        <v>2002</v>
      </c>
      <c r="N633" s="18">
        <v>1</v>
      </c>
    </row>
    <row r="634" spans="1:14" x14ac:dyDescent="0.25">
      <c r="A634" s="17">
        <v>37158</v>
      </c>
      <c r="B634" s="18">
        <v>2</v>
      </c>
      <c r="C634" s="18" t="s">
        <v>504</v>
      </c>
      <c r="D634" s="18">
        <v>24</v>
      </c>
      <c r="E634" s="18">
        <v>267</v>
      </c>
      <c r="F634" s="18">
        <v>39</v>
      </c>
      <c r="G634" s="18" t="s">
        <v>506</v>
      </c>
      <c r="H634" s="18">
        <v>9</v>
      </c>
      <c r="I634" s="18">
        <v>3</v>
      </c>
      <c r="J634" s="18">
        <v>2001</v>
      </c>
      <c r="K634" s="18">
        <v>2</v>
      </c>
      <c r="L634" s="18">
        <v>1</v>
      </c>
      <c r="M634" s="18">
        <v>2002</v>
      </c>
      <c r="N634" s="18">
        <v>1</v>
      </c>
    </row>
    <row r="635" spans="1:14" x14ac:dyDescent="0.25">
      <c r="A635" s="17">
        <v>37159</v>
      </c>
      <c r="B635" s="18">
        <v>3</v>
      </c>
      <c r="C635" s="18" t="s">
        <v>497</v>
      </c>
      <c r="D635" s="18">
        <v>25</v>
      </c>
      <c r="E635" s="18">
        <v>268</v>
      </c>
      <c r="F635" s="18">
        <v>39</v>
      </c>
      <c r="G635" s="18" t="s">
        <v>506</v>
      </c>
      <c r="H635" s="18">
        <v>9</v>
      </c>
      <c r="I635" s="18">
        <v>3</v>
      </c>
      <c r="J635" s="18">
        <v>2001</v>
      </c>
      <c r="K635" s="18">
        <v>2</v>
      </c>
      <c r="L635" s="18">
        <v>1</v>
      </c>
      <c r="M635" s="18">
        <v>2002</v>
      </c>
      <c r="N635" s="18">
        <v>1</v>
      </c>
    </row>
    <row r="636" spans="1:14" x14ac:dyDescent="0.25">
      <c r="A636" s="17">
        <v>37160</v>
      </c>
      <c r="B636" s="18">
        <v>4</v>
      </c>
      <c r="C636" s="18" t="s">
        <v>499</v>
      </c>
      <c r="D636" s="18">
        <v>26</v>
      </c>
      <c r="E636" s="18">
        <v>269</v>
      </c>
      <c r="F636" s="18">
        <v>39</v>
      </c>
      <c r="G636" s="18" t="s">
        <v>506</v>
      </c>
      <c r="H636" s="18">
        <v>9</v>
      </c>
      <c r="I636" s="18">
        <v>3</v>
      </c>
      <c r="J636" s="18">
        <v>2001</v>
      </c>
      <c r="K636" s="18">
        <v>2</v>
      </c>
      <c r="L636" s="18">
        <v>1</v>
      </c>
      <c r="M636" s="18">
        <v>2002</v>
      </c>
      <c r="N636" s="18">
        <v>1</v>
      </c>
    </row>
    <row r="637" spans="1:14" x14ac:dyDescent="0.25">
      <c r="A637" s="17">
        <v>37161</v>
      </c>
      <c r="B637" s="18">
        <v>5</v>
      </c>
      <c r="C637" s="18" t="s">
        <v>500</v>
      </c>
      <c r="D637" s="18">
        <v>27</v>
      </c>
      <c r="E637" s="18">
        <v>270</v>
      </c>
      <c r="F637" s="18">
        <v>39</v>
      </c>
      <c r="G637" s="18" t="s">
        <v>506</v>
      </c>
      <c r="H637" s="18">
        <v>9</v>
      </c>
      <c r="I637" s="18">
        <v>3</v>
      </c>
      <c r="J637" s="18">
        <v>2001</v>
      </c>
      <c r="K637" s="18">
        <v>2</v>
      </c>
      <c r="L637" s="18">
        <v>1</v>
      </c>
      <c r="M637" s="18">
        <v>2002</v>
      </c>
      <c r="N637" s="18">
        <v>1</v>
      </c>
    </row>
    <row r="638" spans="1:14" x14ac:dyDescent="0.25">
      <c r="A638" s="17">
        <v>37162</v>
      </c>
      <c r="B638" s="18">
        <v>6</v>
      </c>
      <c r="C638" s="18" t="s">
        <v>501</v>
      </c>
      <c r="D638" s="18">
        <v>28</v>
      </c>
      <c r="E638" s="18">
        <v>271</v>
      </c>
      <c r="F638" s="18">
        <v>39</v>
      </c>
      <c r="G638" s="18" t="s">
        <v>506</v>
      </c>
      <c r="H638" s="18">
        <v>9</v>
      </c>
      <c r="I638" s="18">
        <v>3</v>
      </c>
      <c r="J638" s="18">
        <v>2001</v>
      </c>
      <c r="K638" s="18">
        <v>2</v>
      </c>
      <c r="L638" s="18">
        <v>1</v>
      </c>
      <c r="M638" s="18">
        <v>2002</v>
      </c>
      <c r="N638" s="18">
        <v>1</v>
      </c>
    </row>
    <row r="639" spans="1:14" x14ac:dyDescent="0.25">
      <c r="A639" s="17">
        <v>37163</v>
      </c>
      <c r="B639" s="18">
        <v>7</v>
      </c>
      <c r="C639" s="18" t="s">
        <v>502</v>
      </c>
      <c r="D639" s="18">
        <v>29</v>
      </c>
      <c r="E639" s="18">
        <v>272</v>
      </c>
      <c r="F639" s="18">
        <v>39</v>
      </c>
      <c r="G639" s="18" t="s">
        <v>506</v>
      </c>
      <c r="H639" s="18">
        <v>9</v>
      </c>
      <c r="I639" s="18">
        <v>3</v>
      </c>
      <c r="J639" s="18">
        <v>2001</v>
      </c>
      <c r="K639" s="18">
        <v>2</v>
      </c>
      <c r="L639" s="18">
        <v>1</v>
      </c>
      <c r="M639" s="18">
        <v>2002</v>
      </c>
      <c r="N639" s="18">
        <v>1</v>
      </c>
    </row>
    <row r="640" spans="1:14" x14ac:dyDescent="0.25">
      <c r="A640" s="17">
        <v>37164</v>
      </c>
      <c r="B640" s="18">
        <v>1</v>
      </c>
      <c r="C640" s="18" t="s">
        <v>503</v>
      </c>
      <c r="D640" s="18">
        <v>30</v>
      </c>
      <c r="E640" s="18">
        <v>273</v>
      </c>
      <c r="F640" s="18">
        <v>40</v>
      </c>
      <c r="G640" s="18" t="s">
        <v>506</v>
      </c>
      <c r="H640" s="18">
        <v>9</v>
      </c>
      <c r="I640" s="18">
        <v>3</v>
      </c>
      <c r="J640" s="18">
        <v>2001</v>
      </c>
      <c r="K640" s="18">
        <v>2</v>
      </c>
      <c r="L640" s="18">
        <v>1</v>
      </c>
      <c r="M640" s="18">
        <v>2002</v>
      </c>
      <c r="N640" s="18">
        <v>1</v>
      </c>
    </row>
    <row r="641" spans="1:14" x14ac:dyDescent="0.25">
      <c r="A641" s="17">
        <v>37165</v>
      </c>
      <c r="B641" s="18">
        <v>2</v>
      </c>
      <c r="C641" s="18" t="s">
        <v>504</v>
      </c>
      <c r="D641" s="18">
        <v>1</v>
      </c>
      <c r="E641" s="18">
        <v>274</v>
      </c>
      <c r="F641" s="18">
        <v>40</v>
      </c>
      <c r="G641" s="18" t="s">
        <v>507</v>
      </c>
      <c r="H641" s="18">
        <v>10</v>
      </c>
      <c r="I641" s="18">
        <v>4</v>
      </c>
      <c r="J641" s="18">
        <v>2001</v>
      </c>
      <c r="K641" s="18">
        <v>2</v>
      </c>
      <c r="L641" s="18">
        <v>2</v>
      </c>
      <c r="M641" s="18">
        <v>2002</v>
      </c>
      <c r="N641" s="18">
        <v>1</v>
      </c>
    </row>
    <row r="642" spans="1:14" x14ac:dyDescent="0.25">
      <c r="A642" s="17">
        <v>37166</v>
      </c>
      <c r="B642" s="18">
        <v>3</v>
      </c>
      <c r="C642" s="18" t="s">
        <v>497</v>
      </c>
      <c r="D642" s="18">
        <v>2</v>
      </c>
      <c r="E642" s="18">
        <v>275</v>
      </c>
      <c r="F642" s="18">
        <v>40</v>
      </c>
      <c r="G642" s="18" t="s">
        <v>507</v>
      </c>
      <c r="H642" s="18">
        <v>10</v>
      </c>
      <c r="I642" s="18">
        <v>4</v>
      </c>
      <c r="J642" s="18">
        <v>2001</v>
      </c>
      <c r="K642" s="18">
        <v>2</v>
      </c>
      <c r="L642" s="18">
        <v>2</v>
      </c>
      <c r="M642" s="18">
        <v>2002</v>
      </c>
      <c r="N642" s="18">
        <v>1</v>
      </c>
    </row>
    <row r="643" spans="1:14" x14ac:dyDescent="0.25">
      <c r="A643" s="17">
        <v>37167</v>
      </c>
      <c r="B643" s="18">
        <v>4</v>
      </c>
      <c r="C643" s="18" t="s">
        <v>499</v>
      </c>
      <c r="D643" s="18">
        <v>3</v>
      </c>
      <c r="E643" s="18">
        <v>276</v>
      </c>
      <c r="F643" s="18">
        <v>40</v>
      </c>
      <c r="G643" s="18" t="s">
        <v>507</v>
      </c>
      <c r="H643" s="18">
        <v>10</v>
      </c>
      <c r="I643" s="18">
        <v>4</v>
      </c>
      <c r="J643" s="18">
        <v>2001</v>
      </c>
      <c r="K643" s="18">
        <v>2</v>
      </c>
      <c r="L643" s="18">
        <v>2</v>
      </c>
      <c r="M643" s="18">
        <v>2002</v>
      </c>
      <c r="N643" s="18">
        <v>1</v>
      </c>
    </row>
    <row r="644" spans="1:14" x14ac:dyDescent="0.25">
      <c r="A644" s="17">
        <v>37168</v>
      </c>
      <c r="B644" s="18">
        <v>5</v>
      </c>
      <c r="C644" s="18" t="s">
        <v>500</v>
      </c>
      <c r="D644" s="18">
        <v>4</v>
      </c>
      <c r="E644" s="18">
        <v>277</v>
      </c>
      <c r="F644" s="18">
        <v>40</v>
      </c>
      <c r="G644" s="18" t="s">
        <v>507</v>
      </c>
      <c r="H644" s="18">
        <v>10</v>
      </c>
      <c r="I644" s="18">
        <v>4</v>
      </c>
      <c r="J644" s="18">
        <v>2001</v>
      </c>
      <c r="K644" s="18">
        <v>2</v>
      </c>
      <c r="L644" s="18">
        <v>2</v>
      </c>
      <c r="M644" s="18">
        <v>2002</v>
      </c>
      <c r="N644" s="18">
        <v>1</v>
      </c>
    </row>
    <row r="645" spans="1:14" x14ac:dyDescent="0.25">
      <c r="A645" s="17">
        <v>37169</v>
      </c>
      <c r="B645" s="18">
        <v>6</v>
      </c>
      <c r="C645" s="18" t="s">
        <v>501</v>
      </c>
      <c r="D645" s="18">
        <v>5</v>
      </c>
      <c r="E645" s="18">
        <v>278</v>
      </c>
      <c r="F645" s="18">
        <v>40</v>
      </c>
      <c r="G645" s="18" t="s">
        <v>507</v>
      </c>
      <c r="H645" s="18">
        <v>10</v>
      </c>
      <c r="I645" s="18">
        <v>4</v>
      </c>
      <c r="J645" s="18">
        <v>2001</v>
      </c>
      <c r="K645" s="18">
        <v>2</v>
      </c>
      <c r="L645" s="18">
        <v>2</v>
      </c>
      <c r="M645" s="18">
        <v>2002</v>
      </c>
      <c r="N645" s="18">
        <v>1</v>
      </c>
    </row>
    <row r="646" spans="1:14" x14ac:dyDescent="0.25">
      <c r="A646" s="17">
        <v>37170</v>
      </c>
      <c r="B646" s="18">
        <v>7</v>
      </c>
      <c r="C646" s="18" t="s">
        <v>502</v>
      </c>
      <c r="D646" s="18">
        <v>6</v>
      </c>
      <c r="E646" s="18">
        <v>279</v>
      </c>
      <c r="F646" s="18">
        <v>40</v>
      </c>
      <c r="G646" s="18" t="s">
        <v>507</v>
      </c>
      <c r="H646" s="18">
        <v>10</v>
      </c>
      <c r="I646" s="18">
        <v>4</v>
      </c>
      <c r="J646" s="18">
        <v>2001</v>
      </c>
      <c r="K646" s="18">
        <v>2</v>
      </c>
      <c r="L646" s="18">
        <v>2</v>
      </c>
      <c r="M646" s="18">
        <v>2002</v>
      </c>
      <c r="N646" s="18">
        <v>1</v>
      </c>
    </row>
    <row r="647" spans="1:14" x14ac:dyDescent="0.25">
      <c r="A647" s="17">
        <v>37171</v>
      </c>
      <c r="B647" s="18">
        <v>1</v>
      </c>
      <c r="C647" s="18" t="s">
        <v>503</v>
      </c>
      <c r="D647" s="18">
        <v>7</v>
      </c>
      <c r="E647" s="18">
        <v>280</v>
      </c>
      <c r="F647" s="18">
        <v>41</v>
      </c>
      <c r="G647" s="18" t="s">
        <v>507</v>
      </c>
      <c r="H647" s="18">
        <v>10</v>
      </c>
      <c r="I647" s="18">
        <v>4</v>
      </c>
      <c r="J647" s="18">
        <v>2001</v>
      </c>
      <c r="K647" s="18">
        <v>2</v>
      </c>
      <c r="L647" s="18">
        <v>2</v>
      </c>
      <c r="M647" s="18">
        <v>2002</v>
      </c>
      <c r="N647" s="18">
        <v>1</v>
      </c>
    </row>
    <row r="648" spans="1:14" x14ac:dyDescent="0.25">
      <c r="A648" s="17">
        <v>37172</v>
      </c>
      <c r="B648" s="18">
        <v>2</v>
      </c>
      <c r="C648" s="18" t="s">
        <v>504</v>
      </c>
      <c r="D648" s="18">
        <v>8</v>
      </c>
      <c r="E648" s="18">
        <v>281</v>
      </c>
      <c r="F648" s="18">
        <v>41</v>
      </c>
      <c r="G648" s="18" t="s">
        <v>507</v>
      </c>
      <c r="H648" s="18">
        <v>10</v>
      </c>
      <c r="I648" s="18">
        <v>4</v>
      </c>
      <c r="J648" s="18">
        <v>2001</v>
      </c>
      <c r="K648" s="18">
        <v>2</v>
      </c>
      <c r="L648" s="18">
        <v>2</v>
      </c>
      <c r="M648" s="18">
        <v>2002</v>
      </c>
      <c r="N648" s="18">
        <v>1</v>
      </c>
    </row>
    <row r="649" spans="1:14" x14ac:dyDescent="0.25">
      <c r="A649" s="17">
        <v>37173</v>
      </c>
      <c r="B649" s="18">
        <v>3</v>
      </c>
      <c r="C649" s="18" t="s">
        <v>497</v>
      </c>
      <c r="D649" s="18">
        <v>9</v>
      </c>
      <c r="E649" s="18">
        <v>282</v>
      </c>
      <c r="F649" s="18">
        <v>41</v>
      </c>
      <c r="G649" s="18" t="s">
        <v>507</v>
      </c>
      <c r="H649" s="18">
        <v>10</v>
      </c>
      <c r="I649" s="18">
        <v>4</v>
      </c>
      <c r="J649" s="18">
        <v>2001</v>
      </c>
      <c r="K649" s="18">
        <v>2</v>
      </c>
      <c r="L649" s="18">
        <v>2</v>
      </c>
      <c r="M649" s="18">
        <v>2002</v>
      </c>
      <c r="N649" s="18">
        <v>1</v>
      </c>
    </row>
    <row r="650" spans="1:14" x14ac:dyDescent="0.25">
      <c r="A650" s="17">
        <v>37174</v>
      </c>
      <c r="B650" s="18">
        <v>4</v>
      </c>
      <c r="C650" s="18" t="s">
        <v>499</v>
      </c>
      <c r="D650" s="18">
        <v>10</v>
      </c>
      <c r="E650" s="18">
        <v>283</v>
      </c>
      <c r="F650" s="18">
        <v>41</v>
      </c>
      <c r="G650" s="18" t="s">
        <v>507</v>
      </c>
      <c r="H650" s="18">
        <v>10</v>
      </c>
      <c r="I650" s="18">
        <v>4</v>
      </c>
      <c r="J650" s="18">
        <v>2001</v>
      </c>
      <c r="K650" s="18">
        <v>2</v>
      </c>
      <c r="L650" s="18">
        <v>2</v>
      </c>
      <c r="M650" s="18">
        <v>2002</v>
      </c>
      <c r="N650" s="18">
        <v>1</v>
      </c>
    </row>
    <row r="651" spans="1:14" x14ac:dyDescent="0.25">
      <c r="A651" s="17">
        <v>37175</v>
      </c>
      <c r="B651" s="18">
        <v>5</v>
      </c>
      <c r="C651" s="18" t="s">
        <v>500</v>
      </c>
      <c r="D651" s="18">
        <v>11</v>
      </c>
      <c r="E651" s="18">
        <v>284</v>
      </c>
      <c r="F651" s="18">
        <v>41</v>
      </c>
      <c r="G651" s="18" t="s">
        <v>507</v>
      </c>
      <c r="H651" s="18">
        <v>10</v>
      </c>
      <c r="I651" s="18">
        <v>4</v>
      </c>
      <c r="J651" s="18">
        <v>2001</v>
      </c>
      <c r="K651" s="18">
        <v>2</v>
      </c>
      <c r="L651" s="18">
        <v>2</v>
      </c>
      <c r="M651" s="18">
        <v>2002</v>
      </c>
      <c r="N651" s="18">
        <v>1</v>
      </c>
    </row>
    <row r="652" spans="1:14" x14ac:dyDescent="0.25">
      <c r="A652" s="17">
        <v>37176</v>
      </c>
      <c r="B652" s="18">
        <v>6</v>
      </c>
      <c r="C652" s="18" t="s">
        <v>501</v>
      </c>
      <c r="D652" s="18">
        <v>12</v>
      </c>
      <c r="E652" s="18">
        <v>285</v>
      </c>
      <c r="F652" s="18">
        <v>41</v>
      </c>
      <c r="G652" s="18" t="s">
        <v>507</v>
      </c>
      <c r="H652" s="18">
        <v>10</v>
      </c>
      <c r="I652" s="18">
        <v>4</v>
      </c>
      <c r="J652" s="18">
        <v>2001</v>
      </c>
      <c r="K652" s="18">
        <v>2</v>
      </c>
      <c r="L652" s="18">
        <v>2</v>
      </c>
      <c r="M652" s="18">
        <v>2002</v>
      </c>
      <c r="N652" s="18">
        <v>1</v>
      </c>
    </row>
    <row r="653" spans="1:14" x14ac:dyDescent="0.25">
      <c r="A653" s="17">
        <v>37177</v>
      </c>
      <c r="B653" s="18">
        <v>7</v>
      </c>
      <c r="C653" s="18" t="s">
        <v>502</v>
      </c>
      <c r="D653" s="18">
        <v>13</v>
      </c>
      <c r="E653" s="18">
        <v>286</v>
      </c>
      <c r="F653" s="18">
        <v>41</v>
      </c>
      <c r="G653" s="18" t="s">
        <v>507</v>
      </c>
      <c r="H653" s="18">
        <v>10</v>
      </c>
      <c r="I653" s="18">
        <v>4</v>
      </c>
      <c r="J653" s="18">
        <v>2001</v>
      </c>
      <c r="K653" s="18">
        <v>2</v>
      </c>
      <c r="L653" s="18">
        <v>2</v>
      </c>
      <c r="M653" s="18">
        <v>2002</v>
      </c>
      <c r="N653" s="18">
        <v>1</v>
      </c>
    </row>
    <row r="654" spans="1:14" x14ac:dyDescent="0.25">
      <c r="A654" s="17">
        <v>37178</v>
      </c>
      <c r="B654" s="18">
        <v>1</v>
      </c>
      <c r="C654" s="18" t="s">
        <v>503</v>
      </c>
      <c r="D654" s="18">
        <v>14</v>
      </c>
      <c r="E654" s="18">
        <v>287</v>
      </c>
      <c r="F654" s="18">
        <v>42</v>
      </c>
      <c r="G654" s="18" t="s">
        <v>507</v>
      </c>
      <c r="H654" s="18">
        <v>10</v>
      </c>
      <c r="I654" s="18">
        <v>4</v>
      </c>
      <c r="J654" s="18">
        <v>2001</v>
      </c>
      <c r="K654" s="18">
        <v>2</v>
      </c>
      <c r="L654" s="18">
        <v>2</v>
      </c>
      <c r="M654" s="18">
        <v>2002</v>
      </c>
      <c r="N654" s="18">
        <v>1</v>
      </c>
    </row>
    <row r="655" spans="1:14" x14ac:dyDescent="0.25">
      <c r="A655" s="17">
        <v>37179</v>
      </c>
      <c r="B655" s="18">
        <v>2</v>
      </c>
      <c r="C655" s="18" t="s">
        <v>504</v>
      </c>
      <c r="D655" s="18">
        <v>15</v>
      </c>
      <c r="E655" s="18">
        <v>288</v>
      </c>
      <c r="F655" s="18">
        <v>42</v>
      </c>
      <c r="G655" s="18" t="s">
        <v>507</v>
      </c>
      <c r="H655" s="18">
        <v>10</v>
      </c>
      <c r="I655" s="18">
        <v>4</v>
      </c>
      <c r="J655" s="18">
        <v>2001</v>
      </c>
      <c r="K655" s="18">
        <v>2</v>
      </c>
      <c r="L655" s="18">
        <v>2</v>
      </c>
      <c r="M655" s="18">
        <v>2002</v>
      </c>
      <c r="N655" s="18">
        <v>1</v>
      </c>
    </row>
    <row r="656" spans="1:14" x14ac:dyDescent="0.25">
      <c r="A656" s="17">
        <v>37180</v>
      </c>
      <c r="B656" s="18">
        <v>3</v>
      </c>
      <c r="C656" s="18" t="s">
        <v>497</v>
      </c>
      <c r="D656" s="18">
        <v>16</v>
      </c>
      <c r="E656" s="18">
        <v>289</v>
      </c>
      <c r="F656" s="18">
        <v>42</v>
      </c>
      <c r="G656" s="18" t="s">
        <v>507</v>
      </c>
      <c r="H656" s="18">
        <v>10</v>
      </c>
      <c r="I656" s="18">
        <v>4</v>
      </c>
      <c r="J656" s="18">
        <v>2001</v>
      </c>
      <c r="K656" s="18">
        <v>2</v>
      </c>
      <c r="L656" s="18">
        <v>2</v>
      </c>
      <c r="M656" s="18">
        <v>2002</v>
      </c>
      <c r="N656" s="18">
        <v>1</v>
      </c>
    </row>
    <row r="657" spans="1:14" x14ac:dyDescent="0.25">
      <c r="A657" s="17">
        <v>37181</v>
      </c>
      <c r="B657" s="18">
        <v>4</v>
      </c>
      <c r="C657" s="18" t="s">
        <v>499</v>
      </c>
      <c r="D657" s="18">
        <v>17</v>
      </c>
      <c r="E657" s="18">
        <v>290</v>
      </c>
      <c r="F657" s="18">
        <v>42</v>
      </c>
      <c r="G657" s="18" t="s">
        <v>507</v>
      </c>
      <c r="H657" s="18">
        <v>10</v>
      </c>
      <c r="I657" s="18">
        <v>4</v>
      </c>
      <c r="J657" s="18">
        <v>2001</v>
      </c>
      <c r="K657" s="18">
        <v>2</v>
      </c>
      <c r="L657" s="18">
        <v>2</v>
      </c>
      <c r="M657" s="18">
        <v>2002</v>
      </c>
      <c r="N657" s="18">
        <v>1</v>
      </c>
    </row>
    <row r="658" spans="1:14" x14ac:dyDescent="0.25">
      <c r="A658" s="17">
        <v>37182</v>
      </c>
      <c r="B658" s="18">
        <v>5</v>
      </c>
      <c r="C658" s="18" t="s">
        <v>500</v>
      </c>
      <c r="D658" s="18">
        <v>18</v>
      </c>
      <c r="E658" s="18">
        <v>291</v>
      </c>
      <c r="F658" s="18">
        <v>42</v>
      </c>
      <c r="G658" s="18" t="s">
        <v>507</v>
      </c>
      <c r="H658" s="18">
        <v>10</v>
      </c>
      <c r="I658" s="18">
        <v>4</v>
      </c>
      <c r="J658" s="18">
        <v>2001</v>
      </c>
      <c r="K658" s="18">
        <v>2</v>
      </c>
      <c r="L658" s="18">
        <v>2</v>
      </c>
      <c r="M658" s="18">
        <v>2002</v>
      </c>
      <c r="N658" s="18">
        <v>1</v>
      </c>
    </row>
    <row r="659" spans="1:14" x14ac:dyDescent="0.25">
      <c r="A659" s="17">
        <v>37183</v>
      </c>
      <c r="B659" s="18">
        <v>6</v>
      </c>
      <c r="C659" s="18" t="s">
        <v>501</v>
      </c>
      <c r="D659" s="18">
        <v>19</v>
      </c>
      <c r="E659" s="18">
        <v>292</v>
      </c>
      <c r="F659" s="18">
        <v>42</v>
      </c>
      <c r="G659" s="18" t="s">
        <v>507</v>
      </c>
      <c r="H659" s="18">
        <v>10</v>
      </c>
      <c r="I659" s="18">
        <v>4</v>
      </c>
      <c r="J659" s="18">
        <v>2001</v>
      </c>
      <c r="K659" s="18">
        <v>2</v>
      </c>
      <c r="L659" s="18">
        <v>2</v>
      </c>
      <c r="M659" s="18">
        <v>2002</v>
      </c>
      <c r="N659" s="18">
        <v>1</v>
      </c>
    </row>
    <row r="660" spans="1:14" x14ac:dyDescent="0.25">
      <c r="A660" s="17">
        <v>37184</v>
      </c>
      <c r="B660" s="18">
        <v>7</v>
      </c>
      <c r="C660" s="18" t="s">
        <v>502</v>
      </c>
      <c r="D660" s="18">
        <v>20</v>
      </c>
      <c r="E660" s="18">
        <v>293</v>
      </c>
      <c r="F660" s="18">
        <v>42</v>
      </c>
      <c r="G660" s="18" t="s">
        <v>507</v>
      </c>
      <c r="H660" s="18">
        <v>10</v>
      </c>
      <c r="I660" s="18">
        <v>4</v>
      </c>
      <c r="J660" s="18">
        <v>2001</v>
      </c>
      <c r="K660" s="18">
        <v>2</v>
      </c>
      <c r="L660" s="18">
        <v>2</v>
      </c>
      <c r="M660" s="18">
        <v>2002</v>
      </c>
      <c r="N660" s="18">
        <v>1</v>
      </c>
    </row>
    <row r="661" spans="1:14" x14ac:dyDescent="0.25">
      <c r="A661" s="17">
        <v>37185</v>
      </c>
      <c r="B661" s="18">
        <v>1</v>
      </c>
      <c r="C661" s="18" t="s">
        <v>503</v>
      </c>
      <c r="D661" s="18">
        <v>21</v>
      </c>
      <c r="E661" s="18">
        <v>294</v>
      </c>
      <c r="F661" s="18">
        <v>43</v>
      </c>
      <c r="G661" s="18" t="s">
        <v>507</v>
      </c>
      <c r="H661" s="18">
        <v>10</v>
      </c>
      <c r="I661" s="18">
        <v>4</v>
      </c>
      <c r="J661" s="18">
        <v>2001</v>
      </c>
      <c r="K661" s="18">
        <v>2</v>
      </c>
      <c r="L661" s="18">
        <v>2</v>
      </c>
      <c r="M661" s="18">
        <v>2002</v>
      </c>
      <c r="N661" s="18">
        <v>1</v>
      </c>
    </row>
    <row r="662" spans="1:14" x14ac:dyDescent="0.25">
      <c r="A662" s="17">
        <v>37186</v>
      </c>
      <c r="B662" s="18">
        <v>2</v>
      </c>
      <c r="C662" s="18" t="s">
        <v>504</v>
      </c>
      <c r="D662" s="18">
        <v>22</v>
      </c>
      <c r="E662" s="18">
        <v>295</v>
      </c>
      <c r="F662" s="18">
        <v>43</v>
      </c>
      <c r="G662" s="18" t="s">
        <v>507</v>
      </c>
      <c r="H662" s="18">
        <v>10</v>
      </c>
      <c r="I662" s="18">
        <v>4</v>
      </c>
      <c r="J662" s="18">
        <v>2001</v>
      </c>
      <c r="K662" s="18">
        <v>2</v>
      </c>
      <c r="L662" s="18">
        <v>2</v>
      </c>
      <c r="M662" s="18">
        <v>2002</v>
      </c>
      <c r="N662" s="18">
        <v>1</v>
      </c>
    </row>
    <row r="663" spans="1:14" x14ac:dyDescent="0.25">
      <c r="A663" s="17">
        <v>37187</v>
      </c>
      <c r="B663" s="18">
        <v>3</v>
      </c>
      <c r="C663" s="18" t="s">
        <v>497</v>
      </c>
      <c r="D663" s="18">
        <v>23</v>
      </c>
      <c r="E663" s="18">
        <v>296</v>
      </c>
      <c r="F663" s="18">
        <v>43</v>
      </c>
      <c r="G663" s="18" t="s">
        <v>507</v>
      </c>
      <c r="H663" s="18">
        <v>10</v>
      </c>
      <c r="I663" s="18">
        <v>4</v>
      </c>
      <c r="J663" s="18">
        <v>2001</v>
      </c>
      <c r="K663" s="18">
        <v>2</v>
      </c>
      <c r="L663" s="18">
        <v>2</v>
      </c>
      <c r="M663" s="18">
        <v>2002</v>
      </c>
      <c r="N663" s="18">
        <v>1</v>
      </c>
    </row>
    <row r="664" spans="1:14" x14ac:dyDescent="0.25">
      <c r="A664" s="17">
        <v>37188</v>
      </c>
      <c r="B664" s="18">
        <v>4</v>
      </c>
      <c r="C664" s="18" t="s">
        <v>499</v>
      </c>
      <c r="D664" s="18">
        <v>24</v>
      </c>
      <c r="E664" s="18">
        <v>297</v>
      </c>
      <c r="F664" s="18">
        <v>43</v>
      </c>
      <c r="G664" s="18" t="s">
        <v>507</v>
      </c>
      <c r="H664" s="18">
        <v>10</v>
      </c>
      <c r="I664" s="18">
        <v>4</v>
      </c>
      <c r="J664" s="18">
        <v>2001</v>
      </c>
      <c r="K664" s="18">
        <v>2</v>
      </c>
      <c r="L664" s="18">
        <v>2</v>
      </c>
      <c r="M664" s="18">
        <v>2002</v>
      </c>
      <c r="N664" s="18">
        <v>1</v>
      </c>
    </row>
    <row r="665" spans="1:14" x14ac:dyDescent="0.25">
      <c r="A665" s="17">
        <v>37189</v>
      </c>
      <c r="B665" s="18">
        <v>5</v>
      </c>
      <c r="C665" s="18" t="s">
        <v>500</v>
      </c>
      <c r="D665" s="18">
        <v>25</v>
      </c>
      <c r="E665" s="18">
        <v>298</v>
      </c>
      <c r="F665" s="18">
        <v>43</v>
      </c>
      <c r="G665" s="18" t="s">
        <v>507</v>
      </c>
      <c r="H665" s="18">
        <v>10</v>
      </c>
      <c r="I665" s="18">
        <v>4</v>
      </c>
      <c r="J665" s="18">
        <v>2001</v>
      </c>
      <c r="K665" s="18">
        <v>2</v>
      </c>
      <c r="L665" s="18">
        <v>2</v>
      </c>
      <c r="M665" s="18">
        <v>2002</v>
      </c>
      <c r="N665" s="18">
        <v>1</v>
      </c>
    </row>
    <row r="666" spans="1:14" x14ac:dyDescent="0.25">
      <c r="A666" s="17">
        <v>37190</v>
      </c>
      <c r="B666" s="18">
        <v>6</v>
      </c>
      <c r="C666" s="18" t="s">
        <v>501</v>
      </c>
      <c r="D666" s="18">
        <v>26</v>
      </c>
      <c r="E666" s="18">
        <v>299</v>
      </c>
      <c r="F666" s="18">
        <v>43</v>
      </c>
      <c r="G666" s="18" t="s">
        <v>507</v>
      </c>
      <c r="H666" s="18">
        <v>10</v>
      </c>
      <c r="I666" s="18">
        <v>4</v>
      </c>
      <c r="J666" s="18">
        <v>2001</v>
      </c>
      <c r="K666" s="18">
        <v>2</v>
      </c>
      <c r="L666" s="18">
        <v>2</v>
      </c>
      <c r="M666" s="18">
        <v>2002</v>
      </c>
      <c r="N666" s="18">
        <v>1</v>
      </c>
    </row>
    <row r="667" spans="1:14" x14ac:dyDescent="0.25">
      <c r="A667" s="17">
        <v>37191</v>
      </c>
      <c r="B667" s="18">
        <v>7</v>
      </c>
      <c r="C667" s="18" t="s">
        <v>502</v>
      </c>
      <c r="D667" s="18">
        <v>27</v>
      </c>
      <c r="E667" s="18">
        <v>300</v>
      </c>
      <c r="F667" s="18">
        <v>43</v>
      </c>
      <c r="G667" s="18" t="s">
        <v>507</v>
      </c>
      <c r="H667" s="18">
        <v>10</v>
      </c>
      <c r="I667" s="18">
        <v>4</v>
      </c>
      <c r="J667" s="18">
        <v>2001</v>
      </c>
      <c r="K667" s="18">
        <v>2</v>
      </c>
      <c r="L667" s="18">
        <v>2</v>
      </c>
      <c r="M667" s="18">
        <v>2002</v>
      </c>
      <c r="N667" s="18">
        <v>1</v>
      </c>
    </row>
    <row r="668" spans="1:14" x14ac:dyDescent="0.25">
      <c r="A668" s="17">
        <v>37192</v>
      </c>
      <c r="B668" s="18">
        <v>1</v>
      </c>
      <c r="C668" s="18" t="s">
        <v>503</v>
      </c>
      <c r="D668" s="18">
        <v>28</v>
      </c>
      <c r="E668" s="18">
        <v>301</v>
      </c>
      <c r="F668" s="18">
        <v>44</v>
      </c>
      <c r="G668" s="18" t="s">
        <v>507</v>
      </c>
      <c r="H668" s="18">
        <v>10</v>
      </c>
      <c r="I668" s="18">
        <v>4</v>
      </c>
      <c r="J668" s="18">
        <v>2001</v>
      </c>
      <c r="K668" s="18">
        <v>2</v>
      </c>
      <c r="L668" s="18">
        <v>2</v>
      </c>
      <c r="M668" s="18">
        <v>2002</v>
      </c>
      <c r="N668" s="18">
        <v>1</v>
      </c>
    </row>
    <row r="669" spans="1:14" x14ac:dyDescent="0.25">
      <c r="A669" s="17">
        <v>37193</v>
      </c>
      <c r="B669" s="18">
        <v>2</v>
      </c>
      <c r="C669" s="18" t="s">
        <v>504</v>
      </c>
      <c r="D669" s="18">
        <v>29</v>
      </c>
      <c r="E669" s="18">
        <v>302</v>
      </c>
      <c r="F669" s="18">
        <v>44</v>
      </c>
      <c r="G669" s="18" t="s">
        <v>507</v>
      </c>
      <c r="H669" s="18">
        <v>10</v>
      </c>
      <c r="I669" s="18">
        <v>4</v>
      </c>
      <c r="J669" s="18">
        <v>2001</v>
      </c>
      <c r="K669" s="18">
        <v>2</v>
      </c>
      <c r="L669" s="18">
        <v>2</v>
      </c>
      <c r="M669" s="18">
        <v>2002</v>
      </c>
      <c r="N669" s="18">
        <v>1</v>
      </c>
    </row>
    <row r="670" spans="1:14" x14ac:dyDescent="0.25">
      <c r="A670" s="17">
        <v>37194</v>
      </c>
      <c r="B670" s="18">
        <v>3</v>
      </c>
      <c r="C670" s="18" t="s">
        <v>497</v>
      </c>
      <c r="D670" s="18">
        <v>30</v>
      </c>
      <c r="E670" s="18">
        <v>303</v>
      </c>
      <c r="F670" s="18">
        <v>44</v>
      </c>
      <c r="G670" s="18" t="s">
        <v>507</v>
      </c>
      <c r="H670" s="18">
        <v>10</v>
      </c>
      <c r="I670" s="18">
        <v>4</v>
      </c>
      <c r="J670" s="18">
        <v>2001</v>
      </c>
      <c r="K670" s="18">
        <v>2</v>
      </c>
      <c r="L670" s="18">
        <v>2</v>
      </c>
      <c r="M670" s="18">
        <v>2002</v>
      </c>
      <c r="N670" s="18">
        <v>1</v>
      </c>
    </row>
    <row r="671" spans="1:14" x14ac:dyDescent="0.25">
      <c r="A671" s="17">
        <v>37195</v>
      </c>
      <c r="B671" s="18">
        <v>4</v>
      </c>
      <c r="C671" s="18" t="s">
        <v>499</v>
      </c>
      <c r="D671" s="18">
        <v>31</v>
      </c>
      <c r="E671" s="18">
        <v>304</v>
      </c>
      <c r="F671" s="18">
        <v>44</v>
      </c>
      <c r="G671" s="18" t="s">
        <v>507</v>
      </c>
      <c r="H671" s="18">
        <v>10</v>
      </c>
      <c r="I671" s="18">
        <v>4</v>
      </c>
      <c r="J671" s="18">
        <v>2001</v>
      </c>
      <c r="K671" s="18">
        <v>2</v>
      </c>
      <c r="L671" s="18">
        <v>2</v>
      </c>
      <c r="M671" s="18">
        <v>2002</v>
      </c>
      <c r="N671" s="18">
        <v>1</v>
      </c>
    </row>
    <row r="672" spans="1:14" x14ac:dyDescent="0.25">
      <c r="A672" s="17">
        <v>37196</v>
      </c>
      <c r="B672" s="18">
        <v>5</v>
      </c>
      <c r="C672" s="18" t="s">
        <v>500</v>
      </c>
      <c r="D672" s="18">
        <v>1</v>
      </c>
      <c r="E672" s="18">
        <v>305</v>
      </c>
      <c r="F672" s="18">
        <v>44</v>
      </c>
      <c r="G672" s="18" t="s">
        <v>508</v>
      </c>
      <c r="H672" s="18">
        <v>11</v>
      </c>
      <c r="I672" s="18">
        <v>4</v>
      </c>
      <c r="J672" s="18">
        <v>2001</v>
      </c>
      <c r="K672" s="18">
        <v>2</v>
      </c>
      <c r="L672" s="18">
        <v>2</v>
      </c>
      <c r="M672" s="18">
        <v>2002</v>
      </c>
      <c r="N672" s="18">
        <v>1</v>
      </c>
    </row>
    <row r="673" spans="1:14" x14ac:dyDescent="0.25">
      <c r="A673" s="17">
        <v>37197</v>
      </c>
      <c r="B673" s="18">
        <v>6</v>
      </c>
      <c r="C673" s="18" t="s">
        <v>501</v>
      </c>
      <c r="D673" s="18">
        <v>2</v>
      </c>
      <c r="E673" s="18">
        <v>306</v>
      </c>
      <c r="F673" s="18">
        <v>44</v>
      </c>
      <c r="G673" s="18" t="s">
        <v>508</v>
      </c>
      <c r="H673" s="18">
        <v>11</v>
      </c>
      <c r="I673" s="18">
        <v>4</v>
      </c>
      <c r="J673" s="18">
        <v>2001</v>
      </c>
      <c r="K673" s="18">
        <v>2</v>
      </c>
      <c r="L673" s="18">
        <v>2</v>
      </c>
      <c r="M673" s="18">
        <v>2002</v>
      </c>
      <c r="N673" s="18">
        <v>1</v>
      </c>
    </row>
    <row r="674" spans="1:14" x14ac:dyDescent="0.25">
      <c r="A674" s="17">
        <v>37198</v>
      </c>
      <c r="B674" s="18">
        <v>7</v>
      </c>
      <c r="C674" s="18" t="s">
        <v>502</v>
      </c>
      <c r="D674" s="18">
        <v>3</v>
      </c>
      <c r="E674" s="18">
        <v>307</v>
      </c>
      <c r="F674" s="18">
        <v>44</v>
      </c>
      <c r="G674" s="18" t="s">
        <v>508</v>
      </c>
      <c r="H674" s="18">
        <v>11</v>
      </c>
      <c r="I674" s="18">
        <v>4</v>
      </c>
      <c r="J674" s="18">
        <v>2001</v>
      </c>
      <c r="K674" s="18">
        <v>2</v>
      </c>
      <c r="L674" s="18">
        <v>2</v>
      </c>
      <c r="M674" s="18">
        <v>2002</v>
      </c>
      <c r="N674" s="18">
        <v>1</v>
      </c>
    </row>
    <row r="675" spans="1:14" x14ac:dyDescent="0.25">
      <c r="A675" s="17">
        <v>37199</v>
      </c>
      <c r="B675" s="18">
        <v>1</v>
      </c>
      <c r="C675" s="18" t="s">
        <v>503</v>
      </c>
      <c r="D675" s="18">
        <v>4</v>
      </c>
      <c r="E675" s="18">
        <v>308</v>
      </c>
      <c r="F675" s="18">
        <v>45</v>
      </c>
      <c r="G675" s="18" t="s">
        <v>508</v>
      </c>
      <c r="H675" s="18">
        <v>11</v>
      </c>
      <c r="I675" s="18">
        <v>4</v>
      </c>
      <c r="J675" s="18">
        <v>2001</v>
      </c>
      <c r="K675" s="18">
        <v>2</v>
      </c>
      <c r="L675" s="18">
        <v>2</v>
      </c>
      <c r="M675" s="18">
        <v>2002</v>
      </c>
      <c r="N675" s="18">
        <v>1</v>
      </c>
    </row>
    <row r="676" spans="1:14" x14ac:dyDescent="0.25">
      <c r="A676" s="17">
        <v>37200</v>
      </c>
      <c r="B676" s="18">
        <v>2</v>
      </c>
      <c r="C676" s="18" t="s">
        <v>504</v>
      </c>
      <c r="D676" s="18">
        <v>5</v>
      </c>
      <c r="E676" s="18">
        <v>309</v>
      </c>
      <c r="F676" s="18">
        <v>45</v>
      </c>
      <c r="G676" s="18" t="s">
        <v>508</v>
      </c>
      <c r="H676" s="18">
        <v>11</v>
      </c>
      <c r="I676" s="18">
        <v>4</v>
      </c>
      <c r="J676" s="18">
        <v>2001</v>
      </c>
      <c r="K676" s="18">
        <v>2</v>
      </c>
      <c r="L676" s="18">
        <v>2</v>
      </c>
      <c r="M676" s="18">
        <v>2002</v>
      </c>
      <c r="N676" s="18">
        <v>1</v>
      </c>
    </row>
    <row r="677" spans="1:14" x14ac:dyDescent="0.25">
      <c r="A677" s="17">
        <v>37201</v>
      </c>
      <c r="B677" s="18">
        <v>3</v>
      </c>
      <c r="C677" s="18" t="s">
        <v>497</v>
      </c>
      <c r="D677" s="18">
        <v>6</v>
      </c>
      <c r="E677" s="18">
        <v>310</v>
      </c>
      <c r="F677" s="18">
        <v>45</v>
      </c>
      <c r="G677" s="18" t="s">
        <v>508</v>
      </c>
      <c r="H677" s="18">
        <v>11</v>
      </c>
      <c r="I677" s="18">
        <v>4</v>
      </c>
      <c r="J677" s="18">
        <v>2001</v>
      </c>
      <c r="K677" s="18">
        <v>2</v>
      </c>
      <c r="L677" s="18">
        <v>2</v>
      </c>
      <c r="M677" s="18">
        <v>2002</v>
      </c>
      <c r="N677" s="18">
        <v>1</v>
      </c>
    </row>
    <row r="678" spans="1:14" x14ac:dyDescent="0.25">
      <c r="A678" s="17">
        <v>37202</v>
      </c>
      <c r="B678" s="18">
        <v>4</v>
      </c>
      <c r="C678" s="18" t="s">
        <v>499</v>
      </c>
      <c r="D678" s="18">
        <v>7</v>
      </c>
      <c r="E678" s="18">
        <v>311</v>
      </c>
      <c r="F678" s="18">
        <v>45</v>
      </c>
      <c r="G678" s="18" t="s">
        <v>508</v>
      </c>
      <c r="H678" s="18">
        <v>11</v>
      </c>
      <c r="I678" s="18">
        <v>4</v>
      </c>
      <c r="J678" s="18">
        <v>2001</v>
      </c>
      <c r="K678" s="18">
        <v>2</v>
      </c>
      <c r="L678" s="18">
        <v>2</v>
      </c>
      <c r="M678" s="18">
        <v>2002</v>
      </c>
      <c r="N678" s="18">
        <v>1</v>
      </c>
    </row>
    <row r="679" spans="1:14" x14ac:dyDescent="0.25">
      <c r="A679" s="17">
        <v>37203</v>
      </c>
      <c r="B679" s="18">
        <v>5</v>
      </c>
      <c r="C679" s="18" t="s">
        <v>500</v>
      </c>
      <c r="D679" s="18">
        <v>8</v>
      </c>
      <c r="E679" s="18">
        <v>312</v>
      </c>
      <c r="F679" s="18">
        <v>45</v>
      </c>
      <c r="G679" s="18" t="s">
        <v>508</v>
      </c>
      <c r="H679" s="18">
        <v>11</v>
      </c>
      <c r="I679" s="18">
        <v>4</v>
      </c>
      <c r="J679" s="18">
        <v>2001</v>
      </c>
      <c r="K679" s="18">
        <v>2</v>
      </c>
      <c r="L679" s="18">
        <v>2</v>
      </c>
      <c r="M679" s="18">
        <v>2002</v>
      </c>
      <c r="N679" s="18">
        <v>1</v>
      </c>
    </row>
    <row r="680" spans="1:14" x14ac:dyDescent="0.25">
      <c r="A680" s="17">
        <v>37204</v>
      </c>
      <c r="B680" s="18">
        <v>6</v>
      </c>
      <c r="C680" s="18" t="s">
        <v>501</v>
      </c>
      <c r="D680" s="18">
        <v>9</v>
      </c>
      <c r="E680" s="18">
        <v>313</v>
      </c>
      <c r="F680" s="18">
        <v>45</v>
      </c>
      <c r="G680" s="18" t="s">
        <v>508</v>
      </c>
      <c r="H680" s="18">
        <v>11</v>
      </c>
      <c r="I680" s="18">
        <v>4</v>
      </c>
      <c r="J680" s="18">
        <v>2001</v>
      </c>
      <c r="K680" s="18">
        <v>2</v>
      </c>
      <c r="L680" s="18">
        <v>2</v>
      </c>
      <c r="M680" s="18">
        <v>2002</v>
      </c>
      <c r="N680" s="18">
        <v>1</v>
      </c>
    </row>
    <row r="681" spans="1:14" x14ac:dyDescent="0.25">
      <c r="A681" s="17">
        <v>37205</v>
      </c>
      <c r="B681" s="18">
        <v>7</v>
      </c>
      <c r="C681" s="18" t="s">
        <v>502</v>
      </c>
      <c r="D681" s="18">
        <v>10</v>
      </c>
      <c r="E681" s="18">
        <v>314</v>
      </c>
      <c r="F681" s="18">
        <v>45</v>
      </c>
      <c r="G681" s="18" t="s">
        <v>508</v>
      </c>
      <c r="H681" s="18">
        <v>11</v>
      </c>
      <c r="I681" s="18">
        <v>4</v>
      </c>
      <c r="J681" s="18">
        <v>2001</v>
      </c>
      <c r="K681" s="18">
        <v>2</v>
      </c>
      <c r="L681" s="18">
        <v>2</v>
      </c>
      <c r="M681" s="18">
        <v>2002</v>
      </c>
      <c r="N681" s="18">
        <v>1</v>
      </c>
    </row>
    <row r="682" spans="1:14" x14ac:dyDescent="0.25">
      <c r="A682" s="17">
        <v>37206</v>
      </c>
      <c r="B682" s="18">
        <v>1</v>
      </c>
      <c r="C682" s="18" t="s">
        <v>503</v>
      </c>
      <c r="D682" s="18">
        <v>11</v>
      </c>
      <c r="E682" s="18">
        <v>315</v>
      </c>
      <c r="F682" s="18">
        <v>46</v>
      </c>
      <c r="G682" s="18" t="s">
        <v>508</v>
      </c>
      <c r="H682" s="18">
        <v>11</v>
      </c>
      <c r="I682" s="18">
        <v>4</v>
      </c>
      <c r="J682" s="18">
        <v>2001</v>
      </c>
      <c r="K682" s="18">
        <v>2</v>
      </c>
      <c r="L682" s="18">
        <v>2</v>
      </c>
      <c r="M682" s="18">
        <v>2002</v>
      </c>
      <c r="N682" s="18">
        <v>1</v>
      </c>
    </row>
    <row r="683" spans="1:14" x14ac:dyDescent="0.25">
      <c r="A683" s="17">
        <v>37207</v>
      </c>
      <c r="B683" s="18">
        <v>2</v>
      </c>
      <c r="C683" s="18" t="s">
        <v>504</v>
      </c>
      <c r="D683" s="18">
        <v>12</v>
      </c>
      <c r="E683" s="18">
        <v>316</v>
      </c>
      <c r="F683" s="18">
        <v>46</v>
      </c>
      <c r="G683" s="18" t="s">
        <v>508</v>
      </c>
      <c r="H683" s="18">
        <v>11</v>
      </c>
      <c r="I683" s="18">
        <v>4</v>
      </c>
      <c r="J683" s="18">
        <v>2001</v>
      </c>
      <c r="K683" s="18">
        <v>2</v>
      </c>
      <c r="L683" s="18">
        <v>2</v>
      </c>
      <c r="M683" s="18">
        <v>2002</v>
      </c>
      <c r="N683" s="18">
        <v>1</v>
      </c>
    </row>
    <row r="684" spans="1:14" x14ac:dyDescent="0.25">
      <c r="A684" s="17">
        <v>37208</v>
      </c>
      <c r="B684" s="18">
        <v>3</v>
      </c>
      <c r="C684" s="18" t="s">
        <v>497</v>
      </c>
      <c r="D684" s="18">
        <v>13</v>
      </c>
      <c r="E684" s="18">
        <v>317</v>
      </c>
      <c r="F684" s="18">
        <v>46</v>
      </c>
      <c r="G684" s="18" t="s">
        <v>508</v>
      </c>
      <c r="H684" s="18">
        <v>11</v>
      </c>
      <c r="I684" s="18">
        <v>4</v>
      </c>
      <c r="J684" s="18">
        <v>2001</v>
      </c>
      <c r="K684" s="18">
        <v>2</v>
      </c>
      <c r="L684" s="18">
        <v>2</v>
      </c>
      <c r="M684" s="18">
        <v>2002</v>
      </c>
      <c r="N684" s="18">
        <v>1</v>
      </c>
    </row>
    <row r="685" spans="1:14" x14ac:dyDescent="0.25">
      <c r="A685" s="17">
        <v>37209</v>
      </c>
      <c r="B685" s="18">
        <v>4</v>
      </c>
      <c r="C685" s="18" t="s">
        <v>499</v>
      </c>
      <c r="D685" s="18">
        <v>14</v>
      </c>
      <c r="E685" s="18">
        <v>318</v>
      </c>
      <c r="F685" s="18">
        <v>46</v>
      </c>
      <c r="G685" s="18" t="s">
        <v>508</v>
      </c>
      <c r="H685" s="18">
        <v>11</v>
      </c>
      <c r="I685" s="18">
        <v>4</v>
      </c>
      <c r="J685" s="18">
        <v>2001</v>
      </c>
      <c r="K685" s="18">
        <v>2</v>
      </c>
      <c r="L685" s="18">
        <v>2</v>
      </c>
      <c r="M685" s="18">
        <v>2002</v>
      </c>
      <c r="N685" s="18">
        <v>1</v>
      </c>
    </row>
    <row r="686" spans="1:14" x14ac:dyDescent="0.25">
      <c r="A686" s="17">
        <v>37210</v>
      </c>
      <c r="B686" s="18">
        <v>5</v>
      </c>
      <c r="C686" s="18" t="s">
        <v>500</v>
      </c>
      <c r="D686" s="18">
        <v>15</v>
      </c>
      <c r="E686" s="18">
        <v>319</v>
      </c>
      <c r="F686" s="18">
        <v>46</v>
      </c>
      <c r="G686" s="18" t="s">
        <v>508</v>
      </c>
      <c r="H686" s="18">
        <v>11</v>
      </c>
      <c r="I686" s="18">
        <v>4</v>
      </c>
      <c r="J686" s="18">
        <v>2001</v>
      </c>
      <c r="K686" s="18">
        <v>2</v>
      </c>
      <c r="L686" s="18">
        <v>2</v>
      </c>
      <c r="M686" s="18">
        <v>2002</v>
      </c>
      <c r="N686" s="18">
        <v>1</v>
      </c>
    </row>
    <row r="687" spans="1:14" x14ac:dyDescent="0.25">
      <c r="A687" s="17">
        <v>37211</v>
      </c>
      <c r="B687" s="18">
        <v>6</v>
      </c>
      <c r="C687" s="18" t="s">
        <v>501</v>
      </c>
      <c r="D687" s="18">
        <v>16</v>
      </c>
      <c r="E687" s="18">
        <v>320</v>
      </c>
      <c r="F687" s="18">
        <v>46</v>
      </c>
      <c r="G687" s="18" t="s">
        <v>508</v>
      </c>
      <c r="H687" s="18">
        <v>11</v>
      </c>
      <c r="I687" s="18">
        <v>4</v>
      </c>
      <c r="J687" s="18">
        <v>2001</v>
      </c>
      <c r="K687" s="18">
        <v>2</v>
      </c>
      <c r="L687" s="18">
        <v>2</v>
      </c>
      <c r="M687" s="18">
        <v>2002</v>
      </c>
      <c r="N687" s="18">
        <v>1</v>
      </c>
    </row>
    <row r="688" spans="1:14" x14ac:dyDescent="0.25">
      <c r="A688" s="17">
        <v>37212</v>
      </c>
      <c r="B688" s="18">
        <v>7</v>
      </c>
      <c r="C688" s="18" t="s">
        <v>502</v>
      </c>
      <c r="D688" s="18">
        <v>17</v>
      </c>
      <c r="E688" s="18">
        <v>321</v>
      </c>
      <c r="F688" s="18">
        <v>46</v>
      </c>
      <c r="G688" s="18" t="s">
        <v>508</v>
      </c>
      <c r="H688" s="18">
        <v>11</v>
      </c>
      <c r="I688" s="18">
        <v>4</v>
      </c>
      <c r="J688" s="18">
        <v>2001</v>
      </c>
      <c r="K688" s="18">
        <v>2</v>
      </c>
      <c r="L688" s="18">
        <v>2</v>
      </c>
      <c r="M688" s="18">
        <v>2002</v>
      </c>
      <c r="N688" s="18">
        <v>1</v>
      </c>
    </row>
    <row r="689" spans="1:14" x14ac:dyDescent="0.25">
      <c r="A689" s="17">
        <v>37213</v>
      </c>
      <c r="B689" s="18">
        <v>1</v>
      </c>
      <c r="C689" s="18" t="s">
        <v>503</v>
      </c>
      <c r="D689" s="18">
        <v>18</v>
      </c>
      <c r="E689" s="18">
        <v>322</v>
      </c>
      <c r="F689" s="18">
        <v>47</v>
      </c>
      <c r="G689" s="18" t="s">
        <v>508</v>
      </c>
      <c r="H689" s="18">
        <v>11</v>
      </c>
      <c r="I689" s="18">
        <v>4</v>
      </c>
      <c r="J689" s="18">
        <v>2001</v>
      </c>
      <c r="K689" s="18">
        <v>2</v>
      </c>
      <c r="L689" s="18">
        <v>2</v>
      </c>
      <c r="M689" s="18">
        <v>2002</v>
      </c>
      <c r="N689" s="18">
        <v>1</v>
      </c>
    </row>
    <row r="690" spans="1:14" x14ac:dyDescent="0.25">
      <c r="A690" s="17">
        <v>37214</v>
      </c>
      <c r="B690" s="18">
        <v>2</v>
      </c>
      <c r="C690" s="18" t="s">
        <v>504</v>
      </c>
      <c r="D690" s="18">
        <v>19</v>
      </c>
      <c r="E690" s="18">
        <v>323</v>
      </c>
      <c r="F690" s="18">
        <v>47</v>
      </c>
      <c r="G690" s="18" t="s">
        <v>508</v>
      </c>
      <c r="H690" s="18">
        <v>11</v>
      </c>
      <c r="I690" s="18">
        <v>4</v>
      </c>
      <c r="J690" s="18">
        <v>2001</v>
      </c>
      <c r="K690" s="18">
        <v>2</v>
      </c>
      <c r="L690" s="18">
        <v>2</v>
      </c>
      <c r="M690" s="18">
        <v>2002</v>
      </c>
      <c r="N690" s="18">
        <v>1</v>
      </c>
    </row>
    <row r="691" spans="1:14" x14ac:dyDescent="0.25">
      <c r="A691" s="17">
        <v>37215</v>
      </c>
      <c r="B691" s="18">
        <v>3</v>
      </c>
      <c r="C691" s="18" t="s">
        <v>497</v>
      </c>
      <c r="D691" s="18">
        <v>20</v>
      </c>
      <c r="E691" s="18">
        <v>324</v>
      </c>
      <c r="F691" s="18">
        <v>47</v>
      </c>
      <c r="G691" s="18" t="s">
        <v>508</v>
      </c>
      <c r="H691" s="18">
        <v>11</v>
      </c>
      <c r="I691" s="18">
        <v>4</v>
      </c>
      <c r="J691" s="18">
        <v>2001</v>
      </c>
      <c r="K691" s="18">
        <v>2</v>
      </c>
      <c r="L691" s="18">
        <v>2</v>
      </c>
      <c r="M691" s="18">
        <v>2002</v>
      </c>
      <c r="N691" s="18">
        <v>1</v>
      </c>
    </row>
    <row r="692" spans="1:14" x14ac:dyDescent="0.25">
      <c r="A692" s="17">
        <v>37216</v>
      </c>
      <c r="B692" s="18">
        <v>4</v>
      </c>
      <c r="C692" s="18" t="s">
        <v>499</v>
      </c>
      <c r="D692" s="18">
        <v>21</v>
      </c>
      <c r="E692" s="18">
        <v>325</v>
      </c>
      <c r="F692" s="18">
        <v>47</v>
      </c>
      <c r="G692" s="18" t="s">
        <v>508</v>
      </c>
      <c r="H692" s="18">
        <v>11</v>
      </c>
      <c r="I692" s="18">
        <v>4</v>
      </c>
      <c r="J692" s="18">
        <v>2001</v>
      </c>
      <c r="K692" s="18">
        <v>2</v>
      </c>
      <c r="L692" s="18">
        <v>2</v>
      </c>
      <c r="M692" s="18">
        <v>2002</v>
      </c>
      <c r="N692" s="18">
        <v>1</v>
      </c>
    </row>
    <row r="693" spans="1:14" x14ac:dyDescent="0.25">
      <c r="A693" s="17">
        <v>37217</v>
      </c>
      <c r="B693" s="18">
        <v>5</v>
      </c>
      <c r="C693" s="18" t="s">
        <v>500</v>
      </c>
      <c r="D693" s="18">
        <v>22</v>
      </c>
      <c r="E693" s="18">
        <v>326</v>
      </c>
      <c r="F693" s="18">
        <v>47</v>
      </c>
      <c r="G693" s="18" t="s">
        <v>508</v>
      </c>
      <c r="H693" s="18">
        <v>11</v>
      </c>
      <c r="I693" s="18">
        <v>4</v>
      </c>
      <c r="J693" s="18">
        <v>2001</v>
      </c>
      <c r="K693" s="18">
        <v>2</v>
      </c>
      <c r="L693" s="18">
        <v>2</v>
      </c>
      <c r="M693" s="18">
        <v>2002</v>
      </c>
      <c r="N693" s="18">
        <v>1</v>
      </c>
    </row>
    <row r="694" spans="1:14" x14ac:dyDescent="0.25">
      <c r="A694" s="17">
        <v>37218</v>
      </c>
      <c r="B694" s="18">
        <v>6</v>
      </c>
      <c r="C694" s="18" t="s">
        <v>501</v>
      </c>
      <c r="D694" s="18">
        <v>23</v>
      </c>
      <c r="E694" s="18">
        <v>327</v>
      </c>
      <c r="F694" s="18">
        <v>47</v>
      </c>
      <c r="G694" s="18" t="s">
        <v>508</v>
      </c>
      <c r="H694" s="18">
        <v>11</v>
      </c>
      <c r="I694" s="18">
        <v>4</v>
      </c>
      <c r="J694" s="18">
        <v>2001</v>
      </c>
      <c r="K694" s="18">
        <v>2</v>
      </c>
      <c r="L694" s="18">
        <v>2</v>
      </c>
      <c r="M694" s="18">
        <v>2002</v>
      </c>
      <c r="N694" s="18">
        <v>1</v>
      </c>
    </row>
    <row r="695" spans="1:14" x14ac:dyDescent="0.25">
      <c r="A695" s="17">
        <v>37219</v>
      </c>
      <c r="B695" s="18">
        <v>7</v>
      </c>
      <c r="C695" s="18" t="s">
        <v>502</v>
      </c>
      <c r="D695" s="18">
        <v>24</v>
      </c>
      <c r="E695" s="18">
        <v>328</v>
      </c>
      <c r="F695" s="18">
        <v>47</v>
      </c>
      <c r="G695" s="18" t="s">
        <v>508</v>
      </c>
      <c r="H695" s="18">
        <v>11</v>
      </c>
      <c r="I695" s="18">
        <v>4</v>
      </c>
      <c r="J695" s="18">
        <v>2001</v>
      </c>
      <c r="K695" s="18">
        <v>2</v>
      </c>
      <c r="L695" s="18">
        <v>2</v>
      </c>
      <c r="M695" s="18">
        <v>2002</v>
      </c>
      <c r="N695" s="18">
        <v>1</v>
      </c>
    </row>
    <row r="696" spans="1:14" x14ac:dyDescent="0.25">
      <c r="A696" s="17">
        <v>37220</v>
      </c>
      <c r="B696" s="18">
        <v>1</v>
      </c>
      <c r="C696" s="18" t="s">
        <v>503</v>
      </c>
      <c r="D696" s="18">
        <v>25</v>
      </c>
      <c r="E696" s="18">
        <v>329</v>
      </c>
      <c r="F696" s="18">
        <v>48</v>
      </c>
      <c r="G696" s="18" t="s">
        <v>508</v>
      </c>
      <c r="H696" s="18">
        <v>11</v>
      </c>
      <c r="I696" s="18">
        <v>4</v>
      </c>
      <c r="J696" s="18">
        <v>2001</v>
      </c>
      <c r="K696" s="18">
        <v>2</v>
      </c>
      <c r="L696" s="18">
        <v>2</v>
      </c>
      <c r="M696" s="18">
        <v>2002</v>
      </c>
      <c r="N696" s="18">
        <v>1</v>
      </c>
    </row>
    <row r="697" spans="1:14" x14ac:dyDescent="0.25">
      <c r="A697" s="17">
        <v>37221</v>
      </c>
      <c r="B697" s="18">
        <v>2</v>
      </c>
      <c r="C697" s="18" t="s">
        <v>504</v>
      </c>
      <c r="D697" s="18">
        <v>26</v>
      </c>
      <c r="E697" s="18">
        <v>330</v>
      </c>
      <c r="F697" s="18">
        <v>48</v>
      </c>
      <c r="G697" s="18" t="s">
        <v>508</v>
      </c>
      <c r="H697" s="18">
        <v>11</v>
      </c>
      <c r="I697" s="18">
        <v>4</v>
      </c>
      <c r="J697" s="18">
        <v>2001</v>
      </c>
      <c r="K697" s="18">
        <v>2</v>
      </c>
      <c r="L697" s="18">
        <v>2</v>
      </c>
      <c r="M697" s="18">
        <v>2002</v>
      </c>
      <c r="N697" s="18">
        <v>1</v>
      </c>
    </row>
    <row r="698" spans="1:14" x14ac:dyDescent="0.25">
      <c r="A698" s="17">
        <v>37222</v>
      </c>
      <c r="B698" s="18">
        <v>3</v>
      </c>
      <c r="C698" s="18" t="s">
        <v>497</v>
      </c>
      <c r="D698" s="18">
        <v>27</v>
      </c>
      <c r="E698" s="18">
        <v>331</v>
      </c>
      <c r="F698" s="18">
        <v>48</v>
      </c>
      <c r="G698" s="18" t="s">
        <v>508</v>
      </c>
      <c r="H698" s="18">
        <v>11</v>
      </c>
      <c r="I698" s="18">
        <v>4</v>
      </c>
      <c r="J698" s="18">
        <v>2001</v>
      </c>
      <c r="K698" s="18">
        <v>2</v>
      </c>
      <c r="L698" s="18">
        <v>2</v>
      </c>
      <c r="M698" s="18">
        <v>2002</v>
      </c>
      <c r="N698" s="18">
        <v>1</v>
      </c>
    </row>
    <row r="699" spans="1:14" x14ac:dyDescent="0.25">
      <c r="A699" s="17">
        <v>37223</v>
      </c>
      <c r="B699" s="18">
        <v>4</v>
      </c>
      <c r="C699" s="18" t="s">
        <v>499</v>
      </c>
      <c r="D699" s="18">
        <v>28</v>
      </c>
      <c r="E699" s="18">
        <v>332</v>
      </c>
      <c r="F699" s="18">
        <v>48</v>
      </c>
      <c r="G699" s="18" t="s">
        <v>508</v>
      </c>
      <c r="H699" s="18">
        <v>11</v>
      </c>
      <c r="I699" s="18">
        <v>4</v>
      </c>
      <c r="J699" s="18">
        <v>2001</v>
      </c>
      <c r="K699" s="18">
        <v>2</v>
      </c>
      <c r="L699" s="18">
        <v>2</v>
      </c>
      <c r="M699" s="18">
        <v>2002</v>
      </c>
      <c r="N699" s="18">
        <v>1</v>
      </c>
    </row>
    <row r="700" spans="1:14" x14ac:dyDescent="0.25">
      <c r="A700" s="17">
        <v>37224</v>
      </c>
      <c r="B700" s="18">
        <v>5</v>
      </c>
      <c r="C700" s="18" t="s">
        <v>500</v>
      </c>
      <c r="D700" s="18">
        <v>29</v>
      </c>
      <c r="E700" s="18">
        <v>333</v>
      </c>
      <c r="F700" s="18">
        <v>48</v>
      </c>
      <c r="G700" s="18" t="s">
        <v>508</v>
      </c>
      <c r="H700" s="18">
        <v>11</v>
      </c>
      <c r="I700" s="18">
        <v>4</v>
      </c>
      <c r="J700" s="18">
        <v>2001</v>
      </c>
      <c r="K700" s="18">
        <v>2</v>
      </c>
      <c r="L700" s="18">
        <v>2</v>
      </c>
      <c r="M700" s="18">
        <v>2002</v>
      </c>
      <c r="N700" s="18">
        <v>1</v>
      </c>
    </row>
    <row r="701" spans="1:14" x14ac:dyDescent="0.25">
      <c r="A701" s="17">
        <v>37225</v>
      </c>
      <c r="B701" s="18">
        <v>6</v>
      </c>
      <c r="C701" s="18" t="s">
        <v>501</v>
      </c>
      <c r="D701" s="18">
        <v>30</v>
      </c>
      <c r="E701" s="18">
        <v>334</v>
      </c>
      <c r="F701" s="18">
        <v>48</v>
      </c>
      <c r="G701" s="18" t="s">
        <v>508</v>
      </c>
      <c r="H701" s="18">
        <v>11</v>
      </c>
      <c r="I701" s="18">
        <v>4</v>
      </c>
      <c r="J701" s="18">
        <v>2001</v>
      </c>
      <c r="K701" s="18">
        <v>2</v>
      </c>
      <c r="L701" s="18">
        <v>2</v>
      </c>
      <c r="M701" s="18">
        <v>2002</v>
      </c>
      <c r="N701" s="18">
        <v>1</v>
      </c>
    </row>
    <row r="702" spans="1:14" x14ac:dyDescent="0.25">
      <c r="A702" s="17">
        <v>37226</v>
      </c>
      <c r="B702" s="18">
        <v>7</v>
      </c>
      <c r="C702" s="18" t="s">
        <v>502</v>
      </c>
      <c r="D702" s="18">
        <v>1</v>
      </c>
      <c r="E702" s="18">
        <v>335</v>
      </c>
      <c r="F702" s="18">
        <v>48</v>
      </c>
      <c r="G702" s="18" t="s">
        <v>509</v>
      </c>
      <c r="H702" s="18">
        <v>12</v>
      </c>
      <c r="I702" s="18">
        <v>4</v>
      </c>
      <c r="J702" s="18">
        <v>2001</v>
      </c>
      <c r="K702" s="18">
        <v>2</v>
      </c>
      <c r="L702" s="18">
        <v>2</v>
      </c>
      <c r="M702" s="18">
        <v>2002</v>
      </c>
      <c r="N702" s="18">
        <v>1</v>
      </c>
    </row>
    <row r="703" spans="1:14" x14ac:dyDescent="0.25">
      <c r="A703" s="17">
        <v>37227</v>
      </c>
      <c r="B703" s="18">
        <v>1</v>
      </c>
      <c r="C703" s="18" t="s">
        <v>503</v>
      </c>
      <c r="D703" s="18">
        <v>2</v>
      </c>
      <c r="E703" s="18">
        <v>336</v>
      </c>
      <c r="F703" s="18">
        <v>49</v>
      </c>
      <c r="G703" s="18" t="s">
        <v>509</v>
      </c>
      <c r="H703" s="18">
        <v>12</v>
      </c>
      <c r="I703" s="18">
        <v>4</v>
      </c>
      <c r="J703" s="18">
        <v>2001</v>
      </c>
      <c r="K703" s="18">
        <v>2</v>
      </c>
      <c r="L703" s="18">
        <v>2</v>
      </c>
      <c r="M703" s="18">
        <v>2002</v>
      </c>
      <c r="N703" s="18">
        <v>1</v>
      </c>
    </row>
    <row r="704" spans="1:14" x14ac:dyDescent="0.25">
      <c r="A704" s="17">
        <v>37228</v>
      </c>
      <c r="B704" s="18">
        <v>2</v>
      </c>
      <c r="C704" s="18" t="s">
        <v>504</v>
      </c>
      <c r="D704" s="18">
        <v>3</v>
      </c>
      <c r="E704" s="18">
        <v>337</v>
      </c>
      <c r="F704" s="18">
        <v>49</v>
      </c>
      <c r="G704" s="18" t="s">
        <v>509</v>
      </c>
      <c r="H704" s="18">
        <v>12</v>
      </c>
      <c r="I704" s="18">
        <v>4</v>
      </c>
      <c r="J704" s="18">
        <v>2001</v>
      </c>
      <c r="K704" s="18">
        <v>2</v>
      </c>
      <c r="L704" s="18">
        <v>2</v>
      </c>
      <c r="M704" s="18">
        <v>2002</v>
      </c>
      <c r="N704" s="18">
        <v>1</v>
      </c>
    </row>
    <row r="705" spans="1:14" x14ac:dyDescent="0.25">
      <c r="A705" s="17">
        <v>37229</v>
      </c>
      <c r="B705" s="18">
        <v>3</v>
      </c>
      <c r="C705" s="18" t="s">
        <v>497</v>
      </c>
      <c r="D705" s="18">
        <v>4</v>
      </c>
      <c r="E705" s="18">
        <v>338</v>
      </c>
      <c r="F705" s="18">
        <v>49</v>
      </c>
      <c r="G705" s="18" t="s">
        <v>509</v>
      </c>
      <c r="H705" s="18">
        <v>12</v>
      </c>
      <c r="I705" s="18">
        <v>4</v>
      </c>
      <c r="J705" s="18">
        <v>2001</v>
      </c>
      <c r="K705" s="18">
        <v>2</v>
      </c>
      <c r="L705" s="18">
        <v>2</v>
      </c>
      <c r="M705" s="18">
        <v>2002</v>
      </c>
      <c r="N705" s="18">
        <v>1</v>
      </c>
    </row>
    <row r="706" spans="1:14" x14ac:dyDescent="0.25">
      <c r="A706" s="17">
        <v>37230</v>
      </c>
      <c r="B706" s="18">
        <v>4</v>
      </c>
      <c r="C706" s="18" t="s">
        <v>499</v>
      </c>
      <c r="D706" s="18">
        <v>5</v>
      </c>
      <c r="E706" s="18">
        <v>339</v>
      </c>
      <c r="F706" s="18">
        <v>49</v>
      </c>
      <c r="G706" s="18" t="s">
        <v>509</v>
      </c>
      <c r="H706" s="18">
        <v>12</v>
      </c>
      <c r="I706" s="18">
        <v>4</v>
      </c>
      <c r="J706" s="18">
        <v>2001</v>
      </c>
      <c r="K706" s="18">
        <v>2</v>
      </c>
      <c r="L706" s="18">
        <v>2</v>
      </c>
      <c r="M706" s="18">
        <v>2002</v>
      </c>
      <c r="N706" s="18">
        <v>1</v>
      </c>
    </row>
    <row r="707" spans="1:14" x14ac:dyDescent="0.25">
      <c r="A707" s="17">
        <v>37231</v>
      </c>
      <c r="B707" s="18">
        <v>5</v>
      </c>
      <c r="C707" s="18" t="s">
        <v>500</v>
      </c>
      <c r="D707" s="18">
        <v>6</v>
      </c>
      <c r="E707" s="18">
        <v>340</v>
      </c>
      <c r="F707" s="18">
        <v>49</v>
      </c>
      <c r="G707" s="18" t="s">
        <v>509</v>
      </c>
      <c r="H707" s="18">
        <v>12</v>
      </c>
      <c r="I707" s="18">
        <v>4</v>
      </c>
      <c r="J707" s="18">
        <v>2001</v>
      </c>
      <c r="K707" s="18">
        <v>2</v>
      </c>
      <c r="L707" s="18">
        <v>2</v>
      </c>
      <c r="M707" s="18">
        <v>2002</v>
      </c>
      <c r="N707" s="18">
        <v>1</v>
      </c>
    </row>
    <row r="708" spans="1:14" x14ac:dyDescent="0.25">
      <c r="A708" s="17">
        <v>37232</v>
      </c>
      <c r="B708" s="18">
        <v>6</v>
      </c>
      <c r="C708" s="18" t="s">
        <v>501</v>
      </c>
      <c r="D708" s="18">
        <v>7</v>
      </c>
      <c r="E708" s="18">
        <v>341</v>
      </c>
      <c r="F708" s="18">
        <v>49</v>
      </c>
      <c r="G708" s="18" t="s">
        <v>509</v>
      </c>
      <c r="H708" s="18">
        <v>12</v>
      </c>
      <c r="I708" s="18">
        <v>4</v>
      </c>
      <c r="J708" s="18">
        <v>2001</v>
      </c>
      <c r="K708" s="18">
        <v>2</v>
      </c>
      <c r="L708" s="18">
        <v>2</v>
      </c>
      <c r="M708" s="18">
        <v>2002</v>
      </c>
      <c r="N708" s="18">
        <v>1</v>
      </c>
    </row>
    <row r="709" spans="1:14" x14ac:dyDescent="0.25">
      <c r="A709" s="17">
        <v>37233</v>
      </c>
      <c r="B709" s="18">
        <v>7</v>
      </c>
      <c r="C709" s="18" t="s">
        <v>502</v>
      </c>
      <c r="D709" s="18">
        <v>8</v>
      </c>
      <c r="E709" s="18">
        <v>342</v>
      </c>
      <c r="F709" s="18">
        <v>49</v>
      </c>
      <c r="G709" s="18" t="s">
        <v>509</v>
      </c>
      <c r="H709" s="18">
        <v>12</v>
      </c>
      <c r="I709" s="18">
        <v>4</v>
      </c>
      <c r="J709" s="18">
        <v>2001</v>
      </c>
      <c r="K709" s="18">
        <v>2</v>
      </c>
      <c r="L709" s="18">
        <v>2</v>
      </c>
      <c r="M709" s="18">
        <v>2002</v>
      </c>
      <c r="N709" s="18">
        <v>1</v>
      </c>
    </row>
    <row r="710" spans="1:14" x14ac:dyDescent="0.25">
      <c r="A710" s="17">
        <v>37234</v>
      </c>
      <c r="B710" s="18">
        <v>1</v>
      </c>
      <c r="C710" s="18" t="s">
        <v>503</v>
      </c>
      <c r="D710" s="18">
        <v>9</v>
      </c>
      <c r="E710" s="18">
        <v>343</v>
      </c>
      <c r="F710" s="18">
        <v>50</v>
      </c>
      <c r="G710" s="18" t="s">
        <v>509</v>
      </c>
      <c r="H710" s="18">
        <v>12</v>
      </c>
      <c r="I710" s="18">
        <v>4</v>
      </c>
      <c r="J710" s="18">
        <v>2001</v>
      </c>
      <c r="K710" s="18">
        <v>2</v>
      </c>
      <c r="L710" s="18">
        <v>2</v>
      </c>
      <c r="M710" s="18">
        <v>2002</v>
      </c>
      <c r="N710" s="18">
        <v>1</v>
      </c>
    </row>
    <row r="711" spans="1:14" x14ac:dyDescent="0.25">
      <c r="A711" s="17">
        <v>37235</v>
      </c>
      <c r="B711" s="18">
        <v>2</v>
      </c>
      <c r="C711" s="18" t="s">
        <v>504</v>
      </c>
      <c r="D711" s="18">
        <v>10</v>
      </c>
      <c r="E711" s="18">
        <v>344</v>
      </c>
      <c r="F711" s="18">
        <v>50</v>
      </c>
      <c r="G711" s="18" t="s">
        <v>509</v>
      </c>
      <c r="H711" s="18">
        <v>12</v>
      </c>
      <c r="I711" s="18">
        <v>4</v>
      </c>
      <c r="J711" s="18">
        <v>2001</v>
      </c>
      <c r="K711" s="18">
        <v>2</v>
      </c>
      <c r="L711" s="18">
        <v>2</v>
      </c>
      <c r="M711" s="18">
        <v>2002</v>
      </c>
      <c r="N711" s="18">
        <v>1</v>
      </c>
    </row>
    <row r="712" spans="1:14" x14ac:dyDescent="0.25">
      <c r="A712" s="17">
        <v>37236</v>
      </c>
      <c r="B712" s="18">
        <v>3</v>
      </c>
      <c r="C712" s="18" t="s">
        <v>497</v>
      </c>
      <c r="D712" s="18">
        <v>11</v>
      </c>
      <c r="E712" s="18">
        <v>345</v>
      </c>
      <c r="F712" s="18">
        <v>50</v>
      </c>
      <c r="G712" s="18" t="s">
        <v>509</v>
      </c>
      <c r="H712" s="18">
        <v>12</v>
      </c>
      <c r="I712" s="18">
        <v>4</v>
      </c>
      <c r="J712" s="18">
        <v>2001</v>
      </c>
      <c r="K712" s="18">
        <v>2</v>
      </c>
      <c r="L712" s="18">
        <v>2</v>
      </c>
      <c r="M712" s="18">
        <v>2002</v>
      </c>
      <c r="N712" s="18">
        <v>1</v>
      </c>
    </row>
    <row r="713" spans="1:14" x14ac:dyDescent="0.25">
      <c r="A713" s="17">
        <v>37237</v>
      </c>
      <c r="B713" s="18">
        <v>4</v>
      </c>
      <c r="C713" s="18" t="s">
        <v>499</v>
      </c>
      <c r="D713" s="18">
        <v>12</v>
      </c>
      <c r="E713" s="18">
        <v>346</v>
      </c>
      <c r="F713" s="18">
        <v>50</v>
      </c>
      <c r="G713" s="18" t="s">
        <v>509</v>
      </c>
      <c r="H713" s="18">
        <v>12</v>
      </c>
      <c r="I713" s="18">
        <v>4</v>
      </c>
      <c r="J713" s="18">
        <v>2001</v>
      </c>
      <c r="K713" s="18">
        <v>2</v>
      </c>
      <c r="L713" s="18">
        <v>2</v>
      </c>
      <c r="M713" s="18">
        <v>2002</v>
      </c>
      <c r="N713" s="18">
        <v>1</v>
      </c>
    </row>
    <row r="714" spans="1:14" x14ac:dyDescent="0.25">
      <c r="A714" s="17">
        <v>37238</v>
      </c>
      <c r="B714" s="18">
        <v>5</v>
      </c>
      <c r="C714" s="18" t="s">
        <v>500</v>
      </c>
      <c r="D714" s="18">
        <v>13</v>
      </c>
      <c r="E714" s="18">
        <v>347</v>
      </c>
      <c r="F714" s="18">
        <v>50</v>
      </c>
      <c r="G714" s="18" t="s">
        <v>509</v>
      </c>
      <c r="H714" s="18">
        <v>12</v>
      </c>
      <c r="I714" s="18">
        <v>4</v>
      </c>
      <c r="J714" s="18">
        <v>2001</v>
      </c>
      <c r="K714" s="18">
        <v>2</v>
      </c>
      <c r="L714" s="18">
        <v>2</v>
      </c>
      <c r="M714" s="18">
        <v>2002</v>
      </c>
      <c r="N714" s="18">
        <v>1</v>
      </c>
    </row>
    <row r="715" spans="1:14" x14ac:dyDescent="0.25">
      <c r="A715" s="17">
        <v>37239</v>
      </c>
      <c r="B715" s="18">
        <v>6</v>
      </c>
      <c r="C715" s="18" t="s">
        <v>501</v>
      </c>
      <c r="D715" s="18">
        <v>14</v>
      </c>
      <c r="E715" s="18">
        <v>348</v>
      </c>
      <c r="F715" s="18">
        <v>50</v>
      </c>
      <c r="G715" s="18" t="s">
        <v>509</v>
      </c>
      <c r="H715" s="18">
        <v>12</v>
      </c>
      <c r="I715" s="18">
        <v>4</v>
      </c>
      <c r="J715" s="18">
        <v>2001</v>
      </c>
      <c r="K715" s="18">
        <v>2</v>
      </c>
      <c r="L715" s="18">
        <v>2</v>
      </c>
      <c r="M715" s="18">
        <v>2002</v>
      </c>
      <c r="N715" s="18">
        <v>1</v>
      </c>
    </row>
    <row r="716" spans="1:14" x14ac:dyDescent="0.25">
      <c r="A716" s="17">
        <v>37240</v>
      </c>
      <c r="B716" s="18">
        <v>7</v>
      </c>
      <c r="C716" s="18" t="s">
        <v>502</v>
      </c>
      <c r="D716" s="18">
        <v>15</v>
      </c>
      <c r="E716" s="18">
        <v>349</v>
      </c>
      <c r="F716" s="18">
        <v>50</v>
      </c>
      <c r="G716" s="18" t="s">
        <v>509</v>
      </c>
      <c r="H716" s="18">
        <v>12</v>
      </c>
      <c r="I716" s="18">
        <v>4</v>
      </c>
      <c r="J716" s="18">
        <v>2001</v>
      </c>
      <c r="K716" s="18">
        <v>2</v>
      </c>
      <c r="L716" s="18">
        <v>2</v>
      </c>
      <c r="M716" s="18">
        <v>2002</v>
      </c>
      <c r="N716" s="18">
        <v>1</v>
      </c>
    </row>
    <row r="717" spans="1:14" x14ac:dyDescent="0.25">
      <c r="A717" s="17">
        <v>37241</v>
      </c>
      <c r="B717" s="18">
        <v>1</v>
      </c>
      <c r="C717" s="18" t="s">
        <v>503</v>
      </c>
      <c r="D717" s="18">
        <v>16</v>
      </c>
      <c r="E717" s="18">
        <v>350</v>
      </c>
      <c r="F717" s="18">
        <v>51</v>
      </c>
      <c r="G717" s="18" t="s">
        <v>509</v>
      </c>
      <c r="H717" s="18">
        <v>12</v>
      </c>
      <c r="I717" s="18">
        <v>4</v>
      </c>
      <c r="J717" s="18">
        <v>2001</v>
      </c>
      <c r="K717" s="18">
        <v>2</v>
      </c>
      <c r="L717" s="18">
        <v>2</v>
      </c>
      <c r="M717" s="18">
        <v>2002</v>
      </c>
      <c r="N717" s="18">
        <v>1</v>
      </c>
    </row>
    <row r="718" spans="1:14" x14ac:dyDescent="0.25">
      <c r="A718" s="17">
        <v>37242</v>
      </c>
      <c r="B718" s="18">
        <v>2</v>
      </c>
      <c r="C718" s="18" t="s">
        <v>504</v>
      </c>
      <c r="D718" s="18">
        <v>17</v>
      </c>
      <c r="E718" s="18">
        <v>351</v>
      </c>
      <c r="F718" s="18">
        <v>51</v>
      </c>
      <c r="G718" s="18" t="s">
        <v>509</v>
      </c>
      <c r="H718" s="18">
        <v>12</v>
      </c>
      <c r="I718" s="18">
        <v>4</v>
      </c>
      <c r="J718" s="18">
        <v>2001</v>
      </c>
      <c r="K718" s="18">
        <v>2</v>
      </c>
      <c r="L718" s="18">
        <v>2</v>
      </c>
      <c r="M718" s="18">
        <v>2002</v>
      </c>
      <c r="N718" s="18">
        <v>1</v>
      </c>
    </row>
    <row r="719" spans="1:14" x14ac:dyDescent="0.25">
      <c r="A719" s="17">
        <v>37243</v>
      </c>
      <c r="B719" s="18">
        <v>3</v>
      </c>
      <c r="C719" s="18" t="s">
        <v>497</v>
      </c>
      <c r="D719" s="18">
        <v>18</v>
      </c>
      <c r="E719" s="18">
        <v>352</v>
      </c>
      <c r="F719" s="18">
        <v>51</v>
      </c>
      <c r="G719" s="18" t="s">
        <v>509</v>
      </c>
      <c r="H719" s="18">
        <v>12</v>
      </c>
      <c r="I719" s="18">
        <v>4</v>
      </c>
      <c r="J719" s="18">
        <v>2001</v>
      </c>
      <c r="K719" s="18">
        <v>2</v>
      </c>
      <c r="L719" s="18">
        <v>2</v>
      </c>
      <c r="M719" s="18">
        <v>2002</v>
      </c>
      <c r="N719" s="18">
        <v>1</v>
      </c>
    </row>
    <row r="720" spans="1:14" x14ac:dyDescent="0.25">
      <c r="A720" s="17">
        <v>37244</v>
      </c>
      <c r="B720" s="18">
        <v>4</v>
      </c>
      <c r="C720" s="18" t="s">
        <v>499</v>
      </c>
      <c r="D720" s="18">
        <v>19</v>
      </c>
      <c r="E720" s="18">
        <v>353</v>
      </c>
      <c r="F720" s="18">
        <v>51</v>
      </c>
      <c r="G720" s="18" t="s">
        <v>509</v>
      </c>
      <c r="H720" s="18">
        <v>12</v>
      </c>
      <c r="I720" s="18">
        <v>4</v>
      </c>
      <c r="J720" s="18">
        <v>2001</v>
      </c>
      <c r="K720" s="18">
        <v>2</v>
      </c>
      <c r="L720" s="18">
        <v>2</v>
      </c>
      <c r="M720" s="18">
        <v>2002</v>
      </c>
      <c r="N720" s="18">
        <v>1</v>
      </c>
    </row>
    <row r="721" spans="1:14" x14ac:dyDescent="0.25">
      <c r="A721" s="17">
        <v>37245</v>
      </c>
      <c r="B721" s="18">
        <v>5</v>
      </c>
      <c r="C721" s="18" t="s">
        <v>500</v>
      </c>
      <c r="D721" s="18">
        <v>20</v>
      </c>
      <c r="E721" s="18">
        <v>354</v>
      </c>
      <c r="F721" s="18">
        <v>51</v>
      </c>
      <c r="G721" s="18" t="s">
        <v>509</v>
      </c>
      <c r="H721" s="18">
        <v>12</v>
      </c>
      <c r="I721" s="18">
        <v>4</v>
      </c>
      <c r="J721" s="18">
        <v>2001</v>
      </c>
      <c r="K721" s="18">
        <v>2</v>
      </c>
      <c r="L721" s="18">
        <v>2</v>
      </c>
      <c r="M721" s="18">
        <v>2002</v>
      </c>
      <c r="N721" s="18">
        <v>1</v>
      </c>
    </row>
    <row r="722" spans="1:14" x14ac:dyDescent="0.25">
      <c r="A722" s="17">
        <v>37246</v>
      </c>
      <c r="B722" s="18">
        <v>6</v>
      </c>
      <c r="C722" s="18" t="s">
        <v>501</v>
      </c>
      <c r="D722" s="18">
        <v>21</v>
      </c>
      <c r="E722" s="18">
        <v>355</v>
      </c>
      <c r="F722" s="18">
        <v>51</v>
      </c>
      <c r="G722" s="18" t="s">
        <v>509</v>
      </c>
      <c r="H722" s="18">
        <v>12</v>
      </c>
      <c r="I722" s="18">
        <v>4</v>
      </c>
      <c r="J722" s="18">
        <v>2001</v>
      </c>
      <c r="K722" s="18">
        <v>2</v>
      </c>
      <c r="L722" s="18">
        <v>2</v>
      </c>
      <c r="M722" s="18">
        <v>2002</v>
      </c>
      <c r="N722" s="18">
        <v>1</v>
      </c>
    </row>
    <row r="723" spans="1:14" x14ac:dyDescent="0.25">
      <c r="A723" s="17">
        <v>37247</v>
      </c>
      <c r="B723" s="18">
        <v>7</v>
      </c>
      <c r="C723" s="18" t="s">
        <v>502</v>
      </c>
      <c r="D723" s="18">
        <v>22</v>
      </c>
      <c r="E723" s="18">
        <v>356</v>
      </c>
      <c r="F723" s="18">
        <v>51</v>
      </c>
      <c r="G723" s="18" t="s">
        <v>509</v>
      </c>
      <c r="H723" s="18">
        <v>12</v>
      </c>
      <c r="I723" s="18">
        <v>4</v>
      </c>
      <c r="J723" s="18">
        <v>2001</v>
      </c>
      <c r="K723" s="18">
        <v>2</v>
      </c>
      <c r="L723" s="18">
        <v>2</v>
      </c>
      <c r="M723" s="18">
        <v>2002</v>
      </c>
      <c r="N723" s="18">
        <v>1</v>
      </c>
    </row>
    <row r="724" spans="1:14" x14ac:dyDescent="0.25">
      <c r="A724" s="17">
        <v>37248</v>
      </c>
      <c r="B724" s="18">
        <v>1</v>
      </c>
      <c r="C724" s="18" t="s">
        <v>503</v>
      </c>
      <c r="D724" s="18">
        <v>23</v>
      </c>
      <c r="E724" s="18">
        <v>357</v>
      </c>
      <c r="F724" s="18">
        <v>52</v>
      </c>
      <c r="G724" s="18" t="s">
        <v>509</v>
      </c>
      <c r="H724" s="18">
        <v>12</v>
      </c>
      <c r="I724" s="18">
        <v>4</v>
      </c>
      <c r="J724" s="18">
        <v>2001</v>
      </c>
      <c r="K724" s="18">
        <v>2</v>
      </c>
      <c r="L724" s="18">
        <v>2</v>
      </c>
      <c r="M724" s="18">
        <v>2002</v>
      </c>
      <c r="N724" s="18">
        <v>1</v>
      </c>
    </row>
    <row r="725" spans="1:14" x14ac:dyDescent="0.25">
      <c r="A725" s="17">
        <v>37249</v>
      </c>
      <c r="B725" s="18">
        <v>2</v>
      </c>
      <c r="C725" s="18" t="s">
        <v>504</v>
      </c>
      <c r="D725" s="18">
        <v>24</v>
      </c>
      <c r="E725" s="18">
        <v>358</v>
      </c>
      <c r="F725" s="18">
        <v>52</v>
      </c>
      <c r="G725" s="18" t="s">
        <v>509</v>
      </c>
      <c r="H725" s="18">
        <v>12</v>
      </c>
      <c r="I725" s="18">
        <v>4</v>
      </c>
      <c r="J725" s="18">
        <v>2001</v>
      </c>
      <c r="K725" s="18">
        <v>2</v>
      </c>
      <c r="L725" s="18">
        <v>2</v>
      </c>
      <c r="M725" s="18">
        <v>2002</v>
      </c>
      <c r="N725" s="18">
        <v>1</v>
      </c>
    </row>
    <row r="726" spans="1:14" x14ac:dyDescent="0.25">
      <c r="A726" s="17">
        <v>37250</v>
      </c>
      <c r="B726" s="18">
        <v>3</v>
      </c>
      <c r="C726" s="18" t="s">
        <v>497</v>
      </c>
      <c r="D726" s="18">
        <v>25</v>
      </c>
      <c r="E726" s="18">
        <v>359</v>
      </c>
      <c r="F726" s="18">
        <v>52</v>
      </c>
      <c r="G726" s="18" t="s">
        <v>509</v>
      </c>
      <c r="H726" s="18">
        <v>12</v>
      </c>
      <c r="I726" s="18">
        <v>4</v>
      </c>
      <c r="J726" s="18">
        <v>2001</v>
      </c>
      <c r="K726" s="18">
        <v>2</v>
      </c>
      <c r="L726" s="18">
        <v>2</v>
      </c>
      <c r="M726" s="18">
        <v>2002</v>
      </c>
      <c r="N726" s="18">
        <v>1</v>
      </c>
    </row>
    <row r="727" spans="1:14" x14ac:dyDescent="0.25">
      <c r="A727" s="17">
        <v>37251</v>
      </c>
      <c r="B727" s="18">
        <v>4</v>
      </c>
      <c r="C727" s="18" t="s">
        <v>499</v>
      </c>
      <c r="D727" s="18">
        <v>26</v>
      </c>
      <c r="E727" s="18">
        <v>360</v>
      </c>
      <c r="F727" s="18">
        <v>52</v>
      </c>
      <c r="G727" s="18" t="s">
        <v>509</v>
      </c>
      <c r="H727" s="18">
        <v>12</v>
      </c>
      <c r="I727" s="18">
        <v>4</v>
      </c>
      <c r="J727" s="18">
        <v>2001</v>
      </c>
      <c r="K727" s="18">
        <v>2</v>
      </c>
      <c r="L727" s="18">
        <v>2</v>
      </c>
      <c r="M727" s="18">
        <v>2002</v>
      </c>
      <c r="N727" s="18">
        <v>1</v>
      </c>
    </row>
    <row r="728" spans="1:14" x14ac:dyDescent="0.25">
      <c r="A728" s="17">
        <v>37252</v>
      </c>
      <c r="B728" s="18">
        <v>5</v>
      </c>
      <c r="C728" s="18" t="s">
        <v>500</v>
      </c>
      <c r="D728" s="18">
        <v>27</v>
      </c>
      <c r="E728" s="18">
        <v>361</v>
      </c>
      <c r="F728" s="18">
        <v>52</v>
      </c>
      <c r="G728" s="18" t="s">
        <v>509</v>
      </c>
      <c r="H728" s="18">
        <v>12</v>
      </c>
      <c r="I728" s="18">
        <v>4</v>
      </c>
      <c r="J728" s="18">
        <v>2001</v>
      </c>
      <c r="K728" s="18">
        <v>2</v>
      </c>
      <c r="L728" s="18">
        <v>2</v>
      </c>
      <c r="M728" s="18">
        <v>2002</v>
      </c>
      <c r="N728" s="18">
        <v>1</v>
      </c>
    </row>
    <row r="729" spans="1:14" x14ac:dyDescent="0.25">
      <c r="A729" s="17">
        <v>37253</v>
      </c>
      <c r="B729" s="18">
        <v>6</v>
      </c>
      <c r="C729" s="18" t="s">
        <v>501</v>
      </c>
      <c r="D729" s="18">
        <v>28</v>
      </c>
      <c r="E729" s="18">
        <v>362</v>
      </c>
      <c r="F729" s="18">
        <v>52</v>
      </c>
      <c r="G729" s="18" t="s">
        <v>509</v>
      </c>
      <c r="H729" s="18">
        <v>12</v>
      </c>
      <c r="I729" s="18">
        <v>4</v>
      </c>
      <c r="J729" s="18">
        <v>2001</v>
      </c>
      <c r="K729" s="18">
        <v>2</v>
      </c>
      <c r="L729" s="18">
        <v>2</v>
      </c>
      <c r="M729" s="18">
        <v>2002</v>
      </c>
      <c r="N729" s="18">
        <v>1</v>
      </c>
    </row>
    <row r="730" spans="1:14" x14ac:dyDescent="0.25">
      <c r="A730" s="17">
        <v>37254</v>
      </c>
      <c r="B730" s="18">
        <v>7</v>
      </c>
      <c r="C730" s="18" t="s">
        <v>502</v>
      </c>
      <c r="D730" s="18">
        <v>29</v>
      </c>
      <c r="E730" s="18">
        <v>363</v>
      </c>
      <c r="F730" s="18">
        <v>52</v>
      </c>
      <c r="G730" s="18" t="s">
        <v>509</v>
      </c>
      <c r="H730" s="18">
        <v>12</v>
      </c>
      <c r="I730" s="18">
        <v>4</v>
      </c>
      <c r="J730" s="18">
        <v>2001</v>
      </c>
      <c r="K730" s="18">
        <v>2</v>
      </c>
      <c r="L730" s="18">
        <v>2</v>
      </c>
      <c r="M730" s="18">
        <v>2002</v>
      </c>
      <c r="N730" s="18">
        <v>1</v>
      </c>
    </row>
    <row r="731" spans="1:14" x14ac:dyDescent="0.25">
      <c r="A731" s="17">
        <v>37255</v>
      </c>
      <c r="B731" s="18">
        <v>1</v>
      </c>
      <c r="C731" s="18" t="s">
        <v>503</v>
      </c>
      <c r="D731" s="18">
        <v>30</v>
      </c>
      <c r="E731" s="18">
        <v>364</v>
      </c>
      <c r="F731" s="18">
        <v>53</v>
      </c>
      <c r="G731" s="18" t="s">
        <v>509</v>
      </c>
      <c r="H731" s="18">
        <v>12</v>
      </c>
      <c r="I731" s="18">
        <v>4</v>
      </c>
      <c r="J731" s="18">
        <v>2001</v>
      </c>
      <c r="K731" s="18">
        <v>2</v>
      </c>
      <c r="L731" s="18">
        <v>2</v>
      </c>
      <c r="M731" s="18">
        <v>2002</v>
      </c>
      <c r="N731" s="18">
        <v>1</v>
      </c>
    </row>
    <row r="732" spans="1:14" x14ac:dyDescent="0.25">
      <c r="A732" s="17">
        <v>37256</v>
      </c>
      <c r="B732" s="18">
        <v>2</v>
      </c>
      <c r="C732" s="18" t="s">
        <v>504</v>
      </c>
      <c r="D732" s="18">
        <v>31</v>
      </c>
      <c r="E732" s="18">
        <v>365</v>
      </c>
      <c r="F732" s="18">
        <v>53</v>
      </c>
      <c r="G732" s="18" t="s">
        <v>509</v>
      </c>
      <c r="H732" s="18">
        <v>12</v>
      </c>
      <c r="I732" s="18">
        <v>4</v>
      </c>
      <c r="J732" s="18">
        <v>2001</v>
      </c>
      <c r="K732" s="18">
        <v>2</v>
      </c>
      <c r="L732" s="18">
        <v>2</v>
      </c>
      <c r="M732" s="18">
        <v>2002</v>
      </c>
      <c r="N732" s="18">
        <v>1</v>
      </c>
    </row>
    <row r="733" spans="1:14" x14ac:dyDescent="0.25">
      <c r="A733" s="17">
        <v>37530</v>
      </c>
      <c r="B733" s="18">
        <v>3</v>
      </c>
      <c r="C733" s="18" t="s">
        <v>497</v>
      </c>
      <c r="D733" s="18">
        <v>1</v>
      </c>
      <c r="E733" s="18">
        <v>274</v>
      </c>
      <c r="F733" s="18">
        <v>40</v>
      </c>
      <c r="G733" s="18" t="s">
        <v>507</v>
      </c>
      <c r="H733" s="18">
        <v>10</v>
      </c>
      <c r="I733" s="18">
        <v>4</v>
      </c>
      <c r="J733" s="18">
        <v>2002</v>
      </c>
      <c r="K733" s="18">
        <v>2</v>
      </c>
      <c r="L733" s="18">
        <v>2</v>
      </c>
      <c r="M733" s="18">
        <v>2003</v>
      </c>
      <c r="N733" s="18">
        <v>1</v>
      </c>
    </row>
    <row r="734" spans="1:14" x14ac:dyDescent="0.25">
      <c r="A734" s="17">
        <v>37531</v>
      </c>
      <c r="B734" s="18">
        <v>4</v>
      </c>
      <c r="C734" s="18" t="s">
        <v>499</v>
      </c>
      <c r="D734" s="18">
        <v>2</v>
      </c>
      <c r="E734" s="18">
        <v>275</v>
      </c>
      <c r="F734" s="18">
        <v>40</v>
      </c>
      <c r="G734" s="18" t="s">
        <v>507</v>
      </c>
      <c r="H734" s="18">
        <v>10</v>
      </c>
      <c r="I734" s="18">
        <v>4</v>
      </c>
      <c r="J734" s="18">
        <v>2002</v>
      </c>
      <c r="K734" s="18">
        <v>2</v>
      </c>
      <c r="L734" s="18">
        <v>2</v>
      </c>
      <c r="M734" s="18">
        <v>2003</v>
      </c>
      <c r="N734" s="18">
        <v>1</v>
      </c>
    </row>
    <row r="735" spans="1:14" x14ac:dyDescent="0.25">
      <c r="A735" s="17">
        <v>37532</v>
      </c>
      <c r="B735" s="18">
        <v>5</v>
      </c>
      <c r="C735" s="18" t="s">
        <v>500</v>
      </c>
      <c r="D735" s="18">
        <v>3</v>
      </c>
      <c r="E735" s="18">
        <v>276</v>
      </c>
      <c r="F735" s="18">
        <v>40</v>
      </c>
      <c r="G735" s="18" t="s">
        <v>507</v>
      </c>
      <c r="H735" s="18">
        <v>10</v>
      </c>
      <c r="I735" s="18">
        <v>4</v>
      </c>
      <c r="J735" s="18">
        <v>2002</v>
      </c>
      <c r="K735" s="18">
        <v>2</v>
      </c>
      <c r="L735" s="18">
        <v>2</v>
      </c>
      <c r="M735" s="18">
        <v>2003</v>
      </c>
      <c r="N735" s="18">
        <v>1</v>
      </c>
    </row>
    <row r="736" spans="1:14" x14ac:dyDescent="0.25">
      <c r="A736" s="17">
        <v>37533</v>
      </c>
      <c r="B736" s="18">
        <v>6</v>
      </c>
      <c r="C736" s="18" t="s">
        <v>501</v>
      </c>
      <c r="D736" s="18">
        <v>4</v>
      </c>
      <c r="E736" s="18">
        <v>277</v>
      </c>
      <c r="F736" s="18">
        <v>40</v>
      </c>
      <c r="G736" s="18" t="s">
        <v>507</v>
      </c>
      <c r="H736" s="18">
        <v>10</v>
      </c>
      <c r="I736" s="18">
        <v>4</v>
      </c>
      <c r="J736" s="18">
        <v>2002</v>
      </c>
      <c r="K736" s="18">
        <v>2</v>
      </c>
      <c r="L736" s="18">
        <v>2</v>
      </c>
      <c r="M736" s="18">
        <v>2003</v>
      </c>
      <c r="N736" s="18">
        <v>1</v>
      </c>
    </row>
    <row r="737" spans="1:14" x14ac:dyDescent="0.25">
      <c r="A737" s="17">
        <v>37534</v>
      </c>
      <c r="B737" s="18">
        <v>7</v>
      </c>
      <c r="C737" s="18" t="s">
        <v>502</v>
      </c>
      <c r="D737" s="18">
        <v>5</v>
      </c>
      <c r="E737" s="18">
        <v>278</v>
      </c>
      <c r="F737" s="18">
        <v>40</v>
      </c>
      <c r="G737" s="18" t="s">
        <v>507</v>
      </c>
      <c r="H737" s="18">
        <v>10</v>
      </c>
      <c r="I737" s="18">
        <v>4</v>
      </c>
      <c r="J737" s="18">
        <v>2002</v>
      </c>
      <c r="K737" s="18">
        <v>2</v>
      </c>
      <c r="L737" s="18">
        <v>2</v>
      </c>
      <c r="M737" s="18">
        <v>2003</v>
      </c>
      <c r="N737" s="18">
        <v>1</v>
      </c>
    </row>
    <row r="738" spans="1:14" x14ac:dyDescent="0.25">
      <c r="A738" s="17">
        <v>37535</v>
      </c>
      <c r="B738" s="18">
        <v>1</v>
      </c>
      <c r="C738" s="18" t="s">
        <v>503</v>
      </c>
      <c r="D738" s="18">
        <v>6</v>
      </c>
      <c r="E738" s="18">
        <v>279</v>
      </c>
      <c r="F738" s="18">
        <v>41</v>
      </c>
      <c r="G738" s="18" t="s">
        <v>507</v>
      </c>
      <c r="H738" s="18">
        <v>10</v>
      </c>
      <c r="I738" s="18">
        <v>4</v>
      </c>
      <c r="J738" s="18">
        <v>2002</v>
      </c>
      <c r="K738" s="18">
        <v>2</v>
      </c>
      <c r="L738" s="18">
        <v>2</v>
      </c>
      <c r="M738" s="18">
        <v>2003</v>
      </c>
      <c r="N738" s="18">
        <v>1</v>
      </c>
    </row>
    <row r="739" spans="1:14" x14ac:dyDescent="0.25">
      <c r="A739" s="17">
        <v>37536</v>
      </c>
      <c r="B739" s="18">
        <v>2</v>
      </c>
      <c r="C739" s="18" t="s">
        <v>504</v>
      </c>
      <c r="D739" s="18">
        <v>7</v>
      </c>
      <c r="E739" s="18">
        <v>280</v>
      </c>
      <c r="F739" s="18">
        <v>41</v>
      </c>
      <c r="G739" s="18" t="s">
        <v>507</v>
      </c>
      <c r="H739" s="18">
        <v>10</v>
      </c>
      <c r="I739" s="18">
        <v>4</v>
      </c>
      <c r="J739" s="18">
        <v>2002</v>
      </c>
      <c r="K739" s="18">
        <v>2</v>
      </c>
      <c r="L739" s="18">
        <v>2</v>
      </c>
      <c r="M739" s="18">
        <v>2003</v>
      </c>
      <c r="N739" s="18">
        <v>1</v>
      </c>
    </row>
    <row r="740" spans="1:14" x14ac:dyDescent="0.25">
      <c r="A740" s="17">
        <v>37537</v>
      </c>
      <c r="B740" s="18">
        <v>3</v>
      </c>
      <c r="C740" s="18" t="s">
        <v>497</v>
      </c>
      <c r="D740" s="18">
        <v>8</v>
      </c>
      <c r="E740" s="18">
        <v>281</v>
      </c>
      <c r="F740" s="18">
        <v>41</v>
      </c>
      <c r="G740" s="18" t="s">
        <v>507</v>
      </c>
      <c r="H740" s="18">
        <v>10</v>
      </c>
      <c r="I740" s="18">
        <v>4</v>
      </c>
      <c r="J740" s="18">
        <v>2002</v>
      </c>
      <c r="K740" s="18">
        <v>2</v>
      </c>
      <c r="L740" s="18">
        <v>2</v>
      </c>
      <c r="M740" s="18">
        <v>2003</v>
      </c>
      <c r="N740" s="18">
        <v>1</v>
      </c>
    </row>
    <row r="741" spans="1:14" x14ac:dyDescent="0.25">
      <c r="A741" s="17">
        <v>37538</v>
      </c>
      <c r="B741" s="18">
        <v>4</v>
      </c>
      <c r="C741" s="18" t="s">
        <v>499</v>
      </c>
      <c r="D741" s="18">
        <v>9</v>
      </c>
      <c r="E741" s="18">
        <v>282</v>
      </c>
      <c r="F741" s="18">
        <v>41</v>
      </c>
      <c r="G741" s="18" t="s">
        <v>507</v>
      </c>
      <c r="H741" s="18">
        <v>10</v>
      </c>
      <c r="I741" s="18">
        <v>4</v>
      </c>
      <c r="J741" s="18">
        <v>2002</v>
      </c>
      <c r="K741" s="18">
        <v>2</v>
      </c>
      <c r="L741" s="18">
        <v>2</v>
      </c>
      <c r="M741" s="18">
        <v>2003</v>
      </c>
      <c r="N741" s="18">
        <v>1</v>
      </c>
    </row>
    <row r="742" spans="1:14" x14ac:dyDescent="0.25">
      <c r="A742" s="17">
        <v>37539</v>
      </c>
      <c r="B742" s="18">
        <v>5</v>
      </c>
      <c r="C742" s="18" t="s">
        <v>500</v>
      </c>
      <c r="D742" s="18">
        <v>10</v>
      </c>
      <c r="E742" s="18">
        <v>283</v>
      </c>
      <c r="F742" s="18">
        <v>41</v>
      </c>
      <c r="G742" s="18" t="s">
        <v>507</v>
      </c>
      <c r="H742" s="18">
        <v>10</v>
      </c>
      <c r="I742" s="18">
        <v>4</v>
      </c>
      <c r="J742" s="18">
        <v>2002</v>
      </c>
      <c r="K742" s="18">
        <v>2</v>
      </c>
      <c r="L742" s="18">
        <v>2</v>
      </c>
      <c r="M742" s="18">
        <v>2003</v>
      </c>
      <c r="N742" s="18">
        <v>1</v>
      </c>
    </row>
    <row r="743" spans="1:14" x14ac:dyDescent="0.25">
      <c r="A743" s="17">
        <v>37540</v>
      </c>
      <c r="B743" s="18">
        <v>6</v>
      </c>
      <c r="C743" s="18" t="s">
        <v>501</v>
      </c>
      <c r="D743" s="18">
        <v>11</v>
      </c>
      <c r="E743" s="18">
        <v>284</v>
      </c>
      <c r="F743" s="18">
        <v>41</v>
      </c>
      <c r="G743" s="18" t="s">
        <v>507</v>
      </c>
      <c r="H743" s="18">
        <v>10</v>
      </c>
      <c r="I743" s="18">
        <v>4</v>
      </c>
      <c r="J743" s="18">
        <v>2002</v>
      </c>
      <c r="K743" s="18">
        <v>2</v>
      </c>
      <c r="L743" s="18">
        <v>2</v>
      </c>
      <c r="M743" s="18">
        <v>2003</v>
      </c>
      <c r="N743" s="18">
        <v>1</v>
      </c>
    </row>
    <row r="744" spans="1:14" x14ac:dyDescent="0.25">
      <c r="A744" s="17">
        <v>37541</v>
      </c>
      <c r="B744" s="18">
        <v>7</v>
      </c>
      <c r="C744" s="18" t="s">
        <v>502</v>
      </c>
      <c r="D744" s="18">
        <v>12</v>
      </c>
      <c r="E744" s="18">
        <v>285</v>
      </c>
      <c r="F744" s="18">
        <v>41</v>
      </c>
      <c r="G744" s="18" t="s">
        <v>507</v>
      </c>
      <c r="H744" s="18">
        <v>10</v>
      </c>
      <c r="I744" s="18">
        <v>4</v>
      </c>
      <c r="J744" s="18">
        <v>2002</v>
      </c>
      <c r="K744" s="18">
        <v>2</v>
      </c>
      <c r="L744" s="18">
        <v>2</v>
      </c>
      <c r="M744" s="18">
        <v>2003</v>
      </c>
      <c r="N744" s="18">
        <v>1</v>
      </c>
    </row>
    <row r="745" spans="1:14" x14ac:dyDescent="0.25">
      <c r="A745" s="17">
        <v>37542</v>
      </c>
      <c r="B745" s="18">
        <v>1</v>
      </c>
      <c r="C745" s="18" t="s">
        <v>503</v>
      </c>
      <c r="D745" s="18">
        <v>13</v>
      </c>
      <c r="E745" s="18">
        <v>286</v>
      </c>
      <c r="F745" s="18">
        <v>42</v>
      </c>
      <c r="G745" s="18" t="s">
        <v>507</v>
      </c>
      <c r="H745" s="18">
        <v>10</v>
      </c>
      <c r="I745" s="18">
        <v>4</v>
      </c>
      <c r="J745" s="18">
        <v>2002</v>
      </c>
      <c r="K745" s="18">
        <v>2</v>
      </c>
      <c r="L745" s="18">
        <v>2</v>
      </c>
      <c r="M745" s="18">
        <v>2003</v>
      </c>
      <c r="N745" s="18">
        <v>1</v>
      </c>
    </row>
    <row r="746" spans="1:14" x14ac:dyDescent="0.25">
      <c r="A746" s="17">
        <v>37543</v>
      </c>
      <c r="B746" s="18">
        <v>2</v>
      </c>
      <c r="C746" s="18" t="s">
        <v>504</v>
      </c>
      <c r="D746" s="18">
        <v>14</v>
      </c>
      <c r="E746" s="18">
        <v>287</v>
      </c>
      <c r="F746" s="18">
        <v>42</v>
      </c>
      <c r="G746" s="18" t="s">
        <v>507</v>
      </c>
      <c r="H746" s="18">
        <v>10</v>
      </c>
      <c r="I746" s="18">
        <v>4</v>
      </c>
      <c r="J746" s="18">
        <v>2002</v>
      </c>
      <c r="K746" s="18">
        <v>2</v>
      </c>
      <c r="L746" s="18">
        <v>2</v>
      </c>
      <c r="M746" s="18">
        <v>2003</v>
      </c>
      <c r="N746" s="18">
        <v>1</v>
      </c>
    </row>
    <row r="747" spans="1:14" x14ac:dyDescent="0.25">
      <c r="A747" s="17">
        <v>37544</v>
      </c>
      <c r="B747" s="18">
        <v>3</v>
      </c>
      <c r="C747" s="18" t="s">
        <v>497</v>
      </c>
      <c r="D747" s="18">
        <v>15</v>
      </c>
      <c r="E747" s="18">
        <v>288</v>
      </c>
      <c r="F747" s="18">
        <v>42</v>
      </c>
      <c r="G747" s="18" t="s">
        <v>507</v>
      </c>
      <c r="H747" s="18">
        <v>10</v>
      </c>
      <c r="I747" s="18">
        <v>4</v>
      </c>
      <c r="J747" s="18">
        <v>2002</v>
      </c>
      <c r="K747" s="18">
        <v>2</v>
      </c>
      <c r="L747" s="18">
        <v>2</v>
      </c>
      <c r="M747" s="18">
        <v>2003</v>
      </c>
      <c r="N747" s="18">
        <v>1</v>
      </c>
    </row>
    <row r="748" spans="1:14" x14ac:dyDescent="0.25">
      <c r="A748" s="17">
        <v>37545</v>
      </c>
      <c r="B748" s="18">
        <v>4</v>
      </c>
      <c r="C748" s="18" t="s">
        <v>499</v>
      </c>
      <c r="D748" s="18">
        <v>16</v>
      </c>
      <c r="E748" s="18">
        <v>289</v>
      </c>
      <c r="F748" s="18">
        <v>42</v>
      </c>
      <c r="G748" s="18" t="s">
        <v>507</v>
      </c>
      <c r="H748" s="18">
        <v>10</v>
      </c>
      <c r="I748" s="18">
        <v>4</v>
      </c>
      <c r="J748" s="18">
        <v>2002</v>
      </c>
      <c r="K748" s="18">
        <v>2</v>
      </c>
      <c r="L748" s="18">
        <v>2</v>
      </c>
      <c r="M748" s="18">
        <v>2003</v>
      </c>
      <c r="N748" s="18">
        <v>1</v>
      </c>
    </row>
    <row r="749" spans="1:14" x14ac:dyDescent="0.25">
      <c r="A749" s="17">
        <v>37546</v>
      </c>
      <c r="B749" s="18">
        <v>5</v>
      </c>
      <c r="C749" s="18" t="s">
        <v>500</v>
      </c>
      <c r="D749" s="18">
        <v>17</v>
      </c>
      <c r="E749" s="18">
        <v>290</v>
      </c>
      <c r="F749" s="18">
        <v>42</v>
      </c>
      <c r="G749" s="18" t="s">
        <v>507</v>
      </c>
      <c r="H749" s="18">
        <v>10</v>
      </c>
      <c r="I749" s="18">
        <v>4</v>
      </c>
      <c r="J749" s="18">
        <v>2002</v>
      </c>
      <c r="K749" s="18">
        <v>2</v>
      </c>
      <c r="L749" s="18">
        <v>2</v>
      </c>
      <c r="M749" s="18">
        <v>2003</v>
      </c>
      <c r="N749" s="18">
        <v>1</v>
      </c>
    </row>
    <row r="750" spans="1:14" x14ac:dyDescent="0.25">
      <c r="A750" s="17">
        <v>37547</v>
      </c>
      <c r="B750" s="18">
        <v>6</v>
      </c>
      <c r="C750" s="18" t="s">
        <v>501</v>
      </c>
      <c r="D750" s="18">
        <v>18</v>
      </c>
      <c r="E750" s="18">
        <v>291</v>
      </c>
      <c r="F750" s="18">
        <v>42</v>
      </c>
      <c r="G750" s="18" t="s">
        <v>507</v>
      </c>
      <c r="H750" s="18">
        <v>10</v>
      </c>
      <c r="I750" s="18">
        <v>4</v>
      </c>
      <c r="J750" s="18">
        <v>2002</v>
      </c>
      <c r="K750" s="18">
        <v>2</v>
      </c>
      <c r="L750" s="18">
        <v>2</v>
      </c>
      <c r="M750" s="18">
        <v>2003</v>
      </c>
      <c r="N750" s="18">
        <v>1</v>
      </c>
    </row>
    <row r="751" spans="1:14" x14ac:dyDescent="0.25">
      <c r="A751" s="17">
        <v>37548</v>
      </c>
      <c r="B751" s="18">
        <v>7</v>
      </c>
      <c r="C751" s="18" t="s">
        <v>502</v>
      </c>
      <c r="D751" s="18">
        <v>19</v>
      </c>
      <c r="E751" s="18">
        <v>292</v>
      </c>
      <c r="F751" s="18">
        <v>42</v>
      </c>
      <c r="G751" s="18" t="s">
        <v>507</v>
      </c>
      <c r="H751" s="18">
        <v>10</v>
      </c>
      <c r="I751" s="18">
        <v>4</v>
      </c>
      <c r="J751" s="18">
        <v>2002</v>
      </c>
      <c r="K751" s="18">
        <v>2</v>
      </c>
      <c r="L751" s="18">
        <v>2</v>
      </c>
      <c r="M751" s="18">
        <v>2003</v>
      </c>
      <c r="N751" s="18">
        <v>1</v>
      </c>
    </row>
    <row r="752" spans="1:14" x14ac:dyDescent="0.25">
      <c r="A752" s="17">
        <v>37549</v>
      </c>
      <c r="B752" s="18">
        <v>1</v>
      </c>
      <c r="C752" s="18" t="s">
        <v>503</v>
      </c>
      <c r="D752" s="18">
        <v>20</v>
      </c>
      <c r="E752" s="18">
        <v>293</v>
      </c>
      <c r="F752" s="18">
        <v>43</v>
      </c>
      <c r="G752" s="18" t="s">
        <v>507</v>
      </c>
      <c r="H752" s="18">
        <v>10</v>
      </c>
      <c r="I752" s="18">
        <v>4</v>
      </c>
      <c r="J752" s="18">
        <v>2002</v>
      </c>
      <c r="K752" s="18">
        <v>2</v>
      </c>
      <c r="L752" s="18">
        <v>2</v>
      </c>
      <c r="M752" s="18">
        <v>2003</v>
      </c>
      <c r="N752" s="18">
        <v>1</v>
      </c>
    </row>
    <row r="753" spans="1:14" x14ac:dyDescent="0.25">
      <c r="A753" s="17">
        <v>37550</v>
      </c>
      <c r="B753" s="18">
        <v>2</v>
      </c>
      <c r="C753" s="18" t="s">
        <v>504</v>
      </c>
      <c r="D753" s="18">
        <v>21</v>
      </c>
      <c r="E753" s="18">
        <v>294</v>
      </c>
      <c r="F753" s="18">
        <v>43</v>
      </c>
      <c r="G753" s="18" t="s">
        <v>507</v>
      </c>
      <c r="H753" s="18">
        <v>10</v>
      </c>
      <c r="I753" s="18">
        <v>4</v>
      </c>
      <c r="J753" s="18">
        <v>2002</v>
      </c>
      <c r="K753" s="18">
        <v>2</v>
      </c>
      <c r="L753" s="18">
        <v>2</v>
      </c>
      <c r="M753" s="18">
        <v>2003</v>
      </c>
      <c r="N753" s="18">
        <v>1</v>
      </c>
    </row>
    <row r="754" spans="1:14" x14ac:dyDescent="0.25">
      <c r="A754" s="17">
        <v>37551</v>
      </c>
      <c r="B754" s="18">
        <v>3</v>
      </c>
      <c r="C754" s="18" t="s">
        <v>497</v>
      </c>
      <c r="D754" s="18">
        <v>22</v>
      </c>
      <c r="E754" s="18">
        <v>295</v>
      </c>
      <c r="F754" s="18">
        <v>43</v>
      </c>
      <c r="G754" s="18" t="s">
        <v>507</v>
      </c>
      <c r="H754" s="18">
        <v>10</v>
      </c>
      <c r="I754" s="18">
        <v>4</v>
      </c>
      <c r="J754" s="18">
        <v>2002</v>
      </c>
      <c r="K754" s="18">
        <v>2</v>
      </c>
      <c r="L754" s="18">
        <v>2</v>
      </c>
      <c r="M754" s="18">
        <v>2003</v>
      </c>
      <c r="N754" s="18">
        <v>1</v>
      </c>
    </row>
    <row r="755" spans="1:14" x14ac:dyDescent="0.25">
      <c r="A755" s="17">
        <v>37552</v>
      </c>
      <c r="B755" s="18">
        <v>4</v>
      </c>
      <c r="C755" s="18" t="s">
        <v>499</v>
      </c>
      <c r="D755" s="18">
        <v>23</v>
      </c>
      <c r="E755" s="18">
        <v>296</v>
      </c>
      <c r="F755" s="18">
        <v>43</v>
      </c>
      <c r="G755" s="18" t="s">
        <v>507</v>
      </c>
      <c r="H755" s="18">
        <v>10</v>
      </c>
      <c r="I755" s="18">
        <v>4</v>
      </c>
      <c r="J755" s="18">
        <v>2002</v>
      </c>
      <c r="K755" s="18">
        <v>2</v>
      </c>
      <c r="L755" s="18">
        <v>2</v>
      </c>
      <c r="M755" s="18">
        <v>2003</v>
      </c>
      <c r="N755" s="18">
        <v>1</v>
      </c>
    </row>
    <row r="756" spans="1:14" x14ac:dyDescent="0.25">
      <c r="A756" s="17">
        <v>37553</v>
      </c>
      <c r="B756" s="18">
        <v>5</v>
      </c>
      <c r="C756" s="18" t="s">
        <v>500</v>
      </c>
      <c r="D756" s="18">
        <v>24</v>
      </c>
      <c r="E756" s="18">
        <v>297</v>
      </c>
      <c r="F756" s="18">
        <v>43</v>
      </c>
      <c r="G756" s="18" t="s">
        <v>507</v>
      </c>
      <c r="H756" s="18">
        <v>10</v>
      </c>
      <c r="I756" s="18">
        <v>4</v>
      </c>
      <c r="J756" s="18">
        <v>2002</v>
      </c>
      <c r="K756" s="18">
        <v>2</v>
      </c>
      <c r="L756" s="18">
        <v>2</v>
      </c>
      <c r="M756" s="18">
        <v>2003</v>
      </c>
      <c r="N756" s="18">
        <v>1</v>
      </c>
    </row>
    <row r="757" spans="1:14" x14ac:dyDescent="0.25">
      <c r="A757" s="17">
        <v>37554</v>
      </c>
      <c r="B757" s="18">
        <v>6</v>
      </c>
      <c r="C757" s="18" t="s">
        <v>501</v>
      </c>
      <c r="D757" s="18">
        <v>25</v>
      </c>
      <c r="E757" s="18">
        <v>298</v>
      </c>
      <c r="F757" s="18">
        <v>43</v>
      </c>
      <c r="G757" s="18" t="s">
        <v>507</v>
      </c>
      <c r="H757" s="18">
        <v>10</v>
      </c>
      <c r="I757" s="18">
        <v>4</v>
      </c>
      <c r="J757" s="18">
        <v>2002</v>
      </c>
      <c r="K757" s="18">
        <v>2</v>
      </c>
      <c r="L757" s="18">
        <v>2</v>
      </c>
      <c r="M757" s="18">
        <v>2003</v>
      </c>
      <c r="N757" s="18">
        <v>1</v>
      </c>
    </row>
    <row r="758" spans="1:14" x14ac:dyDescent="0.25">
      <c r="A758" s="17">
        <v>37555</v>
      </c>
      <c r="B758" s="18">
        <v>7</v>
      </c>
      <c r="C758" s="18" t="s">
        <v>502</v>
      </c>
      <c r="D758" s="18">
        <v>26</v>
      </c>
      <c r="E758" s="18">
        <v>299</v>
      </c>
      <c r="F758" s="18">
        <v>43</v>
      </c>
      <c r="G758" s="18" t="s">
        <v>507</v>
      </c>
      <c r="H758" s="18">
        <v>10</v>
      </c>
      <c r="I758" s="18">
        <v>4</v>
      </c>
      <c r="J758" s="18">
        <v>2002</v>
      </c>
      <c r="K758" s="18">
        <v>2</v>
      </c>
      <c r="L758" s="18">
        <v>2</v>
      </c>
      <c r="M758" s="18">
        <v>2003</v>
      </c>
      <c r="N758" s="18">
        <v>1</v>
      </c>
    </row>
    <row r="759" spans="1:14" x14ac:dyDescent="0.25">
      <c r="A759" s="17">
        <v>37556</v>
      </c>
      <c r="B759" s="18">
        <v>1</v>
      </c>
      <c r="C759" s="18" t="s">
        <v>503</v>
      </c>
      <c r="D759" s="18">
        <v>27</v>
      </c>
      <c r="E759" s="18">
        <v>300</v>
      </c>
      <c r="F759" s="18">
        <v>44</v>
      </c>
      <c r="G759" s="18" t="s">
        <v>507</v>
      </c>
      <c r="H759" s="18">
        <v>10</v>
      </c>
      <c r="I759" s="18">
        <v>4</v>
      </c>
      <c r="J759" s="18">
        <v>2002</v>
      </c>
      <c r="K759" s="18">
        <v>2</v>
      </c>
      <c r="L759" s="18">
        <v>2</v>
      </c>
      <c r="M759" s="18">
        <v>2003</v>
      </c>
      <c r="N759" s="18">
        <v>1</v>
      </c>
    </row>
    <row r="760" spans="1:14" x14ac:dyDescent="0.25">
      <c r="A760" s="17">
        <v>37557</v>
      </c>
      <c r="B760" s="18">
        <v>2</v>
      </c>
      <c r="C760" s="18" t="s">
        <v>504</v>
      </c>
      <c r="D760" s="18">
        <v>28</v>
      </c>
      <c r="E760" s="18">
        <v>301</v>
      </c>
      <c r="F760" s="18">
        <v>44</v>
      </c>
      <c r="G760" s="18" t="s">
        <v>507</v>
      </c>
      <c r="H760" s="18">
        <v>10</v>
      </c>
      <c r="I760" s="18">
        <v>4</v>
      </c>
      <c r="J760" s="18">
        <v>2002</v>
      </c>
      <c r="K760" s="18">
        <v>2</v>
      </c>
      <c r="L760" s="18">
        <v>2</v>
      </c>
      <c r="M760" s="18">
        <v>2003</v>
      </c>
      <c r="N760" s="18">
        <v>1</v>
      </c>
    </row>
    <row r="761" spans="1:14" x14ac:dyDescent="0.25">
      <c r="A761" s="17">
        <v>37558</v>
      </c>
      <c r="B761" s="18">
        <v>3</v>
      </c>
      <c r="C761" s="18" t="s">
        <v>497</v>
      </c>
      <c r="D761" s="18">
        <v>29</v>
      </c>
      <c r="E761" s="18">
        <v>302</v>
      </c>
      <c r="F761" s="18">
        <v>44</v>
      </c>
      <c r="G761" s="18" t="s">
        <v>507</v>
      </c>
      <c r="H761" s="18">
        <v>10</v>
      </c>
      <c r="I761" s="18">
        <v>4</v>
      </c>
      <c r="J761" s="18">
        <v>2002</v>
      </c>
      <c r="K761" s="18">
        <v>2</v>
      </c>
      <c r="L761" s="18">
        <v>2</v>
      </c>
      <c r="M761" s="18">
        <v>2003</v>
      </c>
      <c r="N761" s="18">
        <v>1</v>
      </c>
    </row>
    <row r="762" spans="1:14" x14ac:dyDescent="0.25">
      <c r="A762" s="17">
        <v>37559</v>
      </c>
      <c r="B762" s="18">
        <v>4</v>
      </c>
      <c r="C762" s="18" t="s">
        <v>499</v>
      </c>
      <c r="D762" s="18">
        <v>30</v>
      </c>
      <c r="E762" s="18">
        <v>303</v>
      </c>
      <c r="F762" s="18">
        <v>44</v>
      </c>
      <c r="G762" s="18" t="s">
        <v>507</v>
      </c>
      <c r="H762" s="18">
        <v>10</v>
      </c>
      <c r="I762" s="18">
        <v>4</v>
      </c>
      <c r="J762" s="18">
        <v>2002</v>
      </c>
      <c r="K762" s="18">
        <v>2</v>
      </c>
      <c r="L762" s="18">
        <v>2</v>
      </c>
      <c r="M762" s="18">
        <v>2003</v>
      </c>
      <c r="N762" s="18">
        <v>1</v>
      </c>
    </row>
    <row r="763" spans="1:14" x14ac:dyDescent="0.25">
      <c r="A763" s="17">
        <v>37560</v>
      </c>
      <c r="B763" s="18">
        <v>5</v>
      </c>
      <c r="C763" s="18" t="s">
        <v>500</v>
      </c>
      <c r="D763" s="18">
        <v>31</v>
      </c>
      <c r="E763" s="18">
        <v>304</v>
      </c>
      <c r="F763" s="18">
        <v>44</v>
      </c>
      <c r="G763" s="18" t="s">
        <v>507</v>
      </c>
      <c r="H763" s="18">
        <v>10</v>
      </c>
      <c r="I763" s="18">
        <v>4</v>
      </c>
      <c r="J763" s="18">
        <v>2002</v>
      </c>
      <c r="K763" s="18">
        <v>2</v>
      </c>
      <c r="L763" s="18">
        <v>2</v>
      </c>
      <c r="M763" s="18">
        <v>2003</v>
      </c>
      <c r="N763" s="18">
        <v>1</v>
      </c>
    </row>
    <row r="764" spans="1:14" x14ac:dyDescent="0.25">
      <c r="A764" s="17">
        <v>37561</v>
      </c>
      <c r="B764" s="18">
        <v>6</v>
      </c>
      <c r="C764" s="18" t="s">
        <v>501</v>
      </c>
      <c r="D764" s="18">
        <v>1</v>
      </c>
      <c r="E764" s="18">
        <v>305</v>
      </c>
      <c r="F764" s="18">
        <v>44</v>
      </c>
      <c r="G764" s="18" t="s">
        <v>508</v>
      </c>
      <c r="H764" s="18">
        <v>11</v>
      </c>
      <c r="I764" s="18">
        <v>4</v>
      </c>
      <c r="J764" s="18">
        <v>2002</v>
      </c>
      <c r="K764" s="18">
        <v>2</v>
      </c>
      <c r="L764" s="18">
        <v>2</v>
      </c>
      <c r="M764" s="18">
        <v>2003</v>
      </c>
      <c r="N764" s="18">
        <v>1</v>
      </c>
    </row>
    <row r="765" spans="1:14" x14ac:dyDescent="0.25">
      <c r="A765" s="17">
        <v>37562</v>
      </c>
      <c r="B765" s="18">
        <v>7</v>
      </c>
      <c r="C765" s="18" t="s">
        <v>502</v>
      </c>
      <c r="D765" s="18">
        <v>2</v>
      </c>
      <c r="E765" s="18">
        <v>306</v>
      </c>
      <c r="F765" s="18">
        <v>44</v>
      </c>
      <c r="G765" s="18" t="s">
        <v>508</v>
      </c>
      <c r="H765" s="18">
        <v>11</v>
      </c>
      <c r="I765" s="18">
        <v>4</v>
      </c>
      <c r="J765" s="18">
        <v>2002</v>
      </c>
      <c r="K765" s="18">
        <v>2</v>
      </c>
      <c r="L765" s="18">
        <v>2</v>
      </c>
      <c r="M765" s="18">
        <v>2003</v>
      </c>
      <c r="N765" s="18">
        <v>1</v>
      </c>
    </row>
    <row r="766" spans="1:14" x14ac:dyDescent="0.25">
      <c r="A766" s="17">
        <v>37563</v>
      </c>
      <c r="B766" s="18">
        <v>1</v>
      </c>
      <c r="C766" s="18" t="s">
        <v>503</v>
      </c>
      <c r="D766" s="18">
        <v>3</v>
      </c>
      <c r="E766" s="18">
        <v>307</v>
      </c>
      <c r="F766" s="18">
        <v>45</v>
      </c>
      <c r="G766" s="18" t="s">
        <v>508</v>
      </c>
      <c r="H766" s="18">
        <v>11</v>
      </c>
      <c r="I766" s="18">
        <v>4</v>
      </c>
      <c r="J766" s="18">
        <v>2002</v>
      </c>
      <c r="K766" s="18">
        <v>2</v>
      </c>
      <c r="L766" s="18">
        <v>2</v>
      </c>
      <c r="M766" s="18">
        <v>2003</v>
      </c>
      <c r="N766" s="18">
        <v>1</v>
      </c>
    </row>
    <row r="767" spans="1:14" x14ac:dyDescent="0.25">
      <c r="A767" s="17">
        <v>37564</v>
      </c>
      <c r="B767" s="18">
        <v>2</v>
      </c>
      <c r="C767" s="18" t="s">
        <v>504</v>
      </c>
      <c r="D767" s="18">
        <v>4</v>
      </c>
      <c r="E767" s="18">
        <v>308</v>
      </c>
      <c r="F767" s="18">
        <v>45</v>
      </c>
      <c r="G767" s="18" t="s">
        <v>508</v>
      </c>
      <c r="H767" s="18">
        <v>11</v>
      </c>
      <c r="I767" s="18">
        <v>4</v>
      </c>
      <c r="J767" s="18">
        <v>2002</v>
      </c>
      <c r="K767" s="18">
        <v>2</v>
      </c>
      <c r="L767" s="18">
        <v>2</v>
      </c>
      <c r="M767" s="18">
        <v>2003</v>
      </c>
      <c r="N767" s="18">
        <v>1</v>
      </c>
    </row>
    <row r="768" spans="1:14" x14ac:dyDescent="0.25">
      <c r="A768" s="17">
        <v>37565</v>
      </c>
      <c r="B768" s="18">
        <v>3</v>
      </c>
      <c r="C768" s="18" t="s">
        <v>497</v>
      </c>
      <c r="D768" s="18">
        <v>5</v>
      </c>
      <c r="E768" s="18">
        <v>309</v>
      </c>
      <c r="F768" s="18">
        <v>45</v>
      </c>
      <c r="G768" s="18" t="s">
        <v>508</v>
      </c>
      <c r="H768" s="18">
        <v>11</v>
      </c>
      <c r="I768" s="18">
        <v>4</v>
      </c>
      <c r="J768" s="18">
        <v>2002</v>
      </c>
      <c r="K768" s="18">
        <v>2</v>
      </c>
      <c r="L768" s="18">
        <v>2</v>
      </c>
      <c r="M768" s="18">
        <v>2003</v>
      </c>
      <c r="N768" s="18">
        <v>1</v>
      </c>
    </row>
    <row r="769" spans="1:14" x14ac:dyDescent="0.25">
      <c r="A769" s="17">
        <v>37566</v>
      </c>
      <c r="B769" s="18">
        <v>4</v>
      </c>
      <c r="C769" s="18" t="s">
        <v>499</v>
      </c>
      <c r="D769" s="18">
        <v>6</v>
      </c>
      <c r="E769" s="18">
        <v>310</v>
      </c>
      <c r="F769" s="18">
        <v>45</v>
      </c>
      <c r="G769" s="18" t="s">
        <v>508</v>
      </c>
      <c r="H769" s="18">
        <v>11</v>
      </c>
      <c r="I769" s="18">
        <v>4</v>
      </c>
      <c r="J769" s="18">
        <v>2002</v>
      </c>
      <c r="K769" s="18">
        <v>2</v>
      </c>
      <c r="L769" s="18">
        <v>2</v>
      </c>
      <c r="M769" s="18">
        <v>2003</v>
      </c>
      <c r="N769" s="18">
        <v>1</v>
      </c>
    </row>
    <row r="770" spans="1:14" x14ac:dyDescent="0.25">
      <c r="A770" s="17">
        <v>37567</v>
      </c>
      <c r="B770" s="18">
        <v>5</v>
      </c>
      <c r="C770" s="18" t="s">
        <v>500</v>
      </c>
      <c r="D770" s="18">
        <v>7</v>
      </c>
      <c r="E770" s="18">
        <v>311</v>
      </c>
      <c r="F770" s="18">
        <v>45</v>
      </c>
      <c r="G770" s="18" t="s">
        <v>508</v>
      </c>
      <c r="H770" s="18">
        <v>11</v>
      </c>
      <c r="I770" s="18">
        <v>4</v>
      </c>
      <c r="J770" s="18">
        <v>2002</v>
      </c>
      <c r="K770" s="18">
        <v>2</v>
      </c>
      <c r="L770" s="18">
        <v>2</v>
      </c>
      <c r="M770" s="18">
        <v>2003</v>
      </c>
      <c r="N770" s="18">
        <v>1</v>
      </c>
    </row>
    <row r="771" spans="1:14" x14ac:dyDescent="0.25">
      <c r="A771" s="17">
        <v>37568</v>
      </c>
      <c r="B771" s="18">
        <v>6</v>
      </c>
      <c r="C771" s="18" t="s">
        <v>501</v>
      </c>
      <c r="D771" s="18">
        <v>8</v>
      </c>
      <c r="E771" s="18">
        <v>312</v>
      </c>
      <c r="F771" s="18">
        <v>45</v>
      </c>
      <c r="G771" s="18" t="s">
        <v>508</v>
      </c>
      <c r="H771" s="18">
        <v>11</v>
      </c>
      <c r="I771" s="18">
        <v>4</v>
      </c>
      <c r="J771" s="18">
        <v>2002</v>
      </c>
      <c r="K771" s="18">
        <v>2</v>
      </c>
      <c r="L771" s="18">
        <v>2</v>
      </c>
      <c r="M771" s="18">
        <v>2003</v>
      </c>
      <c r="N771" s="18">
        <v>1</v>
      </c>
    </row>
    <row r="772" spans="1:14" x14ac:dyDescent="0.25">
      <c r="A772" s="17">
        <v>37569</v>
      </c>
      <c r="B772" s="18">
        <v>7</v>
      </c>
      <c r="C772" s="18" t="s">
        <v>502</v>
      </c>
      <c r="D772" s="18">
        <v>9</v>
      </c>
      <c r="E772" s="18">
        <v>313</v>
      </c>
      <c r="F772" s="18">
        <v>45</v>
      </c>
      <c r="G772" s="18" t="s">
        <v>508</v>
      </c>
      <c r="H772" s="18">
        <v>11</v>
      </c>
      <c r="I772" s="18">
        <v>4</v>
      </c>
      <c r="J772" s="18">
        <v>2002</v>
      </c>
      <c r="K772" s="18">
        <v>2</v>
      </c>
      <c r="L772" s="18">
        <v>2</v>
      </c>
      <c r="M772" s="18">
        <v>2003</v>
      </c>
      <c r="N772" s="18">
        <v>1</v>
      </c>
    </row>
    <row r="773" spans="1:14" x14ac:dyDescent="0.25">
      <c r="A773" s="17">
        <v>37570</v>
      </c>
      <c r="B773" s="18">
        <v>1</v>
      </c>
      <c r="C773" s="18" t="s">
        <v>503</v>
      </c>
      <c r="D773" s="18">
        <v>10</v>
      </c>
      <c r="E773" s="18">
        <v>314</v>
      </c>
      <c r="F773" s="18">
        <v>46</v>
      </c>
      <c r="G773" s="18" t="s">
        <v>508</v>
      </c>
      <c r="H773" s="18">
        <v>11</v>
      </c>
      <c r="I773" s="18">
        <v>4</v>
      </c>
      <c r="J773" s="18">
        <v>2002</v>
      </c>
      <c r="K773" s="18">
        <v>2</v>
      </c>
      <c r="L773" s="18">
        <v>2</v>
      </c>
      <c r="M773" s="18">
        <v>2003</v>
      </c>
      <c r="N773" s="18">
        <v>1</v>
      </c>
    </row>
    <row r="774" spans="1:14" x14ac:dyDescent="0.25">
      <c r="A774" s="17">
        <v>37571</v>
      </c>
      <c r="B774" s="18">
        <v>2</v>
      </c>
      <c r="C774" s="18" t="s">
        <v>504</v>
      </c>
      <c r="D774" s="18">
        <v>11</v>
      </c>
      <c r="E774" s="18">
        <v>315</v>
      </c>
      <c r="F774" s="18">
        <v>46</v>
      </c>
      <c r="G774" s="18" t="s">
        <v>508</v>
      </c>
      <c r="H774" s="18">
        <v>11</v>
      </c>
      <c r="I774" s="18">
        <v>4</v>
      </c>
      <c r="J774" s="18">
        <v>2002</v>
      </c>
      <c r="K774" s="18">
        <v>2</v>
      </c>
      <c r="L774" s="18">
        <v>2</v>
      </c>
      <c r="M774" s="18">
        <v>2003</v>
      </c>
      <c r="N774" s="18">
        <v>1</v>
      </c>
    </row>
    <row r="775" spans="1:14" x14ac:dyDescent="0.25">
      <c r="A775" s="17">
        <v>37572</v>
      </c>
      <c r="B775" s="18">
        <v>3</v>
      </c>
      <c r="C775" s="18" t="s">
        <v>497</v>
      </c>
      <c r="D775" s="18">
        <v>12</v>
      </c>
      <c r="E775" s="18">
        <v>316</v>
      </c>
      <c r="F775" s="18">
        <v>46</v>
      </c>
      <c r="G775" s="18" t="s">
        <v>508</v>
      </c>
      <c r="H775" s="18">
        <v>11</v>
      </c>
      <c r="I775" s="18">
        <v>4</v>
      </c>
      <c r="J775" s="18">
        <v>2002</v>
      </c>
      <c r="K775" s="18">
        <v>2</v>
      </c>
      <c r="L775" s="18">
        <v>2</v>
      </c>
      <c r="M775" s="18">
        <v>2003</v>
      </c>
      <c r="N775" s="18">
        <v>1</v>
      </c>
    </row>
    <row r="776" spans="1:14" x14ac:dyDescent="0.25">
      <c r="A776" s="17">
        <v>37573</v>
      </c>
      <c r="B776" s="18">
        <v>4</v>
      </c>
      <c r="C776" s="18" t="s">
        <v>499</v>
      </c>
      <c r="D776" s="18">
        <v>13</v>
      </c>
      <c r="E776" s="18">
        <v>317</v>
      </c>
      <c r="F776" s="18">
        <v>46</v>
      </c>
      <c r="G776" s="18" t="s">
        <v>508</v>
      </c>
      <c r="H776" s="18">
        <v>11</v>
      </c>
      <c r="I776" s="18">
        <v>4</v>
      </c>
      <c r="J776" s="18">
        <v>2002</v>
      </c>
      <c r="K776" s="18">
        <v>2</v>
      </c>
      <c r="L776" s="18">
        <v>2</v>
      </c>
      <c r="M776" s="18">
        <v>2003</v>
      </c>
      <c r="N776" s="18">
        <v>1</v>
      </c>
    </row>
    <row r="777" spans="1:14" x14ac:dyDescent="0.25">
      <c r="A777" s="17">
        <v>37574</v>
      </c>
      <c r="B777" s="18">
        <v>5</v>
      </c>
      <c r="C777" s="18" t="s">
        <v>500</v>
      </c>
      <c r="D777" s="18">
        <v>14</v>
      </c>
      <c r="E777" s="18">
        <v>318</v>
      </c>
      <c r="F777" s="18">
        <v>46</v>
      </c>
      <c r="G777" s="18" t="s">
        <v>508</v>
      </c>
      <c r="H777" s="18">
        <v>11</v>
      </c>
      <c r="I777" s="18">
        <v>4</v>
      </c>
      <c r="J777" s="18">
        <v>2002</v>
      </c>
      <c r="K777" s="18">
        <v>2</v>
      </c>
      <c r="L777" s="18">
        <v>2</v>
      </c>
      <c r="M777" s="18">
        <v>2003</v>
      </c>
      <c r="N777" s="18">
        <v>1</v>
      </c>
    </row>
    <row r="778" spans="1:14" x14ac:dyDescent="0.25">
      <c r="A778" s="17">
        <v>37575</v>
      </c>
      <c r="B778" s="18">
        <v>6</v>
      </c>
      <c r="C778" s="18" t="s">
        <v>501</v>
      </c>
      <c r="D778" s="18">
        <v>15</v>
      </c>
      <c r="E778" s="18">
        <v>319</v>
      </c>
      <c r="F778" s="18">
        <v>46</v>
      </c>
      <c r="G778" s="18" t="s">
        <v>508</v>
      </c>
      <c r="H778" s="18">
        <v>11</v>
      </c>
      <c r="I778" s="18">
        <v>4</v>
      </c>
      <c r="J778" s="18">
        <v>2002</v>
      </c>
      <c r="K778" s="18">
        <v>2</v>
      </c>
      <c r="L778" s="18">
        <v>2</v>
      </c>
      <c r="M778" s="18">
        <v>2003</v>
      </c>
      <c r="N778" s="18">
        <v>1</v>
      </c>
    </row>
    <row r="779" spans="1:14" x14ac:dyDescent="0.25">
      <c r="A779" s="17">
        <v>37576</v>
      </c>
      <c r="B779" s="18">
        <v>7</v>
      </c>
      <c r="C779" s="18" t="s">
        <v>502</v>
      </c>
      <c r="D779" s="18">
        <v>16</v>
      </c>
      <c r="E779" s="18">
        <v>320</v>
      </c>
      <c r="F779" s="18">
        <v>46</v>
      </c>
      <c r="G779" s="18" t="s">
        <v>508</v>
      </c>
      <c r="H779" s="18">
        <v>11</v>
      </c>
      <c r="I779" s="18">
        <v>4</v>
      </c>
      <c r="J779" s="18">
        <v>2002</v>
      </c>
      <c r="K779" s="18">
        <v>2</v>
      </c>
      <c r="L779" s="18">
        <v>2</v>
      </c>
      <c r="M779" s="18">
        <v>2003</v>
      </c>
      <c r="N779" s="18">
        <v>1</v>
      </c>
    </row>
    <row r="780" spans="1:14" x14ac:dyDescent="0.25">
      <c r="A780" s="17">
        <v>37577</v>
      </c>
      <c r="B780" s="18">
        <v>1</v>
      </c>
      <c r="C780" s="18" t="s">
        <v>503</v>
      </c>
      <c r="D780" s="18">
        <v>17</v>
      </c>
      <c r="E780" s="18">
        <v>321</v>
      </c>
      <c r="F780" s="18">
        <v>47</v>
      </c>
      <c r="G780" s="18" t="s">
        <v>508</v>
      </c>
      <c r="H780" s="18">
        <v>11</v>
      </c>
      <c r="I780" s="18">
        <v>4</v>
      </c>
      <c r="J780" s="18">
        <v>2002</v>
      </c>
      <c r="K780" s="18">
        <v>2</v>
      </c>
      <c r="L780" s="18">
        <v>2</v>
      </c>
      <c r="M780" s="18">
        <v>2003</v>
      </c>
      <c r="N780" s="18">
        <v>1</v>
      </c>
    </row>
    <row r="781" spans="1:14" x14ac:dyDescent="0.25">
      <c r="A781" s="17">
        <v>37578</v>
      </c>
      <c r="B781" s="18">
        <v>2</v>
      </c>
      <c r="C781" s="18" t="s">
        <v>504</v>
      </c>
      <c r="D781" s="18">
        <v>18</v>
      </c>
      <c r="E781" s="18">
        <v>322</v>
      </c>
      <c r="F781" s="18">
        <v>47</v>
      </c>
      <c r="G781" s="18" t="s">
        <v>508</v>
      </c>
      <c r="H781" s="18">
        <v>11</v>
      </c>
      <c r="I781" s="18">
        <v>4</v>
      </c>
      <c r="J781" s="18">
        <v>2002</v>
      </c>
      <c r="K781" s="18">
        <v>2</v>
      </c>
      <c r="L781" s="18">
        <v>2</v>
      </c>
      <c r="M781" s="18">
        <v>2003</v>
      </c>
      <c r="N781" s="18">
        <v>1</v>
      </c>
    </row>
    <row r="782" spans="1:14" x14ac:dyDescent="0.25">
      <c r="A782" s="17">
        <v>37579</v>
      </c>
      <c r="B782" s="18">
        <v>3</v>
      </c>
      <c r="C782" s="18" t="s">
        <v>497</v>
      </c>
      <c r="D782" s="18">
        <v>19</v>
      </c>
      <c r="E782" s="18">
        <v>323</v>
      </c>
      <c r="F782" s="18">
        <v>47</v>
      </c>
      <c r="G782" s="18" t="s">
        <v>508</v>
      </c>
      <c r="H782" s="18">
        <v>11</v>
      </c>
      <c r="I782" s="18">
        <v>4</v>
      </c>
      <c r="J782" s="18">
        <v>2002</v>
      </c>
      <c r="K782" s="18">
        <v>2</v>
      </c>
      <c r="L782" s="18">
        <v>2</v>
      </c>
      <c r="M782" s="18">
        <v>2003</v>
      </c>
      <c r="N782" s="18">
        <v>1</v>
      </c>
    </row>
    <row r="783" spans="1:14" x14ac:dyDescent="0.25">
      <c r="A783" s="17">
        <v>37580</v>
      </c>
      <c r="B783" s="18">
        <v>4</v>
      </c>
      <c r="C783" s="18" t="s">
        <v>499</v>
      </c>
      <c r="D783" s="18">
        <v>20</v>
      </c>
      <c r="E783" s="18">
        <v>324</v>
      </c>
      <c r="F783" s="18">
        <v>47</v>
      </c>
      <c r="G783" s="18" t="s">
        <v>508</v>
      </c>
      <c r="H783" s="18">
        <v>11</v>
      </c>
      <c r="I783" s="18">
        <v>4</v>
      </c>
      <c r="J783" s="18">
        <v>2002</v>
      </c>
      <c r="K783" s="18">
        <v>2</v>
      </c>
      <c r="L783" s="18">
        <v>2</v>
      </c>
      <c r="M783" s="18">
        <v>2003</v>
      </c>
      <c r="N783" s="18">
        <v>1</v>
      </c>
    </row>
    <row r="784" spans="1:14" x14ac:dyDescent="0.25">
      <c r="A784" s="17">
        <v>37581</v>
      </c>
      <c r="B784" s="18">
        <v>5</v>
      </c>
      <c r="C784" s="18" t="s">
        <v>500</v>
      </c>
      <c r="D784" s="18">
        <v>21</v>
      </c>
      <c r="E784" s="18">
        <v>325</v>
      </c>
      <c r="F784" s="18">
        <v>47</v>
      </c>
      <c r="G784" s="18" t="s">
        <v>508</v>
      </c>
      <c r="H784" s="18">
        <v>11</v>
      </c>
      <c r="I784" s="18">
        <v>4</v>
      </c>
      <c r="J784" s="18">
        <v>2002</v>
      </c>
      <c r="K784" s="18">
        <v>2</v>
      </c>
      <c r="L784" s="18">
        <v>2</v>
      </c>
      <c r="M784" s="18">
        <v>2003</v>
      </c>
      <c r="N784" s="18">
        <v>1</v>
      </c>
    </row>
    <row r="785" spans="1:14" x14ac:dyDescent="0.25">
      <c r="A785" s="17">
        <v>37582</v>
      </c>
      <c r="B785" s="18">
        <v>6</v>
      </c>
      <c r="C785" s="18" t="s">
        <v>501</v>
      </c>
      <c r="D785" s="18">
        <v>22</v>
      </c>
      <c r="E785" s="18">
        <v>326</v>
      </c>
      <c r="F785" s="18">
        <v>47</v>
      </c>
      <c r="G785" s="18" t="s">
        <v>508</v>
      </c>
      <c r="H785" s="18">
        <v>11</v>
      </c>
      <c r="I785" s="18">
        <v>4</v>
      </c>
      <c r="J785" s="18">
        <v>2002</v>
      </c>
      <c r="K785" s="18">
        <v>2</v>
      </c>
      <c r="L785" s="18">
        <v>2</v>
      </c>
      <c r="M785" s="18">
        <v>2003</v>
      </c>
      <c r="N785" s="18">
        <v>1</v>
      </c>
    </row>
    <row r="786" spans="1:14" x14ac:dyDescent="0.25">
      <c r="A786" s="17">
        <v>37583</v>
      </c>
      <c r="B786" s="18">
        <v>7</v>
      </c>
      <c r="C786" s="18" t="s">
        <v>502</v>
      </c>
      <c r="D786" s="18">
        <v>23</v>
      </c>
      <c r="E786" s="18">
        <v>327</v>
      </c>
      <c r="F786" s="18">
        <v>47</v>
      </c>
      <c r="G786" s="18" t="s">
        <v>508</v>
      </c>
      <c r="H786" s="18">
        <v>11</v>
      </c>
      <c r="I786" s="18">
        <v>4</v>
      </c>
      <c r="J786" s="18">
        <v>2002</v>
      </c>
      <c r="K786" s="18">
        <v>2</v>
      </c>
      <c r="L786" s="18">
        <v>2</v>
      </c>
      <c r="M786" s="18">
        <v>2003</v>
      </c>
      <c r="N786" s="18">
        <v>1</v>
      </c>
    </row>
    <row r="787" spans="1:14" x14ac:dyDescent="0.25">
      <c r="A787" s="17">
        <v>37584</v>
      </c>
      <c r="B787" s="18">
        <v>1</v>
      </c>
      <c r="C787" s="18" t="s">
        <v>503</v>
      </c>
      <c r="D787" s="18">
        <v>24</v>
      </c>
      <c r="E787" s="18">
        <v>328</v>
      </c>
      <c r="F787" s="18">
        <v>48</v>
      </c>
      <c r="G787" s="18" t="s">
        <v>508</v>
      </c>
      <c r="H787" s="18">
        <v>11</v>
      </c>
      <c r="I787" s="18">
        <v>4</v>
      </c>
      <c r="J787" s="18">
        <v>2002</v>
      </c>
      <c r="K787" s="18">
        <v>2</v>
      </c>
      <c r="L787" s="18">
        <v>2</v>
      </c>
      <c r="M787" s="18">
        <v>2003</v>
      </c>
      <c r="N787" s="18">
        <v>1</v>
      </c>
    </row>
    <row r="788" spans="1:14" x14ac:dyDescent="0.25">
      <c r="A788" s="17">
        <v>37585</v>
      </c>
      <c r="B788" s="18">
        <v>2</v>
      </c>
      <c r="C788" s="18" t="s">
        <v>504</v>
      </c>
      <c r="D788" s="18">
        <v>25</v>
      </c>
      <c r="E788" s="18">
        <v>329</v>
      </c>
      <c r="F788" s="18">
        <v>48</v>
      </c>
      <c r="G788" s="18" t="s">
        <v>508</v>
      </c>
      <c r="H788" s="18">
        <v>11</v>
      </c>
      <c r="I788" s="18">
        <v>4</v>
      </c>
      <c r="J788" s="18">
        <v>2002</v>
      </c>
      <c r="K788" s="18">
        <v>2</v>
      </c>
      <c r="L788" s="18">
        <v>2</v>
      </c>
      <c r="M788" s="18">
        <v>2003</v>
      </c>
      <c r="N788" s="18">
        <v>1</v>
      </c>
    </row>
    <row r="789" spans="1:14" x14ac:dyDescent="0.25">
      <c r="A789" s="17">
        <v>37586</v>
      </c>
      <c r="B789" s="18">
        <v>3</v>
      </c>
      <c r="C789" s="18" t="s">
        <v>497</v>
      </c>
      <c r="D789" s="18">
        <v>26</v>
      </c>
      <c r="E789" s="18">
        <v>330</v>
      </c>
      <c r="F789" s="18">
        <v>48</v>
      </c>
      <c r="G789" s="18" t="s">
        <v>508</v>
      </c>
      <c r="H789" s="18">
        <v>11</v>
      </c>
      <c r="I789" s="18">
        <v>4</v>
      </c>
      <c r="J789" s="18">
        <v>2002</v>
      </c>
      <c r="K789" s="18">
        <v>2</v>
      </c>
      <c r="L789" s="18">
        <v>2</v>
      </c>
      <c r="M789" s="18">
        <v>2003</v>
      </c>
      <c r="N789" s="18">
        <v>1</v>
      </c>
    </row>
    <row r="790" spans="1:14" x14ac:dyDescent="0.25">
      <c r="A790" s="17">
        <v>37587</v>
      </c>
      <c r="B790" s="18">
        <v>4</v>
      </c>
      <c r="C790" s="18" t="s">
        <v>499</v>
      </c>
      <c r="D790" s="18">
        <v>27</v>
      </c>
      <c r="E790" s="18">
        <v>331</v>
      </c>
      <c r="F790" s="18">
        <v>48</v>
      </c>
      <c r="G790" s="18" t="s">
        <v>508</v>
      </c>
      <c r="H790" s="18">
        <v>11</v>
      </c>
      <c r="I790" s="18">
        <v>4</v>
      </c>
      <c r="J790" s="18">
        <v>2002</v>
      </c>
      <c r="K790" s="18">
        <v>2</v>
      </c>
      <c r="L790" s="18">
        <v>2</v>
      </c>
      <c r="M790" s="18">
        <v>2003</v>
      </c>
      <c r="N790" s="18">
        <v>1</v>
      </c>
    </row>
    <row r="791" spans="1:14" x14ac:dyDescent="0.25">
      <c r="A791" s="17">
        <v>37588</v>
      </c>
      <c r="B791" s="18">
        <v>5</v>
      </c>
      <c r="C791" s="18" t="s">
        <v>500</v>
      </c>
      <c r="D791" s="18">
        <v>28</v>
      </c>
      <c r="E791" s="18">
        <v>332</v>
      </c>
      <c r="F791" s="18">
        <v>48</v>
      </c>
      <c r="G791" s="18" t="s">
        <v>508</v>
      </c>
      <c r="H791" s="18">
        <v>11</v>
      </c>
      <c r="I791" s="18">
        <v>4</v>
      </c>
      <c r="J791" s="18">
        <v>2002</v>
      </c>
      <c r="K791" s="18">
        <v>2</v>
      </c>
      <c r="L791" s="18">
        <v>2</v>
      </c>
      <c r="M791" s="18">
        <v>2003</v>
      </c>
      <c r="N791" s="18">
        <v>1</v>
      </c>
    </row>
    <row r="792" spans="1:14" x14ac:dyDescent="0.25">
      <c r="A792" s="17">
        <v>37589</v>
      </c>
      <c r="B792" s="18">
        <v>6</v>
      </c>
      <c r="C792" s="18" t="s">
        <v>501</v>
      </c>
      <c r="D792" s="18">
        <v>29</v>
      </c>
      <c r="E792" s="18">
        <v>333</v>
      </c>
      <c r="F792" s="18">
        <v>48</v>
      </c>
      <c r="G792" s="18" t="s">
        <v>508</v>
      </c>
      <c r="H792" s="18">
        <v>11</v>
      </c>
      <c r="I792" s="18">
        <v>4</v>
      </c>
      <c r="J792" s="18">
        <v>2002</v>
      </c>
      <c r="K792" s="18">
        <v>2</v>
      </c>
      <c r="L792" s="18">
        <v>2</v>
      </c>
      <c r="M792" s="18">
        <v>2003</v>
      </c>
      <c r="N792" s="18">
        <v>1</v>
      </c>
    </row>
    <row r="793" spans="1:14" x14ac:dyDescent="0.25">
      <c r="A793" s="17">
        <v>37590</v>
      </c>
      <c r="B793" s="18">
        <v>7</v>
      </c>
      <c r="C793" s="18" t="s">
        <v>502</v>
      </c>
      <c r="D793" s="18">
        <v>30</v>
      </c>
      <c r="E793" s="18">
        <v>334</v>
      </c>
      <c r="F793" s="18">
        <v>48</v>
      </c>
      <c r="G793" s="18" t="s">
        <v>508</v>
      </c>
      <c r="H793" s="18">
        <v>11</v>
      </c>
      <c r="I793" s="18">
        <v>4</v>
      </c>
      <c r="J793" s="18">
        <v>2002</v>
      </c>
      <c r="K793" s="18">
        <v>2</v>
      </c>
      <c r="L793" s="18">
        <v>2</v>
      </c>
      <c r="M793" s="18">
        <v>2003</v>
      </c>
      <c r="N793" s="18">
        <v>1</v>
      </c>
    </row>
    <row r="794" spans="1:14" x14ac:dyDescent="0.25">
      <c r="A794" s="17">
        <v>37591</v>
      </c>
      <c r="B794" s="18">
        <v>1</v>
      </c>
      <c r="C794" s="18" t="s">
        <v>503</v>
      </c>
      <c r="D794" s="18">
        <v>1</v>
      </c>
      <c r="E794" s="18">
        <v>335</v>
      </c>
      <c r="F794" s="18">
        <v>49</v>
      </c>
      <c r="G794" s="18" t="s">
        <v>509</v>
      </c>
      <c r="H794" s="18">
        <v>12</v>
      </c>
      <c r="I794" s="18">
        <v>4</v>
      </c>
      <c r="J794" s="18">
        <v>2002</v>
      </c>
      <c r="K794" s="18">
        <v>2</v>
      </c>
      <c r="L794" s="18">
        <v>2</v>
      </c>
      <c r="M794" s="18">
        <v>2003</v>
      </c>
      <c r="N794" s="18">
        <v>1</v>
      </c>
    </row>
    <row r="795" spans="1:14" x14ac:dyDescent="0.25">
      <c r="A795" s="17">
        <v>37592</v>
      </c>
      <c r="B795" s="18">
        <v>2</v>
      </c>
      <c r="C795" s="18" t="s">
        <v>504</v>
      </c>
      <c r="D795" s="18">
        <v>2</v>
      </c>
      <c r="E795" s="18">
        <v>336</v>
      </c>
      <c r="F795" s="18">
        <v>49</v>
      </c>
      <c r="G795" s="18" t="s">
        <v>509</v>
      </c>
      <c r="H795" s="18">
        <v>12</v>
      </c>
      <c r="I795" s="18">
        <v>4</v>
      </c>
      <c r="J795" s="18">
        <v>2002</v>
      </c>
      <c r="K795" s="18">
        <v>2</v>
      </c>
      <c r="L795" s="18">
        <v>2</v>
      </c>
      <c r="M795" s="18">
        <v>2003</v>
      </c>
      <c r="N795" s="18">
        <v>1</v>
      </c>
    </row>
    <row r="796" spans="1:14" x14ac:dyDescent="0.25">
      <c r="A796" s="17">
        <v>37593</v>
      </c>
      <c r="B796" s="18">
        <v>3</v>
      </c>
      <c r="C796" s="18" t="s">
        <v>497</v>
      </c>
      <c r="D796" s="18">
        <v>3</v>
      </c>
      <c r="E796" s="18">
        <v>337</v>
      </c>
      <c r="F796" s="18">
        <v>49</v>
      </c>
      <c r="G796" s="18" t="s">
        <v>509</v>
      </c>
      <c r="H796" s="18">
        <v>12</v>
      </c>
      <c r="I796" s="18">
        <v>4</v>
      </c>
      <c r="J796" s="18">
        <v>2002</v>
      </c>
      <c r="K796" s="18">
        <v>2</v>
      </c>
      <c r="L796" s="18">
        <v>2</v>
      </c>
      <c r="M796" s="18">
        <v>2003</v>
      </c>
      <c r="N796" s="18">
        <v>1</v>
      </c>
    </row>
    <row r="797" spans="1:14" x14ac:dyDescent="0.25">
      <c r="A797" s="17">
        <v>37594</v>
      </c>
      <c r="B797" s="18">
        <v>4</v>
      </c>
      <c r="C797" s="18" t="s">
        <v>499</v>
      </c>
      <c r="D797" s="18">
        <v>4</v>
      </c>
      <c r="E797" s="18">
        <v>338</v>
      </c>
      <c r="F797" s="18">
        <v>49</v>
      </c>
      <c r="G797" s="18" t="s">
        <v>509</v>
      </c>
      <c r="H797" s="18">
        <v>12</v>
      </c>
      <c r="I797" s="18">
        <v>4</v>
      </c>
      <c r="J797" s="18">
        <v>2002</v>
      </c>
      <c r="K797" s="18">
        <v>2</v>
      </c>
      <c r="L797" s="18">
        <v>2</v>
      </c>
      <c r="M797" s="18">
        <v>2003</v>
      </c>
      <c r="N797" s="18">
        <v>1</v>
      </c>
    </row>
    <row r="798" spans="1:14" x14ac:dyDescent="0.25">
      <c r="A798" s="17">
        <v>37595</v>
      </c>
      <c r="B798" s="18">
        <v>5</v>
      </c>
      <c r="C798" s="18" t="s">
        <v>500</v>
      </c>
      <c r="D798" s="18">
        <v>5</v>
      </c>
      <c r="E798" s="18">
        <v>339</v>
      </c>
      <c r="F798" s="18">
        <v>49</v>
      </c>
      <c r="G798" s="18" t="s">
        <v>509</v>
      </c>
      <c r="H798" s="18">
        <v>12</v>
      </c>
      <c r="I798" s="18">
        <v>4</v>
      </c>
      <c r="J798" s="18">
        <v>2002</v>
      </c>
      <c r="K798" s="18">
        <v>2</v>
      </c>
      <c r="L798" s="18">
        <v>2</v>
      </c>
      <c r="M798" s="18">
        <v>2003</v>
      </c>
      <c r="N798" s="18">
        <v>1</v>
      </c>
    </row>
    <row r="799" spans="1:14" x14ac:dyDescent="0.25">
      <c r="A799" s="17">
        <v>37596</v>
      </c>
      <c r="B799" s="18">
        <v>6</v>
      </c>
      <c r="C799" s="18" t="s">
        <v>501</v>
      </c>
      <c r="D799" s="18">
        <v>6</v>
      </c>
      <c r="E799" s="18">
        <v>340</v>
      </c>
      <c r="F799" s="18">
        <v>49</v>
      </c>
      <c r="G799" s="18" t="s">
        <v>509</v>
      </c>
      <c r="H799" s="18">
        <v>12</v>
      </c>
      <c r="I799" s="18">
        <v>4</v>
      </c>
      <c r="J799" s="18">
        <v>2002</v>
      </c>
      <c r="K799" s="18">
        <v>2</v>
      </c>
      <c r="L799" s="18">
        <v>2</v>
      </c>
      <c r="M799" s="18">
        <v>2003</v>
      </c>
      <c r="N799" s="18">
        <v>1</v>
      </c>
    </row>
    <row r="800" spans="1:14" x14ac:dyDescent="0.25">
      <c r="A800" s="17">
        <v>37597</v>
      </c>
      <c r="B800" s="18">
        <v>7</v>
      </c>
      <c r="C800" s="18" t="s">
        <v>502</v>
      </c>
      <c r="D800" s="18">
        <v>7</v>
      </c>
      <c r="E800" s="18">
        <v>341</v>
      </c>
      <c r="F800" s="18">
        <v>49</v>
      </c>
      <c r="G800" s="18" t="s">
        <v>509</v>
      </c>
      <c r="H800" s="18">
        <v>12</v>
      </c>
      <c r="I800" s="18">
        <v>4</v>
      </c>
      <c r="J800" s="18">
        <v>2002</v>
      </c>
      <c r="K800" s="18">
        <v>2</v>
      </c>
      <c r="L800" s="18">
        <v>2</v>
      </c>
      <c r="M800" s="18">
        <v>2003</v>
      </c>
      <c r="N800" s="18">
        <v>1</v>
      </c>
    </row>
    <row r="801" spans="1:14" x14ac:dyDescent="0.25">
      <c r="A801" s="17">
        <v>37598</v>
      </c>
      <c r="B801" s="18">
        <v>1</v>
      </c>
      <c r="C801" s="18" t="s">
        <v>503</v>
      </c>
      <c r="D801" s="18">
        <v>8</v>
      </c>
      <c r="E801" s="18">
        <v>342</v>
      </c>
      <c r="F801" s="18">
        <v>50</v>
      </c>
      <c r="G801" s="18" t="s">
        <v>509</v>
      </c>
      <c r="H801" s="18">
        <v>12</v>
      </c>
      <c r="I801" s="18">
        <v>4</v>
      </c>
      <c r="J801" s="18">
        <v>2002</v>
      </c>
      <c r="K801" s="18">
        <v>2</v>
      </c>
      <c r="L801" s="18">
        <v>2</v>
      </c>
      <c r="M801" s="18">
        <v>2003</v>
      </c>
      <c r="N801" s="18">
        <v>1</v>
      </c>
    </row>
    <row r="802" spans="1:14" x14ac:dyDescent="0.25">
      <c r="A802" s="17">
        <v>37599</v>
      </c>
      <c r="B802" s="18">
        <v>2</v>
      </c>
      <c r="C802" s="18" t="s">
        <v>504</v>
      </c>
      <c r="D802" s="18">
        <v>9</v>
      </c>
      <c r="E802" s="18">
        <v>343</v>
      </c>
      <c r="F802" s="18">
        <v>50</v>
      </c>
      <c r="G802" s="18" t="s">
        <v>509</v>
      </c>
      <c r="H802" s="18">
        <v>12</v>
      </c>
      <c r="I802" s="18">
        <v>4</v>
      </c>
      <c r="J802" s="18">
        <v>2002</v>
      </c>
      <c r="K802" s="18">
        <v>2</v>
      </c>
      <c r="L802" s="18">
        <v>2</v>
      </c>
      <c r="M802" s="18">
        <v>2003</v>
      </c>
      <c r="N802" s="18">
        <v>1</v>
      </c>
    </row>
    <row r="803" spans="1:14" x14ac:dyDescent="0.25">
      <c r="A803" s="17">
        <v>37600</v>
      </c>
      <c r="B803" s="18">
        <v>3</v>
      </c>
      <c r="C803" s="18" t="s">
        <v>497</v>
      </c>
      <c r="D803" s="18">
        <v>10</v>
      </c>
      <c r="E803" s="18">
        <v>344</v>
      </c>
      <c r="F803" s="18">
        <v>50</v>
      </c>
      <c r="G803" s="18" t="s">
        <v>509</v>
      </c>
      <c r="H803" s="18">
        <v>12</v>
      </c>
      <c r="I803" s="18">
        <v>4</v>
      </c>
      <c r="J803" s="18">
        <v>2002</v>
      </c>
      <c r="K803" s="18">
        <v>2</v>
      </c>
      <c r="L803" s="18">
        <v>2</v>
      </c>
      <c r="M803" s="18">
        <v>2003</v>
      </c>
      <c r="N803" s="18">
        <v>1</v>
      </c>
    </row>
    <row r="804" spans="1:14" x14ac:dyDescent="0.25">
      <c r="A804" s="17">
        <v>37601</v>
      </c>
      <c r="B804" s="18">
        <v>4</v>
      </c>
      <c r="C804" s="18" t="s">
        <v>499</v>
      </c>
      <c r="D804" s="18">
        <v>11</v>
      </c>
      <c r="E804" s="18">
        <v>345</v>
      </c>
      <c r="F804" s="18">
        <v>50</v>
      </c>
      <c r="G804" s="18" t="s">
        <v>509</v>
      </c>
      <c r="H804" s="18">
        <v>12</v>
      </c>
      <c r="I804" s="18">
        <v>4</v>
      </c>
      <c r="J804" s="18">
        <v>2002</v>
      </c>
      <c r="K804" s="18">
        <v>2</v>
      </c>
      <c r="L804" s="18">
        <v>2</v>
      </c>
      <c r="M804" s="18">
        <v>2003</v>
      </c>
      <c r="N804" s="18">
        <v>1</v>
      </c>
    </row>
    <row r="805" spans="1:14" x14ac:dyDescent="0.25">
      <c r="A805" s="17">
        <v>37602</v>
      </c>
      <c r="B805" s="18">
        <v>5</v>
      </c>
      <c r="C805" s="18" t="s">
        <v>500</v>
      </c>
      <c r="D805" s="18">
        <v>12</v>
      </c>
      <c r="E805" s="18">
        <v>346</v>
      </c>
      <c r="F805" s="18">
        <v>50</v>
      </c>
      <c r="G805" s="18" t="s">
        <v>509</v>
      </c>
      <c r="H805" s="18">
        <v>12</v>
      </c>
      <c r="I805" s="18">
        <v>4</v>
      </c>
      <c r="J805" s="18">
        <v>2002</v>
      </c>
      <c r="K805" s="18">
        <v>2</v>
      </c>
      <c r="L805" s="18">
        <v>2</v>
      </c>
      <c r="M805" s="18">
        <v>2003</v>
      </c>
      <c r="N805" s="18">
        <v>1</v>
      </c>
    </row>
    <row r="806" spans="1:14" x14ac:dyDescent="0.25">
      <c r="A806" s="17">
        <v>37603</v>
      </c>
      <c r="B806" s="18">
        <v>6</v>
      </c>
      <c r="C806" s="18" t="s">
        <v>501</v>
      </c>
      <c r="D806" s="18">
        <v>13</v>
      </c>
      <c r="E806" s="18">
        <v>347</v>
      </c>
      <c r="F806" s="18">
        <v>50</v>
      </c>
      <c r="G806" s="18" t="s">
        <v>509</v>
      </c>
      <c r="H806" s="18">
        <v>12</v>
      </c>
      <c r="I806" s="18">
        <v>4</v>
      </c>
      <c r="J806" s="18">
        <v>2002</v>
      </c>
      <c r="K806" s="18">
        <v>2</v>
      </c>
      <c r="L806" s="18">
        <v>2</v>
      </c>
      <c r="M806" s="18">
        <v>2003</v>
      </c>
      <c r="N806" s="18">
        <v>1</v>
      </c>
    </row>
    <row r="807" spans="1:14" x14ac:dyDescent="0.25">
      <c r="A807" s="17">
        <v>37604</v>
      </c>
      <c r="B807" s="18">
        <v>7</v>
      </c>
      <c r="C807" s="18" t="s">
        <v>502</v>
      </c>
      <c r="D807" s="18">
        <v>14</v>
      </c>
      <c r="E807" s="18">
        <v>348</v>
      </c>
      <c r="F807" s="18">
        <v>50</v>
      </c>
      <c r="G807" s="18" t="s">
        <v>509</v>
      </c>
      <c r="H807" s="18">
        <v>12</v>
      </c>
      <c r="I807" s="18">
        <v>4</v>
      </c>
      <c r="J807" s="18">
        <v>2002</v>
      </c>
      <c r="K807" s="18">
        <v>2</v>
      </c>
      <c r="L807" s="18">
        <v>2</v>
      </c>
      <c r="M807" s="18">
        <v>2003</v>
      </c>
      <c r="N807" s="18">
        <v>1</v>
      </c>
    </row>
    <row r="808" spans="1:14" x14ac:dyDescent="0.25">
      <c r="A808" s="17">
        <v>37605</v>
      </c>
      <c r="B808" s="18">
        <v>1</v>
      </c>
      <c r="C808" s="18" t="s">
        <v>503</v>
      </c>
      <c r="D808" s="18">
        <v>15</v>
      </c>
      <c r="E808" s="18">
        <v>349</v>
      </c>
      <c r="F808" s="18">
        <v>51</v>
      </c>
      <c r="G808" s="18" t="s">
        <v>509</v>
      </c>
      <c r="H808" s="18">
        <v>12</v>
      </c>
      <c r="I808" s="18">
        <v>4</v>
      </c>
      <c r="J808" s="18">
        <v>2002</v>
      </c>
      <c r="K808" s="18">
        <v>2</v>
      </c>
      <c r="L808" s="18">
        <v>2</v>
      </c>
      <c r="M808" s="18">
        <v>2003</v>
      </c>
      <c r="N808" s="18">
        <v>1</v>
      </c>
    </row>
    <row r="809" spans="1:14" x14ac:dyDescent="0.25">
      <c r="A809" s="17">
        <v>37606</v>
      </c>
      <c r="B809" s="18">
        <v>2</v>
      </c>
      <c r="C809" s="18" t="s">
        <v>504</v>
      </c>
      <c r="D809" s="18">
        <v>16</v>
      </c>
      <c r="E809" s="18">
        <v>350</v>
      </c>
      <c r="F809" s="18">
        <v>51</v>
      </c>
      <c r="G809" s="18" t="s">
        <v>509</v>
      </c>
      <c r="H809" s="18">
        <v>12</v>
      </c>
      <c r="I809" s="18">
        <v>4</v>
      </c>
      <c r="J809" s="18">
        <v>2002</v>
      </c>
      <c r="K809" s="18">
        <v>2</v>
      </c>
      <c r="L809" s="18">
        <v>2</v>
      </c>
      <c r="M809" s="18">
        <v>2003</v>
      </c>
      <c r="N809" s="18">
        <v>1</v>
      </c>
    </row>
    <row r="810" spans="1:14" x14ac:dyDescent="0.25">
      <c r="A810" s="17">
        <v>37607</v>
      </c>
      <c r="B810" s="18">
        <v>3</v>
      </c>
      <c r="C810" s="18" t="s">
        <v>497</v>
      </c>
      <c r="D810" s="18">
        <v>17</v>
      </c>
      <c r="E810" s="18">
        <v>351</v>
      </c>
      <c r="F810" s="18">
        <v>51</v>
      </c>
      <c r="G810" s="18" t="s">
        <v>509</v>
      </c>
      <c r="H810" s="18">
        <v>12</v>
      </c>
      <c r="I810" s="18">
        <v>4</v>
      </c>
      <c r="J810" s="18">
        <v>2002</v>
      </c>
      <c r="K810" s="18">
        <v>2</v>
      </c>
      <c r="L810" s="18">
        <v>2</v>
      </c>
      <c r="M810" s="18">
        <v>2003</v>
      </c>
      <c r="N810" s="18">
        <v>1</v>
      </c>
    </row>
    <row r="811" spans="1:14" x14ac:dyDescent="0.25">
      <c r="A811" s="17">
        <v>37608</v>
      </c>
      <c r="B811" s="18">
        <v>4</v>
      </c>
      <c r="C811" s="18" t="s">
        <v>499</v>
      </c>
      <c r="D811" s="18">
        <v>18</v>
      </c>
      <c r="E811" s="18">
        <v>352</v>
      </c>
      <c r="F811" s="18">
        <v>51</v>
      </c>
      <c r="G811" s="18" t="s">
        <v>509</v>
      </c>
      <c r="H811" s="18">
        <v>12</v>
      </c>
      <c r="I811" s="18">
        <v>4</v>
      </c>
      <c r="J811" s="18">
        <v>2002</v>
      </c>
      <c r="K811" s="18">
        <v>2</v>
      </c>
      <c r="L811" s="18">
        <v>2</v>
      </c>
      <c r="M811" s="18">
        <v>2003</v>
      </c>
      <c r="N811" s="18">
        <v>1</v>
      </c>
    </row>
    <row r="812" spans="1:14" x14ac:dyDescent="0.25">
      <c r="A812" s="17">
        <v>37609</v>
      </c>
      <c r="B812" s="18">
        <v>5</v>
      </c>
      <c r="C812" s="18" t="s">
        <v>500</v>
      </c>
      <c r="D812" s="18">
        <v>19</v>
      </c>
      <c r="E812" s="18">
        <v>353</v>
      </c>
      <c r="F812" s="18">
        <v>51</v>
      </c>
      <c r="G812" s="18" t="s">
        <v>509</v>
      </c>
      <c r="H812" s="18">
        <v>12</v>
      </c>
      <c r="I812" s="18">
        <v>4</v>
      </c>
      <c r="J812" s="18">
        <v>2002</v>
      </c>
      <c r="K812" s="18">
        <v>2</v>
      </c>
      <c r="L812" s="18">
        <v>2</v>
      </c>
      <c r="M812" s="18">
        <v>2003</v>
      </c>
      <c r="N812" s="18">
        <v>1</v>
      </c>
    </row>
    <row r="813" spans="1:14" x14ac:dyDescent="0.25">
      <c r="A813" s="17">
        <v>37610</v>
      </c>
      <c r="B813" s="18">
        <v>6</v>
      </c>
      <c r="C813" s="18" t="s">
        <v>501</v>
      </c>
      <c r="D813" s="18">
        <v>20</v>
      </c>
      <c r="E813" s="18">
        <v>354</v>
      </c>
      <c r="F813" s="18">
        <v>51</v>
      </c>
      <c r="G813" s="18" t="s">
        <v>509</v>
      </c>
      <c r="H813" s="18">
        <v>12</v>
      </c>
      <c r="I813" s="18">
        <v>4</v>
      </c>
      <c r="J813" s="18">
        <v>2002</v>
      </c>
      <c r="K813" s="18">
        <v>2</v>
      </c>
      <c r="L813" s="18">
        <v>2</v>
      </c>
      <c r="M813" s="18">
        <v>2003</v>
      </c>
      <c r="N813" s="18">
        <v>1</v>
      </c>
    </row>
    <row r="814" spans="1:14" x14ac:dyDescent="0.25">
      <c r="A814" s="17">
        <v>37611</v>
      </c>
      <c r="B814" s="18">
        <v>7</v>
      </c>
      <c r="C814" s="18" t="s">
        <v>502</v>
      </c>
      <c r="D814" s="18">
        <v>21</v>
      </c>
      <c r="E814" s="18">
        <v>355</v>
      </c>
      <c r="F814" s="18">
        <v>51</v>
      </c>
      <c r="G814" s="18" t="s">
        <v>509</v>
      </c>
      <c r="H814" s="18">
        <v>12</v>
      </c>
      <c r="I814" s="18">
        <v>4</v>
      </c>
      <c r="J814" s="18">
        <v>2002</v>
      </c>
      <c r="K814" s="18">
        <v>2</v>
      </c>
      <c r="L814" s="18">
        <v>2</v>
      </c>
      <c r="M814" s="18">
        <v>2003</v>
      </c>
      <c r="N814" s="18">
        <v>1</v>
      </c>
    </row>
    <row r="815" spans="1:14" x14ac:dyDescent="0.25">
      <c r="A815" s="17">
        <v>37612</v>
      </c>
      <c r="B815" s="18">
        <v>1</v>
      </c>
      <c r="C815" s="18" t="s">
        <v>503</v>
      </c>
      <c r="D815" s="18">
        <v>22</v>
      </c>
      <c r="E815" s="18">
        <v>356</v>
      </c>
      <c r="F815" s="18">
        <v>52</v>
      </c>
      <c r="G815" s="18" t="s">
        <v>509</v>
      </c>
      <c r="H815" s="18">
        <v>12</v>
      </c>
      <c r="I815" s="18">
        <v>4</v>
      </c>
      <c r="J815" s="18">
        <v>2002</v>
      </c>
      <c r="K815" s="18">
        <v>2</v>
      </c>
      <c r="L815" s="18">
        <v>2</v>
      </c>
      <c r="M815" s="18">
        <v>2003</v>
      </c>
      <c r="N815" s="18">
        <v>1</v>
      </c>
    </row>
    <row r="816" spans="1:14" x14ac:dyDescent="0.25">
      <c r="A816" s="17">
        <v>37613</v>
      </c>
      <c r="B816" s="18">
        <v>2</v>
      </c>
      <c r="C816" s="18" t="s">
        <v>504</v>
      </c>
      <c r="D816" s="18">
        <v>23</v>
      </c>
      <c r="E816" s="18">
        <v>357</v>
      </c>
      <c r="F816" s="18">
        <v>52</v>
      </c>
      <c r="G816" s="18" t="s">
        <v>509</v>
      </c>
      <c r="H816" s="18">
        <v>12</v>
      </c>
      <c r="I816" s="18">
        <v>4</v>
      </c>
      <c r="J816" s="18">
        <v>2002</v>
      </c>
      <c r="K816" s="18">
        <v>2</v>
      </c>
      <c r="L816" s="18">
        <v>2</v>
      </c>
      <c r="M816" s="18">
        <v>2003</v>
      </c>
      <c r="N816" s="18">
        <v>1</v>
      </c>
    </row>
    <row r="817" spans="1:14" x14ac:dyDescent="0.25">
      <c r="A817" s="17">
        <v>37614</v>
      </c>
      <c r="B817" s="18">
        <v>3</v>
      </c>
      <c r="C817" s="18" t="s">
        <v>497</v>
      </c>
      <c r="D817" s="18">
        <v>24</v>
      </c>
      <c r="E817" s="18">
        <v>358</v>
      </c>
      <c r="F817" s="18">
        <v>52</v>
      </c>
      <c r="G817" s="18" t="s">
        <v>509</v>
      </c>
      <c r="H817" s="18">
        <v>12</v>
      </c>
      <c r="I817" s="18">
        <v>4</v>
      </c>
      <c r="J817" s="18">
        <v>2002</v>
      </c>
      <c r="K817" s="18">
        <v>2</v>
      </c>
      <c r="L817" s="18">
        <v>2</v>
      </c>
      <c r="M817" s="18">
        <v>2003</v>
      </c>
      <c r="N817" s="18">
        <v>1</v>
      </c>
    </row>
    <row r="818" spans="1:14" x14ac:dyDescent="0.25">
      <c r="A818" s="17">
        <v>37615</v>
      </c>
      <c r="B818" s="18">
        <v>4</v>
      </c>
      <c r="C818" s="18" t="s">
        <v>499</v>
      </c>
      <c r="D818" s="18">
        <v>25</v>
      </c>
      <c r="E818" s="18">
        <v>359</v>
      </c>
      <c r="F818" s="18">
        <v>52</v>
      </c>
      <c r="G818" s="18" t="s">
        <v>509</v>
      </c>
      <c r="H818" s="18">
        <v>12</v>
      </c>
      <c r="I818" s="18">
        <v>4</v>
      </c>
      <c r="J818" s="18">
        <v>2002</v>
      </c>
      <c r="K818" s="18">
        <v>2</v>
      </c>
      <c r="L818" s="18">
        <v>2</v>
      </c>
      <c r="M818" s="18">
        <v>2003</v>
      </c>
      <c r="N818" s="18">
        <v>1</v>
      </c>
    </row>
    <row r="819" spans="1:14" x14ac:dyDescent="0.25">
      <c r="A819" s="17">
        <v>37616</v>
      </c>
      <c r="B819" s="18">
        <v>5</v>
      </c>
      <c r="C819" s="18" t="s">
        <v>500</v>
      </c>
      <c r="D819" s="18">
        <v>26</v>
      </c>
      <c r="E819" s="18">
        <v>360</v>
      </c>
      <c r="F819" s="18">
        <v>52</v>
      </c>
      <c r="G819" s="18" t="s">
        <v>509</v>
      </c>
      <c r="H819" s="18">
        <v>12</v>
      </c>
      <c r="I819" s="18">
        <v>4</v>
      </c>
      <c r="J819" s="18">
        <v>2002</v>
      </c>
      <c r="K819" s="18">
        <v>2</v>
      </c>
      <c r="L819" s="18">
        <v>2</v>
      </c>
      <c r="M819" s="18">
        <v>2003</v>
      </c>
      <c r="N819" s="18">
        <v>1</v>
      </c>
    </row>
    <row r="820" spans="1:14" x14ac:dyDescent="0.25">
      <c r="A820" s="17">
        <v>37617</v>
      </c>
      <c r="B820" s="18">
        <v>6</v>
      </c>
      <c r="C820" s="18" t="s">
        <v>501</v>
      </c>
      <c r="D820" s="18">
        <v>27</v>
      </c>
      <c r="E820" s="18">
        <v>361</v>
      </c>
      <c r="F820" s="18">
        <v>52</v>
      </c>
      <c r="G820" s="18" t="s">
        <v>509</v>
      </c>
      <c r="H820" s="18">
        <v>12</v>
      </c>
      <c r="I820" s="18">
        <v>4</v>
      </c>
      <c r="J820" s="18">
        <v>2002</v>
      </c>
      <c r="K820" s="18">
        <v>2</v>
      </c>
      <c r="L820" s="18">
        <v>2</v>
      </c>
      <c r="M820" s="18">
        <v>2003</v>
      </c>
      <c r="N820" s="18">
        <v>1</v>
      </c>
    </row>
    <row r="821" spans="1:14" x14ac:dyDescent="0.25">
      <c r="A821" s="17">
        <v>37618</v>
      </c>
      <c r="B821" s="18">
        <v>7</v>
      </c>
      <c r="C821" s="18" t="s">
        <v>502</v>
      </c>
      <c r="D821" s="18">
        <v>28</v>
      </c>
      <c r="E821" s="18">
        <v>362</v>
      </c>
      <c r="F821" s="18">
        <v>52</v>
      </c>
      <c r="G821" s="18" t="s">
        <v>509</v>
      </c>
      <c r="H821" s="18">
        <v>12</v>
      </c>
      <c r="I821" s="18">
        <v>4</v>
      </c>
      <c r="J821" s="18">
        <v>2002</v>
      </c>
      <c r="K821" s="18">
        <v>2</v>
      </c>
      <c r="L821" s="18">
        <v>2</v>
      </c>
      <c r="M821" s="18">
        <v>2003</v>
      </c>
      <c r="N821" s="18">
        <v>1</v>
      </c>
    </row>
    <row r="822" spans="1:14" x14ac:dyDescent="0.25">
      <c r="A822" s="17">
        <v>37619</v>
      </c>
      <c r="B822" s="18">
        <v>1</v>
      </c>
      <c r="C822" s="18" t="s">
        <v>503</v>
      </c>
      <c r="D822" s="18">
        <v>29</v>
      </c>
      <c r="E822" s="18">
        <v>363</v>
      </c>
      <c r="F822" s="18">
        <v>53</v>
      </c>
      <c r="G822" s="18" t="s">
        <v>509</v>
      </c>
      <c r="H822" s="18">
        <v>12</v>
      </c>
      <c r="I822" s="18">
        <v>4</v>
      </c>
      <c r="J822" s="18">
        <v>2002</v>
      </c>
      <c r="K822" s="18">
        <v>2</v>
      </c>
      <c r="L822" s="18">
        <v>2</v>
      </c>
      <c r="M822" s="18">
        <v>2003</v>
      </c>
      <c r="N822" s="18">
        <v>1</v>
      </c>
    </row>
    <row r="823" spans="1:14" x14ac:dyDescent="0.25">
      <c r="A823" s="17">
        <v>37620</v>
      </c>
      <c r="B823" s="18">
        <v>2</v>
      </c>
      <c r="C823" s="18" t="s">
        <v>504</v>
      </c>
      <c r="D823" s="18">
        <v>30</v>
      </c>
      <c r="E823" s="18">
        <v>364</v>
      </c>
      <c r="F823" s="18">
        <v>53</v>
      </c>
      <c r="G823" s="18" t="s">
        <v>509</v>
      </c>
      <c r="H823" s="18">
        <v>12</v>
      </c>
      <c r="I823" s="18">
        <v>4</v>
      </c>
      <c r="J823" s="18">
        <v>2002</v>
      </c>
      <c r="K823" s="18">
        <v>2</v>
      </c>
      <c r="L823" s="18">
        <v>2</v>
      </c>
      <c r="M823" s="18">
        <v>2003</v>
      </c>
      <c r="N823" s="18">
        <v>1</v>
      </c>
    </row>
    <row r="824" spans="1:14" x14ac:dyDescent="0.25">
      <c r="A824" s="17">
        <v>37621</v>
      </c>
      <c r="B824" s="18">
        <v>3</v>
      </c>
      <c r="C824" s="18" t="s">
        <v>497</v>
      </c>
      <c r="D824" s="18">
        <v>31</v>
      </c>
      <c r="E824" s="18">
        <v>365</v>
      </c>
      <c r="F824" s="18">
        <v>53</v>
      </c>
      <c r="G824" s="18" t="s">
        <v>509</v>
      </c>
      <c r="H824" s="18">
        <v>12</v>
      </c>
      <c r="I824" s="18">
        <v>4</v>
      </c>
      <c r="J824" s="18">
        <v>2002</v>
      </c>
      <c r="K824" s="18">
        <v>2</v>
      </c>
      <c r="L824" s="18">
        <v>2</v>
      </c>
      <c r="M824" s="18">
        <v>2003</v>
      </c>
      <c r="N824" s="18">
        <v>1</v>
      </c>
    </row>
    <row r="825" spans="1:14" x14ac:dyDescent="0.25">
      <c r="A825" s="17">
        <v>37438</v>
      </c>
      <c r="B825" s="18">
        <v>2</v>
      </c>
      <c r="C825" s="18" t="s">
        <v>504</v>
      </c>
      <c r="D825" s="18">
        <v>1</v>
      </c>
      <c r="E825" s="18">
        <v>182</v>
      </c>
      <c r="F825" s="18">
        <v>27</v>
      </c>
      <c r="G825" s="18" t="s">
        <v>498</v>
      </c>
      <c r="H825" s="18">
        <v>7</v>
      </c>
      <c r="I825" s="18">
        <v>3</v>
      </c>
      <c r="J825" s="18">
        <v>2002</v>
      </c>
      <c r="K825" s="18">
        <v>2</v>
      </c>
      <c r="L825" s="18">
        <v>1</v>
      </c>
      <c r="M825" s="18">
        <v>2003</v>
      </c>
      <c r="N825" s="18">
        <v>1</v>
      </c>
    </row>
    <row r="826" spans="1:14" x14ac:dyDescent="0.25">
      <c r="A826" s="17">
        <v>37439</v>
      </c>
      <c r="B826" s="18">
        <v>3</v>
      </c>
      <c r="C826" s="18" t="s">
        <v>497</v>
      </c>
      <c r="D826" s="18">
        <v>2</v>
      </c>
      <c r="E826" s="18">
        <v>183</v>
      </c>
      <c r="F826" s="18">
        <v>27</v>
      </c>
      <c r="G826" s="18" t="s">
        <v>498</v>
      </c>
      <c r="H826" s="18">
        <v>7</v>
      </c>
      <c r="I826" s="18">
        <v>3</v>
      </c>
      <c r="J826" s="18">
        <v>2002</v>
      </c>
      <c r="K826" s="18">
        <v>2</v>
      </c>
      <c r="L826" s="18">
        <v>1</v>
      </c>
      <c r="M826" s="18">
        <v>2003</v>
      </c>
      <c r="N826" s="18">
        <v>1</v>
      </c>
    </row>
    <row r="827" spans="1:14" x14ac:dyDescent="0.25">
      <c r="A827" s="17">
        <v>37440</v>
      </c>
      <c r="B827" s="18">
        <v>4</v>
      </c>
      <c r="C827" s="18" t="s">
        <v>499</v>
      </c>
      <c r="D827" s="18">
        <v>3</v>
      </c>
      <c r="E827" s="18">
        <v>184</v>
      </c>
      <c r="F827" s="18">
        <v>27</v>
      </c>
      <c r="G827" s="18" t="s">
        <v>498</v>
      </c>
      <c r="H827" s="18">
        <v>7</v>
      </c>
      <c r="I827" s="18">
        <v>3</v>
      </c>
      <c r="J827" s="18">
        <v>2002</v>
      </c>
      <c r="K827" s="18">
        <v>2</v>
      </c>
      <c r="L827" s="18">
        <v>1</v>
      </c>
      <c r="M827" s="18">
        <v>2003</v>
      </c>
      <c r="N827" s="18">
        <v>1</v>
      </c>
    </row>
    <row r="828" spans="1:14" x14ac:dyDescent="0.25">
      <c r="A828" s="17">
        <v>37441</v>
      </c>
      <c r="B828" s="18">
        <v>5</v>
      </c>
      <c r="C828" s="18" t="s">
        <v>500</v>
      </c>
      <c r="D828" s="18">
        <v>4</v>
      </c>
      <c r="E828" s="18">
        <v>185</v>
      </c>
      <c r="F828" s="18">
        <v>27</v>
      </c>
      <c r="G828" s="18" t="s">
        <v>498</v>
      </c>
      <c r="H828" s="18">
        <v>7</v>
      </c>
      <c r="I828" s="18">
        <v>3</v>
      </c>
      <c r="J828" s="18">
        <v>2002</v>
      </c>
      <c r="K828" s="18">
        <v>2</v>
      </c>
      <c r="L828" s="18">
        <v>1</v>
      </c>
      <c r="M828" s="18">
        <v>2003</v>
      </c>
      <c r="N828" s="18">
        <v>1</v>
      </c>
    </row>
    <row r="829" spans="1:14" x14ac:dyDescent="0.25">
      <c r="A829" s="17">
        <v>37442</v>
      </c>
      <c r="B829" s="18">
        <v>6</v>
      </c>
      <c r="C829" s="18" t="s">
        <v>501</v>
      </c>
      <c r="D829" s="18">
        <v>5</v>
      </c>
      <c r="E829" s="18">
        <v>186</v>
      </c>
      <c r="F829" s="18">
        <v>27</v>
      </c>
      <c r="G829" s="18" t="s">
        <v>498</v>
      </c>
      <c r="H829" s="18">
        <v>7</v>
      </c>
      <c r="I829" s="18">
        <v>3</v>
      </c>
      <c r="J829" s="18">
        <v>2002</v>
      </c>
      <c r="K829" s="18">
        <v>2</v>
      </c>
      <c r="L829" s="18">
        <v>1</v>
      </c>
      <c r="M829" s="18">
        <v>2003</v>
      </c>
      <c r="N829" s="18">
        <v>1</v>
      </c>
    </row>
    <row r="830" spans="1:14" x14ac:dyDescent="0.25">
      <c r="A830" s="17">
        <v>37443</v>
      </c>
      <c r="B830" s="18">
        <v>7</v>
      </c>
      <c r="C830" s="18" t="s">
        <v>502</v>
      </c>
      <c r="D830" s="18">
        <v>6</v>
      </c>
      <c r="E830" s="18">
        <v>187</v>
      </c>
      <c r="F830" s="18">
        <v>27</v>
      </c>
      <c r="G830" s="18" t="s">
        <v>498</v>
      </c>
      <c r="H830" s="18">
        <v>7</v>
      </c>
      <c r="I830" s="18">
        <v>3</v>
      </c>
      <c r="J830" s="18">
        <v>2002</v>
      </c>
      <c r="K830" s="18">
        <v>2</v>
      </c>
      <c r="L830" s="18">
        <v>1</v>
      </c>
      <c r="M830" s="18">
        <v>2003</v>
      </c>
      <c r="N830" s="18">
        <v>1</v>
      </c>
    </row>
    <row r="831" spans="1:14" x14ac:dyDescent="0.25">
      <c r="A831" s="17">
        <v>37444</v>
      </c>
      <c r="B831" s="18">
        <v>1</v>
      </c>
      <c r="C831" s="18" t="s">
        <v>503</v>
      </c>
      <c r="D831" s="18">
        <v>7</v>
      </c>
      <c r="E831" s="18">
        <v>188</v>
      </c>
      <c r="F831" s="18">
        <v>28</v>
      </c>
      <c r="G831" s="18" t="s">
        <v>498</v>
      </c>
      <c r="H831" s="18">
        <v>7</v>
      </c>
      <c r="I831" s="18">
        <v>3</v>
      </c>
      <c r="J831" s="18">
        <v>2002</v>
      </c>
      <c r="K831" s="18">
        <v>2</v>
      </c>
      <c r="L831" s="18">
        <v>1</v>
      </c>
      <c r="M831" s="18">
        <v>2003</v>
      </c>
      <c r="N831" s="18">
        <v>1</v>
      </c>
    </row>
    <row r="832" spans="1:14" x14ac:dyDescent="0.25">
      <c r="A832" s="17">
        <v>37445</v>
      </c>
      <c r="B832" s="18">
        <v>2</v>
      </c>
      <c r="C832" s="18" t="s">
        <v>504</v>
      </c>
      <c r="D832" s="18">
        <v>8</v>
      </c>
      <c r="E832" s="18">
        <v>189</v>
      </c>
      <c r="F832" s="18">
        <v>28</v>
      </c>
      <c r="G832" s="18" t="s">
        <v>498</v>
      </c>
      <c r="H832" s="18">
        <v>7</v>
      </c>
      <c r="I832" s="18">
        <v>3</v>
      </c>
      <c r="J832" s="18">
        <v>2002</v>
      </c>
      <c r="K832" s="18">
        <v>2</v>
      </c>
      <c r="L832" s="18">
        <v>1</v>
      </c>
      <c r="M832" s="18">
        <v>2003</v>
      </c>
      <c r="N832" s="18">
        <v>1</v>
      </c>
    </row>
    <row r="833" spans="1:14" x14ac:dyDescent="0.25">
      <c r="A833" s="17">
        <v>37446</v>
      </c>
      <c r="B833" s="18">
        <v>3</v>
      </c>
      <c r="C833" s="18" t="s">
        <v>497</v>
      </c>
      <c r="D833" s="18">
        <v>9</v>
      </c>
      <c r="E833" s="18">
        <v>190</v>
      </c>
      <c r="F833" s="18">
        <v>28</v>
      </c>
      <c r="G833" s="18" t="s">
        <v>498</v>
      </c>
      <c r="H833" s="18">
        <v>7</v>
      </c>
      <c r="I833" s="18">
        <v>3</v>
      </c>
      <c r="J833" s="18">
        <v>2002</v>
      </c>
      <c r="K833" s="18">
        <v>2</v>
      </c>
      <c r="L833" s="18">
        <v>1</v>
      </c>
      <c r="M833" s="18">
        <v>2003</v>
      </c>
      <c r="N833" s="18">
        <v>1</v>
      </c>
    </row>
    <row r="834" spans="1:14" x14ac:dyDescent="0.25">
      <c r="A834" s="17">
        <v>37447</v>
      </c>
      <c r="B834" s="18">
        <v>4</v>
      </c>
      <c r="C834" s="18" t="s">
        <v>499</v>
      </c>
      <c r="D834" s="18">
        <v>10</v>
      </c>
      <c r="E834" s="18">
        <v>191</v>
      </c>
      <c r="F834" s="18">
        <v>28</v>
      </c>
      <c r="G834" s="18" t="s">
        <v>498</v>
      </c>
      <c r="H834" s="18">
        <v>7</v>
      </c>
      <c r="I834" s="18">
        <v>3</v>
      </c>
      <c r="J834" s="18">
        <v>2002</v>
      </c>
      <c r="K834" s="18">
        <v>2</v>
      </c>
      <c r="L834" s="18">
        <v>1</v>
      </c>
      <c r="M834" s="18">
        <v>2003</v>
      </c>
      <c r="N834" s="18">
        <v>1</v>
      </c>
    </row>
    <row r="835" spans="1:14" x14ac:dyDescent="0.25">
      <c r="A835" s="17">
        <v>37448</v>
      </c>
      <c r="B835" s="18">
        <v>5</v>
      </c>
      <c r="C835" s="18" t="s">
        <v>500</v>
      </c>
      <c r="D835" s="18">
        <v>11</v>
      </c>
      <c r="E835" s="18">
        <v>192</v>
      </c>
      <c r="F835" s="18">
        <v>28</v>
      </c>
      <c r="G835" s="18" t="s">
        <v>498</v>
      </c>
      <c r="H835" s="18">
        <v>7</v>
      </c>
      <c r="I835" s="18">
        <v>3</v>
      </c>
      <c r="J835" s="18">
        <v>2002</v>
      </c>
      <c r="K835" s="18">
        <v>2</v>
      </c>
      <c r="L835" s="18">
        <v>1</v>
      </c>
      <c r="M835" s="18">
        <v>2003</v>
      </c>
      <c r="N835" s="18">
        <v>1</v>
      </c>
    </row>
    <row r="836" spans="1:14" x14ac:dyDescent="0.25">
      <c r="A836" s="17">
        <v>37449</v>
      </c>
      <c r="B836" s="18">
        <v>6</v>
      </c>
      <c r="C836" s="18" t="s">
        <v>501</v>
      </c>
      <c r="D836" s="18">
        <v>12</v>
      </c>
      <c r="E836" s="18">
        <v>193</v>
      </c>
      <c r="F836" s="18">
        <v>28</v>
      </c>
      <c r="G836" s="18" t="s">
        <v>498</v>
      </c>
      <c r="H836" s="18">
        <v>7</v>
      </c>
      <c r="I836" s="18">
        <v>3</v>
      </c>
      <c r="J836" s="18">
        <v>2002</v>
      </c>
      <c r="K836" s="18">
        <v>2</v>
      </c>
      <c r="L836" s="18">
        <v>1</v>
      </c>
      <c r="M836" s="18">
        <v>2003</v>
      </c>
      <c r="N836" s="18">
        <v>1</v>
      </c>
    </row>
    <row r="837" spans="1:14" x14ac:dyDescent="0.25">
      <c r="A837" s="17">
        <v>37450</v>
      </c>
      <c r="B837" s="18">
        <v>7</v>
      </c>
      <c r="C837" s="18" t="s">
        <v>502</v>
      </c>
      <c r="D837" s="18">
        <v>13</v>
      </c>
      <c r="E837" s="18">
        <v>194</v>
      </c>
      <c r="F837" s="18">
        <v>28</v>
      </c>
      <c r="G837" s="18" t="s">
        <v>498</v>
      </c>
      <c r="H837" s="18">
        <v>7</v>
      </c>
      <c r="I837" s="18">
        <v>3</v>
      </c>
      <c r="J837" s="18">
        <v>2002</v>
      </c>
      <c r="K837" s="18">
        <v>2</v>
      </c>
      <c r="L837" s="18">
        <v>1</v>
      </c>
      <c r="M837" s="18">
        <v>2003</v>
      </c>
      <c r="N837" s="18">
        <v>1</v>
      </c>
    </row>
    <row r="838" spans="1:14" x14ac:dyDescent="0.25">
      <c r="A838" s="17">
        <v>37451</v>
      </c>
      <c r="B838" s="18">
        <v>1</v>
      </c>
      <c r="C838" s="18" t="s">
        <v>503</v>
      </c>
      <c r="D838" s="18">
        <v>14</v>
      </c>
      <c r="E838" s="18">
        <v>195</v>
      </c>
      <c r="F838" s="18">
        <v>29</v>
      </c>
      <c r="G838" s="18" t="s">
        <v>498</v>
      </c>
      <c r="H838" s="18">
        <v>7</v>
      </c>
      <c r="I838" s="18">
        <v>3</v>
      </c>
      <c r="J838" s="18">
        <v>2002</v>
      </c>
      <c r="K838" s="18">
        <v>2</v>
      </c>
      <c r="L838" s="18">
        <v>1</v>
      </c>
      <c r="M838" s="18">
        <v>2003</v>
      </c>
      <c r="N838" s="18">
        <v>1</v>
      </c>
    </row>
    <row r="839" spans="1:14" x14ac:dyDescent="0.25">
      <c r="A839" s="17">
        <v>37452</v>
      </c>
      <c r="B839" s="18">
        <v>2</v>
      </c>
      <c r="C839" s="18" t="s">
        <v>504</v>
      </c>
      <c r="D839" s="18">
        <v>15</v>
      </c>
      <c r="E839" s="18">
        <v>196</v>
      </c>
      <c r="F839" s="18">
        <v>29</v>
      </c>
      <c r="G839" s="18" t="s">
        <v>498</v>
      </c>
      <c r="H839" s="18">
        <v>7</v>
      </c>
      <c r="I839" s="18">
        <v>3</v>
      </c>
      <c r="J839" s="18">
        <v>2002</v>
      </c>
      <c r="K839" s="18">
        <v>2</v>
      </c>
      <c r="L839" s="18">
        <v>1</v>
      </c>
      <c r="M839" s="18">
        <v>2003</v>
      </c>
      <c r="N839" s="18">
        <v>1</v>
      </c>
    </row>
    <row r="840" spans="1:14" x14ac:dyDescent="0.25">
      <c r="A840" s="17">
        <v>37453</v>
      </c>
      <c r="B840" s="18">
        <v>3</v>
      </c>
      <c r="C840" s="18" t="s">
        <v>497</v>
      </c>
      <c r="D840" s="18">
        <v>16</v>
      </c>
      <c r="E840" s="18">
        <v>197</v>
      </c>
      <c r="F840" s="18">
        <v>29</v>
      </c>
      <c r="G840" s="18" t="s">
        <v>498</v>
      </c>
      <c r="H840" s="18">
        <v>7</v>
      </c>
      <c r="I840" s="18">
        <v>3</v>
      </c>
      <c r="J840" s="18">
        <v>2002</v>
      </c>
      <c r="K840" s="18">
        <v>2</v>
      </c>
      <c r="L840" s="18">
        <v>1</v>
      </c>
      <c r="M840" s="18">
        <v>2003</v>
      </c>
      <c r="N840" s="18">
        <v>1</v>
      </c>
    </row>
    <row r="841" spans="1:14" x14ac:dyDescent="0.25">
      <c r="A841" s="17">
        <v>37454</v>
      </c>
      <c r="B841" s="18">
        <v>4</v>
      </c>
      <c r="C841" s="18" t="s">
        <v>499</v>
      </c>
      <c r="D841" s="18">
        <v>17</v>
      </c>
      <c r="E841" s="18">
        <v>198</v>
      </c>
      <c r="F841" s="18">
        <v>29</v>
      </c>
      <c r="G841" s="18" t="s">
        <v>498</v>
      </c>
      <c r="H841" s="18">
        <v>7</v>
      </c>
      <c r="I841" s="18">
        <v>3</v>
      </c>
      <c r="J841" s="18">
        <v>2002</v>
      </c>
      <c r="K841" s="18">
        <v>2</v>
      </c>
      <c r="L841" s="18">
        <v>1</v>
      </c>
      <c r="M841" s="18">
        <v>2003</v>
      </c>
      <c r="N841" s="18">
        <v>1</v>
      </c>
    </row>
    <row r="842" spans="1:14" x14ac:dyDescent="0.25">
      <c r="A842" s="17">
        <v>37455</v>
      </c>
      <c r="B842" s="18">
        <v>5</v>
      </c>
      <c r="C842" s="18" t="s">
        <v>500</v>
      </c>
      <c r="D842" s="18">
        <v>18</v>
      </c>
      <c r="E842" s="18">
        <v>199</v>
      </c>
      <c r="F842" s="18">
        <v>29</v>
      </c>
      <c r="G842" s="18" t="s">
        <v>498</v>
      </c>
      <c r="H842" s="18">
        <v>7</v>
      </c>
      <c r="I842" s="18">
        <v>3</v>
      </c>
      <c r="J842" s="18">
        <v>2002</v>
      </c>
      <c r="K842" s="18">
        <v>2</v>
      </c>
      <c r="L842" s="18">
        <v>1</v>
      </c>
      <c r="M842" s="18">
        <v>2003</v>
      </c>
      <c r="N842" s="18">
        <v>1</v>
      </c>
    </row>
    <row r="843" spans="1:14" x14ac:dyDescent="0.25">
      <c r="A843" s="17">
        <v>37456</v>
      </c>
      <c r="B843" s="18">
        <v>6</v>
      </c>
      <c r="C843" s="18" t="s">
        <v>501</v>
      </c>
      <c r="D843" s="18">
        <v>19</v>
      </c>
      <c r="E843" s="18">
        <v>200</v>
      </c>
      <c r="F843" s="18">
        <v>29</v>
      </c>
      <c r="G843" s="18" t="s">
        <v>498</v>
      </c>
      <c r="H843" s="18">
        <v>7</v>
      </c>
      <c r="I843" s="18">
        <v>3</v>
      </c>
      <c r="J843" s="18">
        <v>2002</v>
      </c>
      <c r="K843" s="18">
        <v>2</v>
      </c>
      <c r="L843" s="18">
        <v>1</v>
      </c>
      <c r="M843" s="18">
        <v>2003</v>
      </c>
      <c r="N843" s="18">
        <v>1</v>
      </c>
    </row>
    <row r="844" spans="1:14" x14ac:dyDescent="0.25">
      <c r="A844" s="17">
        <v>37457</v>
      </c>
      <c r="B844" s="18">
        <v>7</v>
      </c>
      <c r="C844" s="18" t="s">
        <v>502</v>
      </c>
      <c r="D844" s="18">
        <v>20</v>
      </c>
      <c r="E844" s="18">
        <v>201</v>
      </c>
      <c r="F844" s="18">
        <v>29</v>
      </c>
      <c r="G844" s="18" t="s">
        <v>498</v>
      </c>
      <c r="H844" s="18">
        <v>7</v>
      </c>
      <c r="I844" s="18">
        <v>3</v>
      </c>
      <c r="J844" s="18">
        <v>2002</v>
      </c>
      <c r="K844" s="18">
        <v>2</v>
      </c>
      <c r="L844" s="18">
        <v>1</v>
      </c>
      <c r="M844" s="18">
        <v>2003</v>
      </c>
      <c r="N844" s="18">
        <v>1</v>
      </c>
    </row>
    <row r="845" spans="1:14" x14ac:dyDescent="0.25">
      <c r="A845" s="17">
        <v>37458</v>
      </c>
      <c r="B845" s="18">
        <v>1</v>
      </c>
      <c r="C845" s="18" t="s">
        <v>503</v>
      </c>
      <c r="D845" s="18">
        <v>21</v>
      </c>
      <c r="E845" s="18">
        <v>202</v>
      </c>
      <c r="F845" s="18">
        <v>30</v>
      </c>
      <c r="G845" s="18" t="s">
        <v>498</v>
      </c>
      <c r="H845" s="18">
        <v>7</v>
      </c>
      <c r="I845" s="18">
        <v>3</v>
      </c>
      <c r="J845" s="18">
        <v>2002</v>
      </c>
      <c r="K845" s="18">
        <v>2</v>
      </c>
      <c r="L845" s="18">
        <v>1</v>
      </c>
      <c r="M845" s="18">
        <v>2003</v>
      </c>
      <c r="N845" s="18">
        <v>1</v>
      </c>
    </row>
    <row r="846" spans="1:14" x14ac:dyDescent="0.25">
      <c r="A846" s="17">
        <v>37459</v>
      </c>
      <c r="B846" s="18">
        <v>2</v>
      </c>
      <c r="C846" s="18" t="s">
        <v>504</v>
      </c>
      <c r="D846" s="18">
        <v>22</v>
      </c>
      <c r="E846" s="18">
        <v>203</v>
      </c>
      <c r="F846" s="18">
        <v>30</v>
      </c>
      <c r="G846" s="18" t="s">
        <v>498</v>
      </c>
      <c r="H846" s="18">
        <v>7</v>
      </c>
      <c r="I846" s="18">
        <v>3</v>
      </c>
      <c r="J846" s="18">
        <v>2002</v>
      </c>
      <c r="K846" s="18">
        <v>2</v>
      </c>
      <c r="L846" s="18">
        <v>1</v>
      </c>
      <c r="M846" s="18">
        <v>2003</v>
      </c>
      <c r="N846" s="18">
        <v>1</v>
      </c>
    </row>
    <row r="847" spans="1:14" x14ac:dyDescent="0.25">
      <c r="A847" s="17">
        <v>37460</v>
      </c>
      <c r="B847" s="18">
        <v>3</v>
      </c>
      <c r="C847" s="18" t="s">
        <v>497</v>
      </c>
      <c r="D847" s="18">
        <v>23</v>
      </c>
      <c r="E847" s="18">
        <v>204</v>
      </c>
      <c r="F847" s="18">
        <v>30</v>
      </c>
      <c r="G847" s="18" t="s">
        <v>498</v>
      </c>
      <c r="H847" s="18">
        <v>7</v>
      </c>
      <c r="I847" s="18">
        <v>3</v>
      </c>
      <c r="J847" s="18">
        <v>2002</v>
      </c>
      <c r="K847" s="18">
        <v>2</v>
      </c>
      <c r="L847" s="18">
        <v>1</v>
      </c>
      <c r="M847" s="18">
        <v>2003</v>
      </c>
      <c r="N847" s="18">
        <v>1</v>
      </c>
    </row>
    <row r="848" spans="1:14" x14ac:dyDescent="0.25">
      <c r="A848" s="17">
        <v>37461</v>
      </c>
      <c r="B848" s="18">
        <v>4</v>
      </c>
      <c r="C848" s="18" t="s">
        <v>499</v>
      </c>
      <c r="D848" s="18">
        <v>24</v>
      </c>
      <c r="E848" s="18">
        <v>205</v>
      </c>
      <c r="F848" s="18">
        <v>30</v>
      </c>
      <c r="G848" s="18" t="s">
        <v>498</v>
      </c>
      <c r="H848" s="18">
        <v>7</v>
      </c>
      <c r="I848" s="18">
        <v>3</v>
      </c>
      <c r="J848" s="18">
        <v>2002</v>
      </c>
      <c r="K848" s="18">
        <v>2</v>
      </c>
      <c r="L848" s="18">
        <v>1</v>
      </c>
      <c r="M848" s="18">
        <v>2003</v>
      </c>
      <c r="N848" s="18">
        <v>1</v>
      </c>
    </row>
    <row r="849" spans="1:14" x14ac:dyDescent="0.25">
      <c r="A849" s="17">
        <v>37462</v>
      </c>
      <c r="B849" s="18">
        <v>5</v>
      </c>
      <c r="C849" s="18" t="s">
        <v>500</v>
      </c>
      <c r="D849" s="18">
        <v>25</v>
      </c>
      <c r="E849" s="18">
        <v>206</v>
      </c>
      <c r="F849" s="18">
        <v>30</v>
      </c>
      <c r="G849" s="18" t="s">
        <v>498</v>
      </c>
      <c r="H849" s="18">
        <v>7</v>
      </c>
      <c r="I849" s="18">
        <v>3</v>
      </c>
      <c r="J849" s="18">
        <v>2002</v>
      </c>
      <c r="K849" s="18">
        <v>2</v>
      </c>
      <c r="L849" s="18">
        <v>1</v>
      </c>
      <c r="M849" s="18">
        <v>2003</v>
      </c>
      <c r="N849" s="18">
        <v>1</v>
      </c>
    </row>
    <row r="850" spans="1:14" x14ac:dyDescent="0.25">
      <c r="A850" s="17">
        <v>37463</v>
      </c>
      <c r="B850" s="18">
        <v>6</v>
      </c>
      <c r="C850" s="18" t="s">
        <v>501</v>
      </c>
      <c r="D850" s="18">
        <v>26</v>
      </c>
      <c r="E850" s="18">
        <v>207</v>
      </c>
      <c r="F850" s="18">
        <v>30</v>
      </c>
      <c r="G850" s="18" t="s">
        <v>498</v>
      </c>
      <c r="H850" s="18">
        <v>7</v>
      </c>
      <c r="I850" s="18">
        <v>3</v>
      </c>
      <c r="J850" s="18">
        <v>2002</v>
      </c>
      <c r="K850" s="18">
        <v>2</v>
      </c>
      <c r="L850" s="18">
        <v>1</v>
      </c>
      <c r="M850" s="18">
        <v>2003</v>
      </c>
      <c r="N850" s="18">
        <v>1</v>
      </c>
    </row>
    <row r="851" spans="1:14" x14ac:dyDescent="0.25">
      <c r="A851" s="17">
        <v>37464</v>
      </c>
      <c r="B851" s="18">
        <v>7</v>
      </c>
      <c r="C851" s="18" t="s">
        <v>502</v>
      </c>
      <c r="D851" s="18">
        <v>27</v>
      </c>
      <c r="E851" s="18">
        <v>208</v>
      </c>
      <c r="F851" s="18">
        <v>30</v>
      </c>
      <c r="G851" s="18" t="s">
        <v>498</v>
      </c>
      <c r="H851" s="18">
        <v>7</v>
      </c>
      <c r="I851" s="18">
        <v>3</v>
      </c>
      <c r="J851" s="18">
        <v>2002</v>
      </c>
      <c r="K851" s="18">
        <v>2</v>
      </c>
      <c r="L851" s="18">
        <v>1</v>
      </c>
      <c r="M851" s="18">
        <v>2003</v>
      </c>
      <c r="N851" s="18">
        <v>1</v>
      </c>
    </row>
    <row r="852" spans="1:14" x14ac:dyDescent="0.25">
      <c r="A852" s="17">
        <v>37465</v>
      </c>
      <c r="B852" s="18">
        <v>1</v>
      </c>
      <c r="C852" s="18" t="s">
        <v>503</v>
      </c>
      <c r="D852" s="18">
        <v>28</v>
      </c>
      <c r="E852" s="18">
        <v>209</v>
      </c>
      <c r="F852" s="18">
        <v>31</v>
      </c>
      <c r="G852" s="18" t="s">
        <v>498</v>
      </c>
      <c r="H852" s="18">
        <v>7</v>
      </c>
      <c r="I852" s="18">
        <v>3</v>
      </c>
      <c r="J852" s="18">
        <v>2002</v>
      </c>
      <c r="K852" s="18">
        <v>2</v>
      </c>
      <c r="L852" s="18">
        <v>1</v>
      </c>
      <c r="M852" s="18">
        <v>2003</v>
      </c>
      <c r="N852" s="18">
        <v>1</v>
      </c>
    </row>
    <row r="853" spans="1:14" x14ac:dyDescent="0.25">
      <c r="A853" s="17">
        <v>37466</v>
      </c>
      <c r="B853" s="18">
        <v>2</v>
      </c>
      <c r="C853" s="18" t="s">
        <v>504</v>
      </c>
      <c r="D853" s="18">
        <v>29</v>
      </c>
      <c r="E853" s="18">
        <v>210</v>
      </c>
      <c r="F853" s="18">
        <v>31</v>
      </c>
      <c r="G853" s="18" t="s">
        <v>498</v>
      </c>
      <c r="H853" s="18">
        <v>7</v>
      </c>
      <c r="I853" s="18">
        <v>3</v>
      </c>
      <c r="J853" s="18">
        <v>2002</v>
      </c>
      <c r="K853" s="18">
        <v>2</v>
      </c>
      <c r="L853" s="18">
        <v>1</v>
      </c>
      <c r="M853" s="18">
        <v>2003</v>
      </c>
      <c r="N853" s="18">
        <v>1</v>
      </c>
    </row>
    <row r="854" spans="1:14" x14ac:dyDescent="0.25">
      <c r="A854" s="17">
        <v>37467</v>
      </c>
      <c r="B854" s="18">
        <v>3</v>
      </c>
      <c r="C854" s="18" t="s">
        <v>497</v>
      </c>
      <c r="D854" s="18">
        <v>30</v>
      </c>
      <c r="E854" s="18">
        <v>211</v>
      </c>
      <c r="F854" s="18">
        <v>31</v>
      </c>
      <c r="G854" s="18" t="s">
        <v>498</v>
      </c>
      <c r="H854" s="18">
        <v>7</v>
      </c>
      <c r="I854" s="18">
        <v>3</v>
      </c>
      <c r="J854" s="18">
        <v>2002</v>
      </c>
      <c r="K854" s="18">
        <v>2</v>
      </c>
      <c r="L854" s="18">
        <v>1</v>
      </c>
      <c r="M854" s="18">
        <v>2003</v>
      </c>
      <c r="N854" s="18">
        <v>1</v>
      </c>
    </row>
    <row r="855" spans="1:14" x14ac:dyDescent="0.25">
      <c r="A855" s="17">
        <v>37468</v>
      </c>
      <c r="B855" s="18">
        <v>4</v>
      </c>
      <c r="C855" s="18" t="s">
        <v>499</v>
      </c>
      <c r="D855" s="18">
        <v>31</v>
      </c>
      <c r="E855" s="18">
        <v>212</v>
      </c>
      <c r="F855" s="18">
        <v>31</v>
      </c>
      <c r="G855" s="18" t="s">
        <v>498</v>
      </c>
      <c r="H855" s="18">
        <v>7</v>
      </c>
      <c r="I855" s="18">
        <v>3</v>
      </c>
      <c r="J855" s="18">
        <v>2002</v>
      </c>
      <c r="K855" s="18">
        <v>2</v>
      </c>
      <c r="L855" s="18">
        <v>1</v>
      </c>
      <c r="M855" s="18">
        <v>2003</v>
      </c>
      <c r="N855" s="18">
        <v>1</v>
      </c>
    </row>
    <row r="856" spans="1:14" x14ac:dyDescent="0.25">
      <c r="A856" s="17">
        <v>37469</v>
      </c>
      <c r="B856" s="18">
        <v>5</v>
      </c>
      <c r="C856" s="18" t="s">
        <v>500</v>
      </c>
      <c r="D856" s="18">
        <v>1</v>
      </c>
      <c r="E856" s="18">
        <v>213</v>
      </c>
      <c r="F856" s="18">
        <v>31</v>
      </c>
      <c r="G856" s="18" t="s">
        <v>505</v>
      </c>
      <c r="H856" s="18">
        <v>8</v>
      </c>
      <c r="I856" s="18">
        <v>3</v>
      </c>
      <c r="J856" s="18">
        <v>2002</v>
      </c>
      <c r="K856" s="18">
        <v>2</v>
      </c>
      <c r="L856" s="18">
        <v>1</v>
      </c>
      <c r="M856" s="18">
        <v>2003</v>
      </c>
      <c r="N856" s="18">
        <v>1</v>
      </c>
    </row>
    <row r="857" spans="1:14" x14ac:dyDescent="0.25">
      <c r="A857" s="17">
        <v>37470</v>
      </c>
      <c r="B857" s="18">
        <v>6</v>
      </c>
      <c r="C857" s="18" t="s">
        <v>501</v>
      </c>
      <c r="D857" s="18">
        <v>2</v>
      </c>
      <c r="E857" s="18">
        <v>214</v>
      </c>
      <c r="F857" s="18">
        <v>31</v>
      </c>
      <c r="G857" s="18" t="s">
        <v>505</v>
      </c>
      <c r="H857" s="18">
        <v>8</v>
      </c>
      <c r="I857" s="18">
        <v>3</v>
      </c>
      <c r="J857" s="18">
        <v>2002</v>
      </c>
      <c r="K857" s="18">
        <v>2</v>
      </c>
      <c r="L857" s="18">
        <v>1</v>
      </c>
      <c r="M857" s="18">
        <v>2003</v>
      </c>
      <c r="N857" s="18">
        <v>1</v>
      </c>
    </row>
    <row r="858" spans="1:14" x14ac:dyDescent="0.25">
      <c r="A858" s="17">
        <v>37471</v>
      </c>
      <c r="B858" s="18">
        <v>7</v>
      </c>
      <c r="C858" s="18" t="s">
        <v>502</v>
      </c>
      <c r="D858" s="18">
        <v>3</v>
      </c>
      <c r="E858" s="18">
        <v>215</v>
      </c>
      <c r="F858" s="18">
        <v>31</v>
      </c>
      <c r="G858" s="18" t="s">
        <v>505</v>
      </c>
      <c r="H858" s="18">
        <v>8</v>
      </c>
      <c r="I858" s="18">
        <v>3</v>
      </c>
      <c r="J858" s="18">
        <v>2002</v>
      </c>
      <c r="K858" s="18">
        <v>2</v>
      </c>
      <c r="L858" s="18">
        <v>1</v>
      </c>
      <c r="M858" s="18">
        <v>2003</v>
      </c>
      <c r="N858" s="18">
        <v>1</v>
      </c>
    </row>
    <row r="859" spans="1:14" x14ac:dyDescent="0.25">
      <c r="A859" s="17">
        <v>37472</v>
      </c>
      <c r="B859" s="18">
        <v>1</v>
      </c>
      <c r="C859" s="18" t="s">
        <v>503</v>
      </c>
      <c r="D859" s="18">
        <v>4</v>
      </c>
      <c r="E859" s="18">
        <v>216</v>
      </c>
      <c r="F859" s="18">
        <v>32</v>
      </c>
      <c r="G859" s="18" t="s">
        <v>505</v>
      </c>
      <c r="H859" s="18">
        <v>8</v>
      </c>
      <c r="I859" s="18">
        <v>3</v>
      </c>
      <c r="J859" s="18">
        <v>2002</v>
      </c>
      <c r="K859" s="18">
        <v>2</v>
      </c>
      <c r="L859" s="18">
        <v>1</v>
      </c>
      <c r="M859" s="18">
        <v>2003</v>
      </c>
      <c r="N859" s="18">
        <v>1</v>
      </c>
    </row>
    <row r="860" spans="1:14" x14ac:dyDescent="0.25">
      <c r="A860" s="17">
        <v>37473</v>
      </c>
      <c r="B860" s="18">
        <v>2</v>
      </c>
      <c r="C860" s="18" t="s">
        <v>504</v>
      </c>
      <c r="D860" s="18">
        <v>5</v>
      </c>
      <c r="E860" s="18">
        <v>217</v>
      </c>
      <c r="F860" s="18">
        <v>32</v>
      </c>
      <c r="G860" s="18" t="s">
        <v>505</v>
      </c>
      <c r="H860" s="18">
        <v>8</v>
      </c>
      <c r="I860" s="18">
        <v>3</v>
      </c>
      <c r="J860" s="18">
        <v>2002</v>
      </c>
      <c r="K860" s="18">
        <v>2</v>
      </c>
      <c r="L860" s="18">
        <v>1</v>
      </c>
      <c r="M860" s="18">
        <v>2003</v>
      </c>
      <c r="N860" s="18">
        <v>1</v>
      </c>
    </row>
    <row r="861" spans="1:14" x14ac:dyDescent="0.25">
      <c r="A861" s="17">
        <v>37474</v>
      </c>
      <c r="B861" s="18">
        <v>3</v>
      </c>
      <c r="C861" s="18" t="s">
        <v>497</v>
      </c>
      <c r="D861" s="18">
        <v>6</v>
      </c>
      <c r="E861" s="18">
        <v>218</v>
      </c>
      <c r="F861" s="18">
        <v>32</v>
      </c>
      <c r="G861" s="18" t="s">
        <v>505</v>
      </c>
      <c r="H861" s="18">
        <v>8</v>
      </c>
      <c r="I861" s="18">
        <v>3</v>
      </c>
      <c r="J861" s="18">
        <v>2002</v>
      </c>
      <c r="K861" s="18">
        <v>2</v>
      </c>
      <c r="L861" s="18">
        <v>1</v>
      </c>
      <c r="M861" s="18">
        <v>2003</v>
      </c>
      <c r="N861" s="18">
        <v>1</v>
      </c>
    </row>
    <row r="862" spans="1:14" x14ac:dyDescent="0.25">
      <c r="A862" s="17">
        <v>37475</v>
      </c>
      <c r="B862" s="18">
        <v>4</v>
      </c>
      <c r="C862" s="18" t="s">
        <v>499</v>
      </c>
      <c r="D862" s="18">
        <v>7</v>
      </c>
      <c r="E862" s="18">
        <v>219</v>
      </c>
      <c r="F862" s="18">
        <v>32</v>
      </c>
      <c r="G862" s="18" t="s">
        <v>505</v>
      </c>
      <c r="H862" s="18">
        <v>8</v>
      </c>
      <c r="I862" s="18">
        <v>3</v>
      </c>
      <c r="J862" s="18">
        <v>2002</v>
      </c>
      <c r="K862" s="18">
        <v>2</v>
      </c>
      <c r="L862" s="18">
        <v>1</v>
      </c>
      <c r="M862" s="18">
        <v>2003</v>
      </c>
      <c r="N862" s="18">
        <v>1</v>
      </c>
    </row>
    <row r="863" spans="1:14" x14ac:dyDescent="0.25">
      <c r="A863" s="17">
        <v>37476</v>
      </c>
      <c r="B863" s="18">
        <v>5</v>
      </c>
      <c r="C863" s="18" t="s">
        <v>500</v>
      </c>
      <c r="D863" s="18">
        <v>8</v>
      </c>
      <c r="E863" s="18">
        <v>220</v>
      </c>
      <c r="F863" s="18">
        <v>32</v>
      </c>
      <c r="G863" s="18" t="s">
        <v>505</v>
      </c>
      <c r="H863" s="18">
        <v>8</v>
      </c>
      <c r="I863" s="18">
        <v>3</v>
      </c>
      <c r="J863" s="18">
        <v>2002</v>
      </c>
      <c r="K863" s="18">
        <v>2</v>
      </c>
      <c r="L863" s="18">
        <v>1</v>
      </c>
      <c r="M863" s="18">
        <v>2003</v>
      </c>
      <c r="N863" s="18">
        <v>1</v>
      </c>
    </row>
    <row r="864" spans="1:14" x14ac:dyDescent="0.25">
      <c r="A864" s="17">
        <v>37477</v>
      </c>
      <c r="B864" s="18">
        <v>6</v>
      </c>
      <c r="C864" s="18" t="s">
        <v>501</v>
      </c>
      <c r="D864" s="18">
        <v>9</v>
      </c>
      <c r="E864" s="18">
        <v>221</v>
      </c>
      <c r="F864" s="18">
        <v>32</v>
      </c>
      <c r="G864" s="18" t="s">
        <v>505</v>
      </c>
      <c r="H864" s="18">
        <v>8</v>
      </c>
      <c r="I864" s="18">
        <v>3</v>
      </c>
      <c r="J864" s="18">
        <v>2002</v>
      </c>
      <c r="K864" s="18">
        <v>2</v>
      </c>
      <c r="L864" s="18">
        <v>1</v>
      </c>
      <c r="M864" s="18">
        <v>2003</v>
      </c>
      <c r="N864" s="18">
        <v>1</v>
      </c>
    </row>
    <row r="865" spans="1:14" x14ac:dyDescent="0.25">
      <c r="A865" s="17">
        <v>37478</v>
      </c>
      <c r="B865" s="18">
        <v>7</v>
      </c>
      <c r="C865" s="18" t="s">
        <v>502</v>
      </c>
      <c r="D865" s="18">
        <v>10</v>
      </c>
      <c r="E865" s="18">
        <v>222</v>
      </c>
      <c r="F865" s="18">
        <v>32</v>
      </c>
      <c r="G865" s="18" t="s">
        <v>505</v>
      </c>
      <c r="H865" s="18">
        <v>8</v>
      </c>
      <c r="I865" s="18">
        <v>3</v>
      </c>
      <c r="J865" s="18">
        <v>2002</v>
      </c>
      <c r="K865" s="18">
        <v>2</v>
      </c>
      <c r="L865" s="18">
        <v>1</v>
      </c>
      <c r="M865" s="18">
        <v>2003</v>
      </c>
      <c r="N865" s="18">
        <v>1</v>
      </c>
    </row>
    <row r="866" spans="1:14" x14ac:dyDescent="0.25">
      <c r="A866" s="17">
        <v>37479</v>
      </c>
      <c r="B866" s="18">
        <v>1</v>
      </c>
      <c r="C866" s="18" t="s">
        <v>503</v>
      </c>
      <c r="D866" s="18">
        <v>11</v>
      </c>
      <c r="E866" s="18">
        <v>223</v>
      </c>
      <c r="F866" s="18">
        <v>33</v>
      </c>
      <c r="G866" s="18" t="s">
        <v>505</v>
      </c>
      <c r="H866" s="18">
        <v>8</v>
      </c>
      <c r="I866" s="18">
        <v>3</v>
      </c>
      <c r="J866" s="18">
        <v>2002</v>
      </c>
      <c r="K866" s="18">
        <v>2</v>
      </c>
      <c r="L866" s="18">
        <v>1</v>
      </c>
      <c r="M866" s="18">
        <v>2003</v>
      </c>
      <c r="N866" s="18">
        <v>1</v>
      </c>
    </row>
    <row r="867" spans="1:14" x14ac:dyDescent="0.25">
      <c r="A867" s="17">
        <v>37480</v>
      </c>
      <c r="B867" s="18">
        <v>2</v>
      </c>
      <c r="C867" s="18" t="s">
        <v>504</v>
      </c>
      <c r="D867" s="18">
        <v>12</v>
      </c>
      <c r="E867" s="18">
        <v>224</v>
      </c>
      <c r="F867" s="18">
        <v>33</v>
      </c>
      <c r="G867" s="18" t="s">
        <v>505</v>
      </c>
      <c r="H867" s="18">
        <v>8</v>
      </c>
      <c r="I867" s="18">
        <v>3</v>
      </c>
      <c r="J867" s="18">
        <v>2002</v>
      </c>
      <c r="K867" s="18">
        <v>2</v>
      </c>
      <c r="L867" s="18">
        <v>1</v>
      </c>
      <c r="M867" s="18">
        <v>2003</v>
      </c>
      <c r="N867" s="18">
        <v>1</v>
      </c>
    </row>
    <row r="868" spans="1:14" x14ac:dyDescent="0.25">
      <c r="A868" s="17">
        <v>37481</v>
      </c>
      <c r="B868" s="18">
        <v>3</v>
      </c>
      <c r="C868" s="18" t="s">
        <v>497</v>
      </c>
      <c r="D868" s="18">
        <v>13</v>
      </c>
      <c r="E868" s="18">
        <v>225</v>
      </c>
      <c r="F868" s="18">
        <v>33</v>
      </c>
      <c r="G868" s="18" t="s">
        <v>505</v>
      </c>
      <c r="H868" s="18">
        <v>8</v>
      </c>
      <c r="I868" s="18">
        <v>3</v>
      </c>
      <c r="J868" s="18">
        <v>2002</v>
      </c>
      <c r="K868" s="18">
        <v>2</v>
      </c>
      <c r="L868" s="18">
        <v>1</v>
      </c>
      <c r="M868" s="18">
        <v>2003</v>
      </c>
      <c r="N868" s="18">
        <v>1</v>
      </c>
    </row>
    <row r="869" spans="1:14" x14ac:dyDescent="0.25">
      <c r="A869" s="17">
        <v>37482</v>
      </c>
      <c r="B869" s="18">
        <v>4</v>
      </c>
      <c r="C869" s="18" t="s">
        <v>499</v>
      </c>
      <c r="D869" s="18">
        <v>14</v>
      </c>
      <c r="E869" s="18">
        <v>226</v>
      </c>
      <c r="F869" s="18">
        <v>33</v>
      </c>
      <c r="G869" s="18" t="s">
        <v>505</v>
      </c>
      <c r="H869" s="18">
        <v>8</v>
      </c>
      <c r="I869" s="18">
        <v>3</v>
      </c>
      <c r="J869" s="18">
        <v>2002</v>
      </c>
      <c r="K869" s="18">
        <v>2</v>
      </c>
      <c r="L869" s="18">
        <v>1</v>
      </c>
      <c r="M869" s="18">
        <v>2003</v>
      </c>
      <c r="N869" s="18">
        <v>1</v>
      </c>
    </row>
    <row r="870" spans="1:14" x14ac:dyDescent="0.25">
      <c r="A870" s="17">
        <v>37483</v>
      </c>
      <c r="B870" s="18">
        <v>5</v>
      </c>
      <c r="C870" s="18" t="s">
        <v>500</v>
      </c>
      <c r="D870" s="18">
        <v>15</v>
      </c>
      <c r="E870" s="18">
        <v>227</v>
      </c>
      <c r="F870" s="18">
        <v>33</v>
      </c>
      <c r="G870" s="18" t="s">
        <v>505</v>
      </c>
      <c r="H870" s="18">
        <v>8</v>
      </c>
      <c r="I870" s="18">
        <v>3</v>
      </c>
      <c r="J870" s="18">
        <v>2002</v>
      </c>
      <c r="K870" s="18">
        <v>2</v>
      </c>
      <c r="L870" s="18">
        <v>1</v>
      </c>
      <c r="M870" s="18">
        <v>2003</v>
      </c>
      <c r="N870" s="18">
        <v>1</v>
      </c>
    </row>
    <row r="871" spans="1:14" x14ac:dyDescent="0.25">
      <c r="A871" s="17">
        <v>37484</v>
      </c>
      <c r="B871" s="18">
        <v>6</v>
      </c>
      <c r="C871" s="18" t="s">
        <v>501</v>
      </c>
      <c r="D871" s="18">
        <v>16</v>
      </c>
      <c r="E871" s="18">
        <v>228</v>
      </c>
      <c r="F871" s="18">
        <v>33</v>
      </c>
      <c r="G871" s="18" t="s">
        <v>505</v>
      </c>
      <c r="H871" s="18">
        <v>8</v>
      </c>
      <c r="I871" s="18">
        <v>3</v>
      </c>
      <c r="J871" s="18">
        <v>2002</v>
      </c>
      <c r="K871" s="18">
        <v>2</v>
      </c>
      <c r="L871" s="18">
        <v>1</v>
      </c>
      <c r="M871" s="18">
        <v>2003</v>
      </c>
      <c r="N871" s="18">
        <v>1</v>
      </c>
    </row>
    <row r="872" spans="1:14" x14ac:dyDescent="0.25">
      <c r="A872" s="17">
        <v>37485</v>
      </c>
      <c r="B872" s="18">
        <v>7</v>
      </c>
      <c r="C872" s="18" t="s">
        <v>502</v>
      </c>
      <c r="D872" s="18">
        <v>17</v>
      </c>
      <c r="E872" s="18">
        <v>229</v>
      </c>
      <c r="F872" s="18">
        <v>33</v>
      </c>
      <c r="G872" s="18" t="s">
        <v>505</v>
      </c>
      <c r="H872" s="18">
        <v>8</v>
      </c>
      <c r="I872" s="18">
        <v>3</v>
      </c>
      <c r="J872" s="18">
        <v>2002</v>
      </c>
      <c r="K872" s="18">
        <v>2</v>
      </c>
      <c r="L872" s="18">
        <v>1</v>
      </c>
      <c r="M872" s="18">
        <v>2003</v>
      </c>
      <c r="N872" s="18">
        <v>1</v>
      </c>
    </row>
    <row r="873" spans="1:14" x14ac:dyDescent="0.25">
      <c r="A873" s="17">
        <v>37486</v>
      </c>
      <c r="B873" s="18">
        <v>1</v>
      </c>
      <c r="C873" s="18" t="s">
        <v>503</v>
      </c>
      <c r="D873" s="18">
        <v>18</v>
      </c>
      <c r="E873" s="18">
        <v>230</v>
      </c>
      <c r="F873" s="18">
        <v>34</v>
      </c>
      <c r="G873" s="18" t="s">
        <v>505</v>
      </c>
      <c r="H873" s="18">
        <v>8</v>
      </c>
      <c r="I873" s="18">
        <v>3</v>
      </c>
      <c r="J873" s="18">
        <v>2002</v>
      </c>
      <c r="K873" s="18">
        <v>2</v>
      </c>
      <c r="L873" s="18">
        <v>1</v>
      </c>
      <c r="M873" s="18">
        <v>2003</v>
      </c>
      <c r="N873" s="18">
        <v>1</v>
      </c>
    </row>
    <row r="874" spans="1:14" x14ac:dyDescent="0.25">
      <c r="A874" s="17">
        <v>37487</v>
      </c>
      <c r="B874" s="18">
        <v>2</v>
      </c>
      <c r="C874" s="18" t="s">
        <v>504</v>
      </c>
      <c r="D874" s="18">
        <v>19</v>
      </c>
      <c r="E874" s="18">
        <v>231</v>
      </c>
      <c r="F874" s="18">
        <v>34</v>
      </c>
      <c r="G874" s="18" t="s">
        <v>505</v>
      </c>
      <c r="H874" s="18">
        <v>8</v>
      </c>
      <c r="I874" s="18">
        <v>3</v>
      </c>
      <c r="J874" s="18">
        <v>2002</v>
      </c>
      <c r="K874" s="18">
        <v>2</v>
      </c>
      <c r="L874" s="18">
        <v>1</v>
      </c>
      <c r="M874" s="18">
        <v>2003</v>
      </c>
      <c r="N874" s="18">
        <v>1</v>
      </c>
    </row>
    <row r="875" spans="1:14" x14ac:dyDescent="0.25">
      <c r="A875" s="17">
        <v>37488</v>
      </c>
      <c r="B875" s="18">
        <v>3</v>
      </c>
      <c r="C875" s="18" t="s">
        <v>497</v>
      </c>
      <c r="D875" s="18">
        <v>20</v>
      </c>
      <c r="E875" s="18">
        <v>232</v>
      </c>
      <c r="F875" s="18">
        <v>34</v>
      </c>
      <c r="G875" s="18" t="s">
        <v>505</v>
      </c>
      <c r="H875" s="18">
        <v>8</v>
      </c>
      <c r="I875" s="18">
        <v>3</v>
      </c>
      <c r="J875" s="18">
        <v>2002</v>
      </c>
      <c r="K875" s="18">
        <v>2</v>
      </c>
      <c r="L875" s="18">
        <v>1</v>
      </c>
      <c r="M875" s="18">
        <v>2003</v>
      </c>
      <c r="N875" s="18">
        <v>1</v>
      </c>
    </row>
    <row r="876" spans="1:14" x14ac:dyDescent="0.25">
      <c r="A876" s="17">
        <v>37489</v>
      </c>
      <c r="B876" s="18">
        <v>4</v>
      </c>
      <c r="C876" s="18" t="s">
        <v>499</v>
      </c>
      <c r="D876" s="18">
        <v>21</v>
      </c>
      <c r="E876" s="18">
        <v>233</v>
      </c>
      <c r="F876" s="18">
        <v>34</v>
      </c>
      <c r="G876" s="18" t="s">
        <v>505</v>
      </c>
      <c r="H876" s="18">
        <v>8</v>
      </c>
      <c r="I876" s="18">
        <v>3</v>
      </c>
      <c r="J876" s="18">
        <v>2002</v>
      </c>
      <c r="K876" s="18">
        <v>2</v>
      </c>
      <c r="L876" s="18">
        <v>1</v>
      </c>
      <c r="M876" s="18">
        <v>2003</v>
      </c>
      <c r="N876" s="18">
        <v>1</v>
      </c>
    </row>
    <row r="877" spans="1:14" x14ac:dyDescent="0.25">
      <c r="A877" s="17">
        <v>37490</v>
      </c>
      <c r="B877" s="18">
        <v>5</v>
      </c>
      <c r="C877" s="18" t="s">
        <v>500</v>
      </c>
      <c r="D877" s="18">
        <v>22</v>
      </c>
      <c r="E877" s="18">
        <v>234</v>
      </c>
      <c r="F877" s="18">
        <v>34</v>
      </c>
      <c r="G877" s="18" t="s">
        <v>505</v>
      </c>
      <c r="H877" s="18">
        <v>8</v>
      </c>
      <c r="I877" s="18">
        <v>3</v>
      </c>
      <c r="J877" s="18">
        <v>2002</v>
      </c>
      <c r="K877" s="18">
        <v>2</v>
      </c>
      <c r="L877" s="18">
        <v>1</v>
      </c>
      <c r="M877" s="18">
        <v>2003</v>
      </c>
      <c r="N877" s="18">
        <v>1</v>
      </c>
    </row>
    <row r="878" spans="1:14" x14ac:dyDescent="0.25">
      <c r="A878" s="17">
        <v>37491</v>
      </c>
      <c r="B878" s="18">
        <v>6</v>
      </c>
      <c r="C878" s="18" t="s">
        <v>501</v>
      </c>
      <c r="D878" s="18">
        <v>23</v>
      </c>
      <c r="E878" s="18">
        <v>235</v>
      </c>
      <c r="F878" s="18">
        <v>34</v>
      </c>
      <c r="G878" s="18" t="s">
        <v>505</v>
      </c>
      <c r="H878" s="18">
        <v>8</v>
      </c>
      <c r="I878" s="18">
        <v>3</v>
      </c>
      <c r="J878" s="18">
        <v>2002</v>
      </c>
      <c r="K878" s="18">
        <v>2</v>
      </c>
      <c r="L878" s="18">
        <v>1</v>
      </c>
      <c r="M878" s="18">
        <v>2003</v>
      </c>
      <c r="N878" s="18">
        <v>1</v>
      </c>
    </row>
    <row r="879" spans="1:14" x14ac:dyDescent="0.25">
      <c r="A879" s="17">
        <v>37492</v>
      </c>
      <c r="B879" s="18">
        <v>7</v>
      </c>
      <c r="C879" s="18" t="s">
        <v>502</v>
      </c>
      <c r="D879" s="18">
        <v>24</v>
      </c>
      <c r="E879" s="18">
        <v>236</v>
      </c>
      <c r="F879" s="18">
        <v>34</v>
      </c>
      <c r="G879" s="18" t="s">
        <v>505</v>
      </c>
      <c r="H879" s="18">
        <v>8</v>
      </c>
      <c r="I879" s="18">
        <v>3</v>
      </c>
      <c r="J879" s="18">
        <v>2002</v>
      </c>
      <c r="K879" s="18">
        <v>2</v>
      </c>
      <c r="L879" s="18">
        <v>1</v>
      </c>
      <c r="M879" s="18">
        <v>2003</v>
      </c>
      <c r="N879" s="18">
        <v>1</v>
      </c>
    </row>
    <row r="880" spans="1:14" x14ac:dyDescent="0.25">
      <c r="A880" s="17">
        <v>37493</v>
      </c>
      <c r="B880" s="18">
        <v>1</v>
      </c>
      <c r="C880" s="18" t="s">
        <v>503</v>
      </c>
      <c r="D880" s="18">
        <v>25</v>
      </c>
      <c r="E880" s="18">
        <v>237</v>
      </c>
      <c r="F880" s="18">
        <v>35</v>
      </c>
      <c r="G880" s="18" t="s">
        <v>505</v>
      </c>
      <c r="H880" s="18">
        <v>8</v>
      </c>
      <c r="I880" s="18">
        <v>3</v>
      </c>
      <c r="J880" s="18">
        <v>2002</v>
      </c>
      <c r="K880" s="18">
        <v>2</v>
      </c>
      <c r="L880" s="18">
        <v>1</v>
      </c>
      <c r="M880" s="18">
        <v>2003</v>
      </c>
      <c r="N880" s="18">
        <v>1</v>
      </c>
    </row>
    <row r="881" spans="1:14" x14ac:dyDescent="0.25">
      <c r="A881" s="17">
        <v>37494</v>
      </c>
      <c r="B881" s="18">
        <v>2</v>
      </c>
      <c r="C881" s="18" t="s">
        <v>504</v>
      </c>
      <c r="D881" s="18">
        <v>26</v>
      </c>
      <c r="E881" s="18">
        <v>238</v>
      </c>
      <c r="F881" s="18">
        <v>35</v>
      </c>
      <c r="G881" s="18" t="s">
        <v>505</v>
      </c>
      <c r="H881" s="18">
        <v>8</v>
      </c>
      <c r="I881" s="18">
        <v>3</v>
      </c>
      <c r="J881" s="18">
        <v>2002</v>
      </c>
      <c r="K881" s="18">
        <v>2</v>
      </c>
      <c r="L881" s="18">
        <v>1</v>
      </c>
      <c r="M881" s="18">
        <v>2003</v>
      </c>
      <c r="N881" s="18">
        <v>1</v>
      </c>
    </row>
    <row r="882" spans="1:14" x14ac:dyDescent="0.25">
      <c r="A882" s="17">
        <v>37495</v>
      </c>
      <c r="B882" s="18">
        <v>3</v>
      </c>
      <c r="C882" s="18" t="s">
        <v>497</v>
      </c>
      <c r="D882" s="18">
        <v>27</v>
      </c>
      <c r="E882" s="18">
        <v>239</v>
      </c>
      <c r="F882" s="18">
        <v>35</v>
      </c>
      <c r="G882" s="18" t="s">
        <v>505</v>
      </c>
      <c r="H882" s="18">
        <v>8</v>
      </c>
      <c r="I882" s="18">
        <v>3</v>
      </c>
      <c r="J882" s="18">
        <v>2002</v>
      </c>
      <c r="K882" s="18">
        <v>2</v>
      </c>
      <c r="L882" s="18">
        <v>1</v>
      </c>
      <c r="M882" s="18">
        <v>2003</v>
      </c>
      <c r="N882" s="18">
        <v>1</v>
      </c>
    </row>
    <row r="883" spans="1:14" x14ac:dyDescent="0.25">
      <c r="A883" s="17">
        <v>37496</v>
      </c>
      <c r="B883" s="18">
        <v>4</v>
      </c>
      <c r="C883" s="18" t="s">
        <v>499</v>
      </c>
      <c r="D883" s="18">
        <v>28</v>
      </c>
      <c r="E883" s="18">
        <v>240</v>
      </c>
      <c r="F883" s="18">
        <v>35</v>
      </c>
      <c r="G883" s="18" t="s">
        <v>505</v>
      </c>
      <c r="H883" s="18">
        <v>8</v>
      </c>
      <c r="I883" s="18">
        <v>3</v>
      </c>
      <c r="J883" s="18">
        <v>2002</v>
      </c>
      <c r="K883" s="18">
        <v>2</v>
      </c>
      <c r="L883" s="18">
        <v>1</v>
      </c>
      <c r="M883" s="18">
        <v>2003</v>
      </c>
      <c r="N883" s="18">
        <v>1</v>
      </c>
    </row>
    <row r="884" spans="1:14" x14ac:dyDescent="0.25">
      <c r="A884" s="17">
        <v>37497</v>
      </c>
      <c r="B884" s="18">
        <v>5</v>
      </c>
      <c r="C884" s="18" t="s">
        <v>500</v>
      </c>
      <c r="D884" s="18">
        <v>29</v>
      </c>
      <c r="E884" s="18">
        <v>241</v>
      </c>
      <c r="F884" s="18">
        <v>35</v>
      </c>
      <c r="G884" s="18" t="s">
        <v>505</v>
      </c>
      <c r="H884" s="18">
        <v>8</v>
      </c>
      <c r="I884" s="18">
        <v>3</v>
      </c>
      <c r="J884" s="18">
        <v>2002</v>
      </c>
      <c r="K884" s="18">
        <v>2</v>
      </c>
      <c r="L884" s="18">
        <v>1</v>
      </c>
      <c r="M884" s="18">
        <v>2003</v>
      </c>
      <c r="N884" s="18">
        <v>1</v>
      </c>
    </row>
    <row r="885" spans="1:14" x14ac:dyDescent="0.25">
      <c r="A885" s="17">
        <v>37498</v>
      </c>
      <c r="B885" s="18">
        <v>6</v>
      </c>
      <c r="C885" s="18" t="s">
        <v>501</v>
      </c>
      <c r="D885" s="18">
        <v>30</v>
      </c>
      <c r="E885" s="18">
        <v>242</v>
      </c>
      <c r="F885" s="18">
        <v>35</v>
      </c>
      <c r="G885" s="18" t="s">
        <v>505</v>
      </c>
      <c r="H885" s="18">
        <v>8</v>
      </c>
      <c r="I885" s="18">
        <v>3</v>
      </c>
      <c r="J885" s="18">
        <v>2002</v>
      </c>
      <c r="K885" s="18">
        <v>2</v>
      </c>
      <c r="L885" s="18">
        <v>1</v>
      </c>
      <c r="M885" s="18">
        <v>2003</v>
      </c>
      <c r="N885" s="18">
        <v>1</v>
      </c>
    </row>
    <row r="886" spans="1:14" x14ac:dyDescent="0.25">
      <c r="A886" s="17">
        <v>37499</v>
      </c>
      <c r="B886" s="18">
        <v>7</v>
      </c>
      <c r="C886" s="18" t="s">
        <v>502</v>
      </c>
      <c r="D886" s="18">
        <v>31</v>
      </c>
      <c r="E886" s="18">
        <v>243</v>
      </c>
      <c r="F886" s="18">
        <v>35</v>
      </c>
      <c r="G886" s="18" t="s">
        <v>505</v>
      </c>
      <c r="H886" s="18">
        <v>8</v>
      </c>
      <c r="I886" s="18">
        <v>3</v>
      </c>
      <c r="J886" s="18">
        <v>2002</v>
      </c>
      <c r="K886" s="18">
        <v>2</v>
      </c>
      <c r="L886" s="18">
        <v>1</v>
      </c>
      <c r="M886" s="18">
        <v>2003</v>
      </c>
      <c r="N886" s="18">
        <v>1</v>
      </c>
    </row>
    <row r="887" spans="1:14" x14ac:dyDescent="0.25">
      <c r="A887" s="17">
        <v>37500</v>
      </c>
      <c r="B887" s="18">
        <v>1</v>
      </c>
      <c r="C887" s="18" t="s">
        <v>503</v>
      </c>
      <c r="D887" s="18">
        <v>1</v>
      </c>
      <c r="E887" s="18">
        <v>244</v>
      </c>
      <c r="F887" s="18">
        <v>36</v>
      </c>
      <c r="G887" s="18" t="s">
        <v>506</v>
      </c>
      <c r="H887" s="18">
        <v>9</v>
      </c>
      <c r="I887" s="18">
        <v>3</v>
      </c>
      <c r="J887" s="18">
        <v>2002</v>
      </c>
      <c r="K887" s="18">
        <v>2</v>
      </c>
      <c r="L887" s="18">
        <v>1</v>
      </c>
      <c r="M887" s="18">
        <v>2003</v>
      </c>
      <c r="N887" s="18">
        <v>1</v>
      </c>
    </row>
    <row r="888" spans="1:14" x14ac:dyDescent="0.25">
      <c r="A888" s="17">
        <v>37501</v>
      </c>
      <c r="B888" s="18">
        <v>2</v>
      </c>
      <c r="C888" s="18" t="s">
        <v>504</v>
      </c>
      <c r="D888" s="18">
        <v>2</v>
      </c>
      <c r="E888" s="18">
        <v>245</v>
      </c>
      <c r="F888" s="18">
        <v>36</v>
      </c>
      <c r="G888" s="18" t="s">
        <v>506</v>
      </c>
      <c r="H888" s="18">
        <v>9</v>
      </c>
      <c r="I888" s="18">
        <v>3</v>
      </c>
      <c r="J888" s="18">
        <v>2002</v>
      </c>
      <c r="K888" s="18">
        <v>2</v>
      </c>
      <c r="L888" s="18">
        <v>1</v>
      </c>
      <c r="M888" s="18">
        <v>2003</v>
      </c>
      <c r="N888" s="18">
        <v>1</v>
      </c>
    </row>
    <row r="889" spans="1:14" x14ac:dyDescent="0.25">
      <c r="A889" s="17">
        <v>37502</v>
      </c>
      <c r="B889" s="18">
        <v>3</v>
      </c>
      <c r="C889" s="18" t="s">
        <v>497</v>
      </c>
      <c r="D889" s="18">
        <v>3</v>
      </c>
      <c r="E889" s="18">
        <v>246</v>
      </c>
      <c r="F889" s="18">
        <v>36</v>
      </c>
      <c r="G889" s="18" t="s">
        <v>506</v>
      </c>
      <c r="H889" s="18">
        <v>9</v>
      </c>
      <c r="I889" s="18">
        <v>3</v>
      </c>
      <c r="J889" s="18">
        <v>2002</v>
      </c>
      <c r="K889" s="18">
        <v>2</v>
      </c>
      <c r="L889" s="18">
        <v>1</v>
      </c>
      <c r="M889" s="18">
        <v>2003</v>
      </c>
      <c r="N889" s="18">
        <v>1</v>
      </c>
    </row>
    <row r="890" spans="1:14" x14ac:dyDescent="0.25">
      <c r="A890" s="17">
        <v>37503</v>
      </c>
      <c r="B890" s="18">
        <v>4</v>
      </c>
      <c r="C890" s="18" t="s">
        <v>499</v>
      </c>
      <c r="D890" s="18">
        <v>4</v>
      </c>
      <c r="E890" s="18">
        <v>247</v>
      </c>
      <c r="F890" s="18">
        <v>36</v>
      </c>
      <c r="G890" s="18" t="s">
        <v>506</v>
      </c>
      <c r="H890" s="18">
        <v>9</v>
      </c>
      <c r="I890" s="18">
        <v>3</v>
      </c>
      <c r="J890" s="18">
        <v>2002</v>
      </c>
      <c r="K890" s="18">
        <v>2</v>
      </c>
      <c r="L890" s="18">
        <v>1</v>
      </c>
      <c r="M890" s="18">
        <v>2003</v>
      </c>
      <c r="N890" s="18">
        <v>1</v>
      </c>
    </row>
    <row r="891" spans="1:14" x14ac:dyDescent="0.25">
      <c r="A891" s="17">
        <v>37504</v>
      </c>
      <c r="B891" s="18">
        <v>5</v>
      </c>
      <c r="C891" s="18" t="s">
        <v>500</v>
      </c>
      <c r="D891" s="18">
        <v>5</v>
      </c>
      <c r="E891" s="18">
        <v>248</v>
      </c>
      <c r="F891" s="18">
        <v>36</v>
      </c>
      <c r="G891" s="18" t="s">
        <v>506</v>
      </c>
      <c r="H891" s="18">
        <v>9</v>
      </c>
      <c r="I891" s="18">
        <v>3</v>
      </c>
      <c r="J891" s="18">
        <v>2002</v>
      </c>
      <c r="K891" s="18">
        <v>2</v>
      </c>
      <c r="L891" s="18">
        <v>1</v>
      </c>
      <c r="M891" s="18">
        <v>2003</v>
      </c>
      <c r="N891" s="18">
        <v>1</v>
      </c>
    </row>
    <row r="892" spans="1:14" x14ac:dyDescent="0.25">
      <c r="A892" s="17">
        <v>37505</v>
      </c>
      <c r="B892" s="18">
        <v>6</v>
      </c>
      <c r="C892" s="18" t="s">
        <v>501</v>
      </c>
      <c r="D892" s="18">
        <v>6</v>
      </c>
      <c r="E892" s="18">
        <v>249</v>
      </c>
      <c r="F892" s="18">
        <v>36</v>
      </c>
      <c r="G892" s="18" t="s">
        <v>506</v>
      </c>
      <c r="H892" s="18">
        <v>9</v>
      </c>
      <c r="I892" s="18">
        <v>3</v>
      </c>
      <c r="J892" s="18">
        <v>2002</v>
      </c>
      <c r="K892" s="18">
        <v>2</v>
      </c>
      <c r="L892" s="18">
        <v>1</v>
      </c>
      <c r="M892" s="18">
        <v>2003</v>
      </c>
      <c r="N892" s="18">
        <v>1</v>
      </c>
    </row>
    <row r="893" spans="1:14" x14ac:dyDescent="0.25">
      <c r="A893" s="17">
        <v>37506</v>
      </c>
      <c r="B893" s="18">
        <v>7</v>
      </c>
      <c r="C893" s="18" t="s">
        <v>502</v>
      </c>
      <c r="D893" s="18">
        <v>7</v>
      </c>
      <c r="E893" s="18">
        <v>250</v>
      </c>
      <c r="F893" s="18">
        <v>36</v>
      </c>
      <c r="G893" s="18" t="s">
        <v>506</v>
      </c>
      <c r="H893" s="18">
        <v>9</v>
      </c>
      <c r="I893" s="18">
        <v>3</v>
      </c>
      <c r="J893" s="18">
        <v>2002</v>
      </c>
      <c r="K893" s="18">
        <v>2</v>
      </c>
      <c r="L893" s="18">
        <v>1</v>
      </c>
      <c r="M893" s="18">
        <v>2003</v>
      </c>
      <c r="N893" s="18">
        <v>1</v>
      </c>
    </row>
    <row r="894" spans="1:14" x14ac:dyDescent="0.25">
      <c r="A894" s="17">
        <v>37507</v>
      </c>
      <c r="B894" s="18">
        <v>1</v>
      </c>
      <c r="C894" s="18" t="s">
        <v>503</v>
      </c>
      <c r="D894" s="18">
        <v>8</v>
      </c>
      <c r="E894" s="18">
        <v>251</v>
      </c>
      <c r="F894" s="18">
        <v>37</v>
      </c>
      <c r="G894" s="18" t="s">
        <v>506</v>
      </c>
      <c r="H894" s="18">
        <v>9</v>
      </c>
      <c r="I894" s="18">
        <v>3</v>
      </c>
      <c r="J894" s="18">
        <v>2002</v>
      </c>
      <c r="K894" s="18">
        <v>2</v>
      </c>
      <c r="L894" s="18">
        <v>1</v>
      </c>
      <c r="M894" s="18">
        <v>2003</v>
      </c>
      <c r="N894" s="18">
        <v>1</v>
      </c>
    </row>
    <row r="895" spans="1:14" x14ac:dyDescent="0.25">
      <c r="A895" s="17">
        <v>37508</v>
      </c>
      <c r="B895" s="18">
        <v>2</v>
      </c>
      <c r="C895" s="18" t="s">
        <v>504</v>
      </c>
      <c r="D895" s="18">
        <v>9</v>
      </c>
      <c r="E895" s="18">
        <v>252</v>
      </c>
      <c r="F895" s="18">
        <v>37</v>
      </c>
      <c r="G895" s="18" t="s">
        <v>506</v>
      </c>
      <c r="H895" s="18">
        <v>9</v>
      </c>
      <c r="I895" s="18">
        <v>3</v>
      </c>
      <c r="J895" s="18">
        <v>2002</v>
      </c>
      <c r="K895" s="18">
        <v>2</v>
      </c>
      <c r="L895" s="18">
        <v>1</v>
      </c>
      <c r="M895" s="18">
        <v>2003</v>
      </c>
      <c r="N895" s="18">
        <v>1</v>
      </c>
    </row>
    <row r="896" spans="1:14" x14ac:dyDescent="0.25">
      <c r="A896" s="17">
        <v>37509</v>
      </c>
      <c r="B896" s="18">
        <v>3</v>
      </c>
      <c r="C896" s="18" t="s">
        <v>497</v>
      </c>
      <c r="D896" s="18">
        <v>10</v>
      </c>
      <c r="E896" s="18">
        <v>253</v>
      </c>
      <c r="F896" s="18">
        <v>37</v>
      </c>
      <c r="G896" s="18" t="s">
        <v>506</v>
      </c>
      <c r="H896" s="18">
        <v>9</v>
      </c>
      <c r="I896" s="18">
        <v>3</v>
      </c>
      <c r="J896" s="18">
        <v>2002</v>
      </c>
      <c r="K896" s="18">
        <v>2</v>
      </c>
      <c r="L896" s="18">
        <v>1</v>
      </c>
      <c r="M896" s="18">
        <v>2003</v>
      </c>
      <c r="N896" s="18">
        <v>1</v>
      </c>
    </row>
    <row r="897" spans="1:14" x14ac:dyDescent="0.25">
      <c r="A897" s="17">
        <v>37510</v>
      </c>
      <c r="B897" s="18">
        <v>4</v>
      </c>
      <c r="C897" s="18" t="s">
        <v>499</v>
      </c>
      <c r="D897" s="18">
        <v>11</v>
      </c>
      <c r="E897" s="18">
        <v>254</v>
      </c>
      <c r="F897" s="18">
        <v>37</v>
      </c>
      <c r="G897" s="18" t="s">
        <v>506</v>
      </c>
      <c r="H897" s="18">
        <v>9</v>
      </c>
      <c r="I897" s="18">
        <v>3</v>
      </c>
      <c r="J897" s="18">
        <v>2002</v>
      </c>
      <c r="K897" s="18">
        <v>2</v>
      </c>
      <c r="L897" s="18">
        <v>1</v>
      </c>
      <c r="M897" s="18">
        <v>2003</v>
      </c>
      <c r="N897" s="18">
        <v>1</v>
      </c>
    </row>
    <row r="898" spans="1:14" x14ac:dyDescent="0.25">
      <c r="A898" s="17">
        <v>37511</v>
      </c>
      <c r="B898" s="18">
        <v>5</v>
      </c>
      <c r="C898" s="18" t="s">
        <v>500</v>
      </c>
      <c r="D898" s="18">
        <v>12</v>
      </c>
      <c r="E898" s="18">
        <v>255</v>
      </c>
      <c r="F898" s="18">
        <v>37</v>
      </c>
      <c r="G898" s="18" t="s">
        <v>506</v>
      </c>
      <c r="H898" s="18">
        <v>9</v>
      </c>
      <c r="I898" s="18">
        <v>3</v>
      </c>
      <c r="J898" s="18">
        <v>2002</v>
      </c>
      <c r="K898" s="18">
        <v>2</v>
      </c>
      <c r="L898" s="18">
        <v>1</v>
      </c>
      <c r="M898" s="18">
        <v>2003</v>
      </c>
      <c r="N898" s="18">
        <v>1</v>
      </c>
    </row>
    <row r="899" spans="1:14" x14ac:dyDescent="0.25">
      <c r="A899" s="17">
        <v>37512</v>
      </c>
      <c r="B899" s="18">
        <v>6</v>
      </c>
      <c r="C899" s="18" t="s">
        <v>501</v>
      </c>
      <c r="D899" s="18">
        <v>13</v>
      </c>
      <c r="E899" s="18">
        <v>256</v>
      </c>
      <c r="F899" s="18">
        <v>37</v>
      </c>
      <c r="G899" s="18" t="s">
        <v>506</v>
      </c>
      <c r="H899" s="18">
        <v>9</v>
      </c>
      <c r="I899" s="18">
        <v>3</v>
      </c>
      <c r="J899" s="18">
        <v>2002</v>
      </c>
      <c r="K899" s="18">
        <v>2</v>
      </c>
      <c r="L899" s="18">
        <v>1</v>
      </c>
      <c r="M899" s="18">
        <v>2003</v>
      </c>
      <c r="N899" s="18">
        <v>1</v>
      </c>
    </row>
    <row r="900" spans="1:14" x14ac:dyDescent="0.25">
      <c r="A900" s="17">
        <v>37513</v>
      </c>
      <c r="B900" s="18">
        <v>7</v>
      </c>
      <c r="C900" s="18" t="s">
        <v>502</v>
      </c>
      <c r="D900" s="18">
        <v>14</v>
      </c>
      <c r="E900" s="18">
        <v>257</v>
      </c>
      <c r="F900" s="18">
        <v>37</v>
      </c>
      <c r="G900" s="18" t="s">
        <v>506</v>
      </c>
      <c r="H900" s="18">
        <v>9</v>
      </c>
      <c r="I900" s="18">
        <v>3</v>
      </c>
      <c r="J900" s="18">
        <v>2002</v>
      </c>
      <c r="K900" s="18">
        <v>2</v>
      </c>
      <c r="L900" s="18">
        <v>1</v>
      </c>
      <c r="M900" s="18">
        <v>2003</v>
      </c>
      <c r="N900" s="18">
        <v>1</v>
      </c>
    </row>
    <row r="901" spans="1:14" x14ac:dyDescent="0.25">
      <c r="A901" s="17">
        <v>37514</v>
      </c>
      <c r="B901" s="18">
        <v>1</v>
      </c>
      <c r="C901" s="18" t="s">
        <v>503</v>
      </c>
      <c r="D901" s="18">
        <v>15</v>
      </c>
      <c r="E901" s="18">
        <v>258</v>
      </c>
      <c r="F901" s="18">
        <v>38</v>
      </c>
      <c r="G901" s="18" t="s">
        <v>506</v>
      </c>
      <c r="H901" s="18">
        <v>9</v>
      </c>
      <c r="I901" s="18">
        <v>3</v>
      </c>
      <c r="J901" s="18">
        <v>2002</v>
      </c>
      <c r="K901" s="18">
        <v>2</v>
      </c>
      <c r="L901" s="18">
        <v>1</v>
      </c>
      <c r="M901" s="18">
        <v>2003</v>
      </c>
      <c r="N901" s="18">
        <v>1</v>
      </c>
    </row>
    <row r="902" spans="1:14" x14ac:dyDescent="0.25">
      <c r="A902" s="17">
        <v>37515</v>
      </c>
      <c r="B902" s="18">
        <v>2</v>
      </c>
      <c r="C902" s="18" t="s">
        <v>504</v>
      </c>
      <c r="D902" s="18">
        <v>16</v>
      </c>
      <c r="E902" s="18">
        <v>259</v>
      </c>
      <c r="F902" s="18">
        <v>38</v>
      </c>
      <c r="G902" s="18" t="s">
        <v>506</v>
      </c>
      <c r="H902" s="18">
        <v>9</v>
      </c>
      <c r="I902" s="18">
        <v>3</v>
      </c>
      <c r="J902" s="18">
        <v>2002</v>
      </c>
      <c r="K902" s="18">
        <v>2</v>
      </c>
      <c r="L902" s="18">
        <v>1</v>
      </c>
      <c r="M902" s="18">
        <v>2003</v>
      </c>
      <c r="N902" s="18">
        <v>1</v>
      </c>
    </row>
    <row r="903" spans="1:14" x14ac:dyDescent="0.25">
      <c r="A903" s="17">
        <v>37516</v>
      </c>
      <c r="B903" s="18">
        <v>3</v>
      </c>
      <c r="C903" s="18" t="s">
        <v>497</v>
      </c>
      <c r="D903" s="18">
        <v>17</v>
      </c>
      <c r="E903" s="18">
        <v>260</v>
      </c>
      <c r="F903" s="18">
        <v>38</v>
      </c>
      <c r="G903" s="18" t="s">
        <v>506</v>
      </c>
      <c r="H903" s="18">
        <v>9</v>
      </c>
      <c r="I903" s="18">
        <v>3</v>
      </c>
      <c r="J903" s="18">
        <v>2002</v>
      </c>
      <c r="K903" s="18">
        <v>2</v>
      </c>
      <c r="L903" s="18">
        <v>1</v>
      </c>
      <c r="M903" s="18">
        <v>2003</v>
      </c>
      <c r="N903" s="18">
        <v>1</v>
      </c>
    </row>
    <row r="904" spans="1:14" x14ac:dyDescent="0.25">
      <c r="A904" s="17">
        <v>37517</v>
      </c>
      <c r="B904" s="18">
        <v>4</v>
      </c>
      <c r="C904" s="18" t="s">
        <v>499</v>
      </c>
      <c r="D904" s="18">
        <v>18</v>
      </c>
      <c r="E904" s="18">
        <v>261</v>
      </c>
      <c r="F904" s="18">
        <v>38</v>
      </c>
      <c r="G904" s="18" t="s">
        <v>506</v>
      </c>
      <c r="H904" s="18">
        <v>9</v>
      </c>
      <c r="I904" s="18">
        <v>3</v>
      </c>
      <c r="J904" s="18">
        <v>2002</v>
      </c>
      <c r="K904" s="18">
        <v>2</v>
      </c>
      <c r="L904" s="18">
        <v>1</v>
      </c>
      <c r="M904" s="18">
        <v>2003</v>
      </c>
      <c r="N904" s="18">
        <v>1</v>
      </c>
    </row>
    <row r="905" spans="1:14" x14ac:dyDescent="0.25">
      <c r="A905" s="17">
        <v>37518</v>
      </c>
      <c r="B905" s="18">
        <v>5</v>
      </c>
      <c r="C905" s="18" t="s">
        <v>500</v>
      </c>
      <c r="D905" s="18">
        <v>19</v>
      </c>
      <c r="E905" s="18">
        <v>262</v>
      </c>
      <c r="F905" s="18">
        <v>38</v>
      </c>
      <c r="G905" s="18" t="s">
        <v>506</v>
      </c>
      <c r="H905" s="18">
        <v>9</v>
      </c>
      <c r="I905" s="18">
        <v>3</v>
      </c>
      <c r="J905" s="18">
        <v>2002</v>
      </c>
      <c r="K905" s="18">
        <v>2</v>
      </c>
      <c r="L905" s="18">
        <v>1</v>
      </c>
      <c r="M905" s="18">
        <v>2003</v>
      </c>
      <c r="N905" s="18">
        <v>1</v>
      </c>
    </row>
    <row r="906" spans="1:14" x14ac:dyDescent="0.25">
      <c r="A906" s="17">
        <v>37519</v>
      </c>
      <c r="B906" s="18">
        <v>6</v>
      </c>
      <c r="C906" s="18" t="s">
        <v>501</v>
      </c>
      <c r="D906" s="18">
        <v>20</v>
      </c>
      <c r="E906" s="18">
        <v>263</v>
      </c>
      <c r="F906" s="18">
        <v>38</v>
      </c>
      <c r="G906" s="18" t="s">
        <v>506</v>
      </c>
      <c r="H906" s="18">
        <v>9</v>
      </c>
      <c r="I906" s="18">
        <v>3</v>
      </c>
      <c r="J906" s="18">
        <v>2002</v>
      </c>
      <c r="K906" s="18">
        <v>2</v>
      </c>
      <c r="L906" s="18">
        <v>1</v>
      </c>
      <c r="M906" s="18">
        <v>2003</v>
      </c>
      <c r="N906" s="18">
        <v>1</v>
      </c>
    </row>
    <row r="907" spans="1:14" x14ac:dyDescent="0.25">
      <c r="A907" s="17">
        <v>37520</v>
      </c>
      <c r="B907" s="18">
        <v>7</v>
      </c>
      <c r="C907" s="18" t="s">
        <v>502</v>
      </c>
      <c r="D907" s="18">
        <v>21</v>
      </c>
      <c r="E907" s="18">
        <v>264</v>
      </c>
      <c r="F907" s="18">
        <v>38</v>
      </c>
      <c r="G907" s="18" t="s">
        <v>506</v>
      </c>
      <c r="H907" s="18">
        <v>9</v>
      </c>
      <c r="I907" s="18">
        <v>3</v>
      </c>
      <c r="J907" s="18">
        <v>2002</v>
      </c>
      <c r="K907" s="18">
        <v>2</v>
      </c>
      <c r="L907" s="18">
        <v>1</v>
      </c>
      <c r="M907" s="18">
        <v>2003</v>
      </c>
      <c r="N907" s="18">
        <v>1</v>
      </c>
    </row>
    <row r="908" spans="1:14" x14ac:dyDescent="0.25">
      <c r="A908" s="17">
        <v>37521</v>
      </c>
      <c r="B908" s="18">
        <v>1</v>
      </c>
      <c r="C908" s="18" t="s">
        <v>503</v>
      </c>
      <c r="D908" s="18">
        <v>22</v>
      </c>
      <c r="E908" s="18">
        <v>265</v>
      </c>
      <c r="F908" s="18">
        <v>39</v>
      </c>
      <c r="G908" s="18" t="s">
        <v>506</v>
      </c>
      <c r="H908" s="18">
        <v>9</v>
      </c>
      <c r="I908" s="18">
        <v>3</v>
      </c>
      <c r="J908" s="18">
        <v>2002</v>
      </c>
      <c r="K908" s="18">
        <v>2</v>
      </c>
      <c r="L908" s="18">
        <v>1</v>
      </c>
      <c r="M908" s="18">
        <v>2003</v>
      </c>
      <c r="N908" s="18">
        <v>1</v>
      </c>
    </row>
    <row r="909" spans="1:14" x14ac:dyDescent="0.25">
      <c r="A909" s="17">
        <v>37522</v>
      </c>
      <c r="B909" s="18">
        <v>2</v>
      </c>
      <c r="C909" s="18" t="s">
        <v>504</v>
      </c>
      <c r="D909" s="18">
        <v>23</v>
      </c>
      <c r="E909" s="18">
        <v>266</v>
      </c>
      <c r="F909" s="18">
        <v>39</v>
      </c>
      <c r="G909" s="18" t="s">
        <v>506</v>
      </c>
      <c r="H909" s="18">
        <v>9</v>
      </c>
      <c r="I909" s="18">
        <v>3</v>
      </c>
      <c r="J909" s="18">
        <v>2002</v>
      </c>
      <c r="K909" s="18">
        <v>2</v>
      </c>
      <c r="L909" s="18">
        <v>1</v>
      </c>
      <c r="M909" s="18">
        <v>2003</v>
      </c>
      <c r="N909" s="18">
        <v>1</v>
      </c>
    </row>
    <row r="910" spans="1:14" x14ac:dyDescent="0.25">
      <c r="A910" s="17">
        <v>37523</v>
      </c>
      <c r="B910" s="18">
        <v>3</v>
      </c>
      <c r="C910" s="18" t="s">
        <v>497</v>
      </c>
      <c r="D910" s="18">
        <v>24</v>
      </c>
      <c r="E910" s="18">
        <v>267</v>
      </c>
      <c r="F910" s="18">
        <v>39</v>
      </c>
      <c r="G910" s="18" t="s">
        <v>506</v>
      </c>
      <c r="H910" s="18">
        <v>9</v>
      </c>
      <c r="I910" s="18">
        <v>3</v>
      </c>
      <c r="J910" s="18">
        <v>2002</v>
      </c>
      <c r="K910" s="18">
        <v>2</v>
      </c>
      <c r="L910" s="18">
        <v>1</v>
      </c>
      <c r="M910" s="18">
        <v>2003</v>
      </c>
      <c r="N910" s="18">
        <v>1</v>
      </c>
    </row>
    <row r="911" spans="1:14" x14ac:dyDescent="0.25">
      <c r="A911" s="17">
        <v>37524</v>
      </c>
      <c r="B911" s="18">
        <v>4</v>
      </c>
      <c r="C911" s="18" t="s">
        <v>499</v>
      </c>
      <c r="D911" s="18">
        <v>25</v>
      </c>
      <c r="E911" s="18">
        <v>268</v>
      </c>
      <c r="F911" s="18">
        <v>39</v>
      </c>
      <c r="G911" s="18" t="s">
        <v>506</v>
      </c>
      <c r="H911" s="18">
        <v>9</v>
      </c>
      <c r="I911" s="18">
        <v>3</v>
      </c>
      <c r="J911" s="18">
        <v>2002</v>
      </c>
      <c r="K911" s="18">
        <v>2</v>
      </c>
      <c r="L911" s="18">
        <v>1</v>
      </c>
      <c r="M911" s="18">
        <v>2003</v>
      </c>
      <c r="N911" s="18">
        <v>1</v>
      </c>
    </row>
    <row r="912" spans="1:14" x14ac:dyDescent="0.25">
      <c r="A912" s="17">
        <v>37525</v>
      </c>
      <c r="B912" s="18">
        <v>5</v>
      </c>
      <c r="C912" s="18" t="s">
        <v>500</v>
      </c>
      <c r="D912" s="18">
        <v>26</v>
      </c>
      <c r="E912" s="18">
        <v>269</v>
      </c>
      <c r="F912" s="18">
        <v>39</v>
      </c>
      <c r="G912" s="18" t="s">
        <v>506</v>
      </c>
      <c r="H912" s="18">
        <v>9</v>
      </c>
      <c r="I912" s="18">
        <v>3</v>
      </c>
      <c r="J912" s="18">
        <v>2002</v>
      </c>
      <c r="K912" s="18">
        <v>2</v>
      </c>
      <c r="L912" s="18">
        <v>1</v>
      </c>
      <c r="M912" s="18">
        <v>2003</v>
      </c>
      <c r="N912" s="18">
        <v>1</v>
      </c>
    </row>
    <row r="913" spans="1:14" x14ac:dyDescent="0.25">
      <c r="A913" s="17">
        <v>37526</v>
      </c>
      <c r="B913" s="18">
        <v>6</v>
      </c>
      <c r="C913" s="18" t="s">
        <v>501</v>
      </c>
      <c r="D913" s="18">
        <v>27</v>
      </c>
      <c r="E913" s="18">
        <v>270</v>
      </c>
      <c r="F913" s="18">
        <v>39</v>
      </c>
      <c r="G913" s="18" t="s">
        <v>506</v>
      </c>
      <c r="H913" s="18">
        <v>9</v>
      </c>
      <c r="I913" s="18">
        <v>3</v>
      </c>
      <c r="J913" s="18">
        <v>2002</v>
      </c>
      <c r="K913" s="18">
        <v>2</v>
      </c>
      <c r="L913" s="18">
        <v>1</v>
      </c>
      <c r="M913" s="18">
        <v>2003</v>
      </c>
      <c r="N913" s="18">
        <v>1</v>
      </c>
    </row>
    <row r="914" spans="1:14" x14ac:dyDescent="0.25">
      <c r="A914" s="17">
        <v>37527</v>
      </c>
      <c r="B914" s="18">
        <v>7</v>
      </c>
      <c r="C914" s="18" t="s">
        <v>502</v>
      </c>
      <c r="D914" s="18">
        <v>28</v>
      </c>
      <c r="E914" s="18">
        <v>271</v>
      </c>
      <c r="F914" s="18">
        <v>39</v>
      </c>
      <c r="G914" s="18" t="s">
        <v>506</v>
      </c>
      <c r="H914" s="18">
        <v>9</v>
      </c>
      <c r="I914" s="18">
        <v>3</v>
      </c>
      <c r="J914" s="18">
        <v>2002</v>
      </c>
      <c r="K914" s="18">
        <v>2</v>
      </c>
      <c r="L914" s="18">
        <v>1</v>
      </c>
      <c r="M914" s="18">
        <v>2003</v>
      </c>
      <c r="N914" s="18">
        <v>1</v>
      </c>
    </row>
    <row r="915" spans="1:14" x14ac:dyDescent="0.25">
      <c r="A915" s="17">
        <v>37528</v>
      </c>
      <c r="B915" s="18">
        <v>1</v>
      </c>
      <c r="C915" s="18" t="s">
        <v>503</v>
      </c>
      <c r="D915" s="18">
        <v>29</v>
      </c>
      <c r="E915" s="18">
        <v>272</v>
      </c>
      <c r="F915" s="18">
        <v>40</v>
      </c>
      <c r="G915" s="18" t="s">
        <v>506</v>
      </c>
      <c r="H915" s="18">
        <v>9</v>
      </c>
      <c r="I915" s="18">
        <v>3</v>
      </c>
      <c r="J915" s="18">
        <v>2002</v>
      </c>
      <c r="K915" s="18">
        <v>2</v>
      </c>
      <c r="L915" s="18">
        <v>1</v>
      </c>
      <c r="M915" s="18">
        <v>2003</v>
      </c>
      <c r="N915" s="18">
        <v>1</v>
      </c>
    </row>
    <row r="916" spans="1:14" x14ac:dyDescent="0.25">
      <c r="A916" s="17">
        <v>37529</v>
      </c>
      <c r="B916" s="18">
        <v>2</v>
      </c>
      <c r="C916" s="18" t="s">
        <v>504</v>
      </c>
      <c r="D916" s="18">
        <v>30</v>
      </c>
      <c r="E916" s="18">
        <v>273</v>
      </c>
      <c r="F916" s="18">
        <v>40</v>
      </c>
      <c r="G916" s="18" t="s">
        <v>506</v>
      </c>
      <c r="H916" s="18">
        <v>9</v>
      </c>
      <c r="I916" s="18">
        <v>3</v>
      </c>
      <c r="J916" s="18">
        <v>2002</v>
      </c>
      <c r="K916" s="18">
        <v>2</v>
      </c>
      <c r="L916" s="18">
        <v>1</v>
      </c>
      <c r="M916" s="18">
        <v>2003</v>
      </c>
      <c r="N916" s="18">
        <v>1</v>
      </c>
    </row>
    <row r="917" spans="1:14" x14ac:dyDescent="0.25">
      <c r="A917" s="17">
        <v>37622</v>
      </c>
      <c r="B917" s="18">
        <v>4</v>
      </c>
      <c r="C917" s="18" t="s">
        <v>499</v>
      </c>
      <c r="D917" s="18">
        <v>1</v>
      </c>
      <c r="E917" s="18">
        <v>1</v>
      </c>
      <c r="F917" s="18">
        <v>1</v>
      </c>
      <c r="G917" s="18" t="s">
        <v>510</v>
      </c>
      <c r="H917" s="18">
        <v>1</v>
      </c>
      <c r="I917" s="18">
        <v>1</v>
      </c>
      <c r="J917" s="18">
        <v>2003</v>
      </c>
      <c r="K917" s="18">
        <v>1</v>
      </c>
      <c r="L917" s="18">
        <v>3</v>
      </c>
      <c r="M917" s="18">
        <v>2003</v>
      </c>
      <c r="N917" s="18">
        <v>2</v>
      </c>
    </row>
    <row r="918" spans="1:14" x14ac:dyDescent="0.25">
      <c r="A918" s="17">
        <v>37623</v>
      </c>
      <c r="B918" s="18">
        <v>5</v>
      </c>
      <c r="C918" s="18" t="s">
        <v>500</v>
      </c>
      <c r="D918" s="18">
        <v>2</v>
      </c>
      <c r="E918" s="18">
        <v>2</v>
      </c>
      <c r="F918" s="18">
        <v>1</v>
      </c>
      <c r="G918" s="18" t="s">
        <v>510</v>
      </c>
      <c r="H918" s="18">
        <v>1</v>
      </c>
      <c r="I918" s="18">
        <v>1</v>
      </c>
      <c r="J918" s="18">
        <v>2003</v>
      </c>
      <c r="K918" s="18">
        <v>1</v>
      </c>
      <c r="L918" s="18">
        <v>3</v>
      </c>
      <c r="M918" s="18">
        <v>2003</v>
      </c>
      <c r="N918" s="18">
        <v>2</v>
      </c>
    </row>
    <row r="919" spans="1:14" x14ac:dyDescent="0.25">
      <c r="A919" s="17">
        <v>37624</v>
      </c>
      <c r="B919" s="18">
        <v>6</v>
      </c>
      <c r="C919" s="18" t="s">
        <v>501</v>
      </c>
      <c r="D919" s="18">
        <v>3</v>
      </c>
      <c r="E919" s="18">
        <v>3</v>
      </c>
      <c r="F919" s="18">
        <v>1</v>
      </c>
      <c r="G919" s="18" t="s">
        <v>510</v>
      </c>
      <c r="H919" s="18">
        <v>1</v>
      </c>
      <c r="I919" s="18">
        <v>1</v>
      </c>
      <c r="J919" s="18">
        <v>2003</v>
      </c>
      <c r="K919" s="18">
        <v>1</v>
      </c>
      <c r="L919" s="18">
        <v>3</v>
      </c>
      <c r="M919" s="18">
        <v>2003</v>
      </c>
      <c r="N919" s="18">
        <v>2</v>
      </c>
    </row>
    <row r="920" spans="1:14" x14ac:dyDescent="0.25">
      <c r="A920" s="17">
        <v>37625</v>
      </c>
      <c r="B920" s="18">
        <v>7</v>
      </c>
      <c r="C920" s="18" t="s">
        <v>502</v>
      </c>
      <c r="D920" s="18">
        <v>4</v>
      </c>
      <c r="E920" s="18">
        <v>4</v>
      </c>
      <c r="F920" s="18">
        <v>1</v>
      </c>
      <c r="G920" s="18" t="s">
        <v>510</v>
      </c>
      <c r="H920" s="18">
        <v>1</v>
      </c>
      <c r="I920" s="18">
        <v>1</v>
      </c>
      <c r="J920" s="18">
        <v>2003</v>
      </c>
      <c r="K920" s="18">
        <v>1</v>
      </c>
      <c r="L920" s="18">
        <v>3</v>
      </c>
      <c r="M920" s="18">
        <v>2003</v>
      </c>
      <c r="N920" s="18">
        <v>2</v>
      </c>
    </row>
    <row r="921" spans="1:14" x14ac:dyDescent="0.25">
      <c r="A921" s="17">
        <v>37626</v>
      </c>
      <c r="B921" s="18">
        <v>1</v>
      </c>
      <c r="C921" s="18" t="s">
        <v>503</v>
      </c>
      <c r="D921" s="18">
        <v>5</v>
      </c>
      <c r="E921" s="18">
        <v>5</v>
      </c>
      <c r="F921" s="18">
        <v>2</v>
      </c>
      <c r="G921" s="18" t="s">
        <v>510</v>
      </c>
      <c r="H921" s="18">
        <v>1</v>
      </c>
      <c r="I921" s="18">
        <v>1</v>
      </c>
      <c r="J921" s="18">
        <v>2003</v>
      </c>
      <c r="K921" s="18">
        <v>1</v>
      </c>
      <c r="L921" s="18">
        <v>3</v>
      </c>
      <c r="M921" s="18">
        <v>2003</v>
      </c>
      <c r="N921" s="18">
        <v>2</v>
      </c>
    </row>
    <row r="922" spans="1:14" x14ac:dyDescent="0.25">
      <c r="A922" s="17">
        <v>37627</v>
      </c>
      <c r="B922" s="18">
        <v>2</v>
      </c>
      <c r="C922" s="18" t="s">
        <v>504</v>
      </c>
      <c r="D922" s="18">
        <v>6</v>
      </c>
      <c r="E922" s="18">
        <v>6</v>
      </c>
      <c r="F922" s="18">
        <v>2</v>
      </c>
      <c r="G922" s="18" t="s">
        <v>510</v>
      </c>
      <c r="H922" s="18">
        <v>1</v>
      </c>
      <c r="I922" s="18">
        <v>1</v>
      </c>
      <c r="J922" s="18">
        <v>2003</v>
      </c>
      <c r="K922" s="18">
        <v>1</v>
      </c>
      <c r="L922" s="18">
        <v>3</v>
      </c>
      <c r="M922" s="18">
        <v>2003</v>
      </c>
      <c r="N922" s="18">
        <v>2</v>
      </c>
    </row>
    <row r="923" spans="1:14" x14ac:dyDescent="0.25">
      <c r="A923" s="17">
        <v>37628</v>
      </c>
      <c r="B923" s="18">
        <v>3</v>
      </c>
      <c r="C923" s="18" t="s">
        <v>497</v>
      </c>
      <c r="D923" s="18">
        <v>7</v>
      </c>
      <c r="E923" s="18">
        <v>7</v>
      </c>
      <c r="F923" s="18">
        <v>2</v>
      </c>
      <c r="G923" s="18" t="s">
        <v>510</v>
      </c>
      <c r="H923" s="18">
        <v>1</v>
      </c>
      <c r="I923" s="18">
        <v>1</v>
      </c>
      <c r="J923" s="18">
        <v>2003</v>
      </c>
      <c r="K923" s="18">
        <v>1</v>
      </c>
      <c r="L923" s="18">
        <v>3</v>
      </c>
      <c r="M923" s="18">
        <v>2003</v>
      </c>
      <c r="N923" s="18">
        <v>2</v>
      </c>
    </row>
    <row r="924" spans="1:14" x14ac:dyDescent="0.25">
      <c r="A924" s="17">
        <v>37629</v>
      </c>
      <c r="B924" s="18">
        <v>4</v>
      </c>
      <c r="C924" s="18" t="s">
        <v>499</v>
      </c>
      <c r="D924" s="18">
        <v>8</v>
      </c>
      <c r="E924" s="18">
        <v>8</v>
      </c>
      <c r="F924" s="18">
        <v>2</v>
      </c>
      <c r="G924" s="18" t="s">
        <v>510</v>
      </c>
      <c r="H924" s="18">
        <v>1</v>
      </c>
      <c r="I924" s="18">
        <v>1</v>
      </c>
      <c r="J924" s="18">
        <v>2003</v>
      </c>
      <c r="K924" s="18">
        <v>1</v>
      </c>
      <c r="L924" s="18">
        <v>3</v>
      </c>
      <c r="M924" s="18">
        <v>2003</v>
      </c>
      <c r="N924" s="18">
        <v>2</v>
      </c>
    </row>
    <row r="925" spans="1:14" x14ac:dyDescent="0.25">
      <c r="A925" s="17">
        <v>37630</v>
      </c>
      <c r="B925" s="18">
        <v>5</v>
      </c>
      <c r="C925" s="18" t="s">
        <v>500</v>
      </c>
      <c r="D925" s="18">
        <v>9</v>
      </c>
      <c r="E925" s="18">
        <v>9</v>
      </c>
      <c r="F925" s="18">
        <v>2</v>
      </c>
      <c r="G925" s="18" t="s">
        <v>510</v>
      </c>
      <c r="H925" s="18">
        <v>1</v>
      </c>
      <c r="I925" s="18">
        <v>1</v>
      </c>
      <c r="J925" s="18">
        <v>2003</v>
      </c>
      <c r="K925" s="18">
        <v>1</v>
      </c>
      <c r="L925" s="18">
        <v>3</v>
      </c>
      <c r="M925" s="18">
        <v>2003</v>
      </c>
      <c r="N925" s="18">
        <v>2</v>
      </c>
    </row>
    <row r="926" spans="1:14" x14ac:dyDescent="0.25">
      <c r="A926" s="17">
        <v>37631</v>
      </c>
      <c r="B926" s="18">
        <v>6</v>
      </c>
      <c r="C926" s="18" t="s">
        <v>501</v>
      </c>
      <c r="D926" s="18">
        <v>10</v>
      </c>
      <c r="E926" s="18">
        <v>10</v>
      </c>
      <c r="F926" s="18">
        <v>2</v>
      </c>
      <c r="G926" s="18" t="s">
        <v>510</v>
      </c>
      <c r="H926" s="18">
        <v>1</v>
      </c>
      <c r="I926" s="18">
        <v>1</v>
      </c>
      <c r="J926" s="18">
        <v>2003</v>
      </c>
      <c r="K926" s="18">
        <v>1</v>
      </c>
      <c r="L926" s="18">
        <v>3</v>
      </c>
      <c r="M926" s="18">
        <v>2003</v>
      </c>
      <c r="N926" s="18">
        <v>2</v>
      </c>
    </row>
    <row r="927" spans="1:14" x14ac:dyDescent="0.25">
      <c r="A927" s="17">
        <v>37632</v>
      </c>
      <c r="B927" s="18">
        <v>7</v>
      </c>
      <c r="C927" s="18" t="s">
        <v>502</v>
      </c>
      <c r="D927" s="18">
        <v>11</v>
      </c>
      <c r="E927" s="18">
        <v>11</v>
      </c>
      <c r="F927" s="18">
        <v>2</v>
      </c>
      <c r="G927" s="18" t="s">
        <v>510</v>
      </c>
      <c r="H927" s="18">
        <v>1</v>
      </c>
      <c r="I927" s="18">
        <v>1</v>
      </c>
      <c r="J927" s="18">
        <v>2003</v>
      </c>
      <c r="K927" s="18">
        <v>1</v>
      </c>
      <c r="L927" s="18">
        <v>3</v>
      </c>
      <c r="M927" s="18">
        <v>2003</v>
      </c>
      <c r="N927" s="18">
        <v>2</v>
      </c>
    </row>
    <row r="928" spans="1:14" x14ac:dyDescent="0.25">
      <c r="A928" s="17">
        <v>37633</v>
      </c>
      <c r="B928" s="18">
        <v>1</v>
      </c>
      <c r="C928" s="18" t="s">
        <v>503</v>
      </c>
      <c r="D928" s="18">
        <v>12</v>
      </c>
      <c r="E928" s="18">
        <v>12</v>
      </c>
      <c r="F928" s="18">
        <v>3</v>
      </c>
      <c r="G928" s="18" t="s">
        <v>510</v>
      </c>
      <c r="H928" s="18">
        <v>1</v>
      </c>
      <c r="I928" s="18">
        <v>1</v>
      </c>
      <c r="J928" s="18">
        <v>2003</v>
      </c>
      <c r="K928" s="18">
        <v>1</v>
      </c>
      <c r="L928" s="18">
        <v>3</v>
      </c>
      <c r="M928" s="18">
        <v>2003</v>
      </c>
      <c r="N928" s="18">
        <v>2</v>
      </c>
    </row>
    <row r="929" spans="1:14" x14ac:dyDescent="0.25">
      <c r="A929" s="17">
        <v>37634</v>
      </c>
      <c r="B929" s="18">
        <v>2</v>
      </c>
      <c r="C929" s="18" t="s">
        <v>504</v>
      </c>
      <c r="D929" s="18">
        <v>13</v>
      </c>
      <c r="E929" s="18">
        <v>13</v>
      </c>
      <c r="F929" s="18">
        <v>3</v>
      </c>
      <c r="G929" s="18" t="s">
        <v>510</v>
      </c>
      <c r="H929" s="18">
        <v>1</v>
      </c>
      <c r="I929" s="18">
        <v>1</v>
      </c>
      <c r="J929" s="18">
        <v>2003</v>
      </c>
      <c r="K929" s="18">
        <v>1</v>
      </c>
      <c r="L929" s="18">
        <v>3</v>
      </c>
      <c r="M929" s="18">
        <v>2003</v>
      </c>
      <c r="N929" s="18">
        <v>2</v>
      </c>
    </row>
    <row r="930" spans="1:14" x14ac:dyDescent="0.25">
      <c r="A930" s="17">
        <v>37635</v>
      </c>
      <c r="B930" s="18">
        <v>3</v>
      </c>
      <c r="C930" s="18" t="s">
        <v>497</v>
      </c>
      <c r="D930" s="18">
        <v>14</v>
      </c>
      <c r="E930" s="18">
        <v>14</v>
      </c>
      <c r="F930" s="18">
        <v>3</v>
      </c>
      <c r="G930" s="18" t="s">
        <v>510</v>
      </c>
      <c r="H930" s="18">
        <v>1</v>
      </c>
      <c r="I930" s="18">
        <v>1</v>
      </c>
      <c r="J930" s="18">
        <v>2003</v>
      </c>
      <c r="K930" s="18">
        <v>1</v>
      </c>
      <c r="L930" s="18">
        <v>3</v>
      </c>
      <c r="M930" s="18">
        <v>2003</v>
      </c>
      <c r="N930" s="18">
        <v>2</v>
      </c>
    </row>
    <row r="931" spans="1:14" x14ac:dyDescent="0.25">
      <c r="A931" s="17">
        <v>37636</v>
      </c>
      <c r="B931" s="18">
        <v>4</v>
      </c>
      <c r="C931" s="18" t="s">
        <v>499</v>
      </c>
      <c r="D931" s="18">
        <v>15</v>
      </c>
      <c r="E931" s="18">
        <v>15</v>
      </c>
      <c r="F931" s="18">
        <v>3</v>
      </c>
      <c r="G931" s="18" t="s">
        <v>510</v>
      </c>
      <c r="H931" s="18">
        <v>1</v>
      </c>
      <c r="I931" s="18">
        <v>1</v>
      </c>
      <c r="J931" s="18">
        <v>2003</v>
      </c>
      <c r="K931" s="18">
        <v>1</v>
      </c>
      <c r="L931" s="18">
        <v>3</v>
      </c>
      <c r="M931" s="18">
        <v>2003</v>
      </c>
      <c r="N931" s="18">
        <v>2</v>
      </c>
    </row>
    <row r="932" spans="1:14" x14ac:dyDescent="0.25">
      <c r="A932" s="17">
        <v>37637</v>
      </c>
      <c r="B932" s="18">
        <v>5</v>
      </c>
      <c r="C932" s="18" t="s">
        <v>500</v>
      </c>
      <c r="D932" s="18">
        <v>16</v>
      </c>
      <c r="E932" s="18">
        <v>16</v>
      </c>
      <c r="F932" s="18">
        <v>3</v>
      </c>
      <c r="G932" s="18" t="s">
        <v>510</v>
      </c>
      <c r="H932" s="18">
        <v>1</v>
      </c>
      <c r="I932" s="18">
        <v>1</v>
      </c>
      <c r="J932" s="18">
        <v>2003</v>
      </c>
      <c r="K932" s="18">
        <v>1</v>
      </c>
      <c r="L932" s="18">
        <v>3</v>
      </c>
      <c r="M932" s="18">
        <v>2003</v>
      </c>
      <c r="N932" s="18">
        <v>2</v>
      </c>
    </row>
    <row r="933" spans="1:14" x14ac:dyDescent="0.25">
      <c r="A933" s="17">
        <v>37638</v>
      </c>
      <c r="B933" s="18">
        <v>6</v>
      </c>
      <c r="C933" s="18" t="s">
        <v>501</v>
      </c>
      <c r="D933" s="18">
        <v>17</v>
      </c>
      <c r="E933" s="18">
        <v>17</v>
      </c>
      <c r="F933" s="18">
        <v>3</v>
      </c>
      <c r="G933" s="18" t="s">
        <v>510</v>
      </c>
      <c r="H933" s="18">
        <v>1</v>
      </c>
      <c r="I933" s="18">
        <v>1</v>
      </c>
      <c r="J933" s="18">
        <v>2003</v>
      </c>
      <c r="K933" s="18">
        <v>1</v>
      </c>
      <c r="L933" s="18">
        <v>3</v>
      </c>
      <c r="M933" s="18">
        <v>2003</v>
      </c>
      <c r="N933" s="18">
        <v>2</v>
      </c>
    </row>
    <row r="934" spans="1:14" x14ac:dyDescent="0.25">
      <c r="A934" s="17">
        <v>37639</v>
      </c>
      <c r="B934" s="18">
        <v>7</v>
      </c>
      <c r="C934" s="18" t="s">
        <v>502</v>
      </c>
      <c r="D934" s="18">
        <v>18</v>
      </c>
      <c r="E934" s="18">
        <v>18</v>
      </c>
      <c r="F934" s="18">
        <v>3</v>
      </c>
      <c r="G934" s="18" t="s">
        <v>510</v>
      </c>
      <c r="H934" s="18">
        <v>1</v>
      </c>
      <c r="I934" s="18">
        <v>1</v>
      </c>
      <c r="J934" s="18">
        <v>2003</v>
      </c>
      <c r="K934" s="18">
        <v>1</v>
      </c>
      <c r="L934" s="18">
        <v>3</v>
      </c>
      <c r="M934" s="18">
        <v>2003</v>
      </c>
      <c r="N934" s="18">
        <v>2</v>
      </c>
    </row>
    <row r="935" spans="1:14" x14ac:dyDescent="0.25">
      <c r="A935" s="17">
        <v>37640</v>
      </c>
      <c r="B935" s="18">
        <v>1</v>
      </c>
      <c r="C935" s="18" t="s">
        <v>503</v>
      </c>
      <c r="D935" s="18">
        <v>19</v>
      </c>
      <c r="E935" s="18">
        <v>19</v>
      </c>
      <c r="F935" s="18">
        <v>4</v>
      </c>
      <c r="G935" s="18" t="s">
        <v>510</v>
      </c>
      <c r="H935" s="18">
        <v>1</v>
      </c>
      <c r="I935" s="18">
        <v>1</v>
      </c>
      <c r="J935" s="18">
        <v>2003</v>
      </c>
      <c r="K935" s="18">
        <v>1</v>
      </c>
      <c r="L935" s="18">
        <v>3</v>
      </c>
      <c r="M935" s="18">
        <v>2003</v>
      </c>
      <c r="N935" s="18">
        <v>2</v>
      </c>
    </row>
    <row r="936" spans="1:14" x14ac:dyDescent="0.25">
      <c r="A936" s="17">
        <v>37641</v>
      </c>
      <c r="B936" s="18">
        <v>2</v>
      </c>
      <c r="C936" s="18" t="s">
        <v>504</v>
      </c>
      <c r="D936" s="18">
        <v>20</v>
      </c>
      <c r="E936" s="18">
        <v>20</v>
      </c>
      <c r="F936" s="18">
        <v>4</v>
      </c>
      <c r="G936" s="18" t="s">
        <v>510</v>
      </c>
      <c r="H936" s="18">
        <v>1</v>
      </c>
      <c r="I936" s="18">
        <v>1</v>
      </c>
      <c r="J936" s="18">
        <v>2003</v>
      </c>
      <c r="K936" s="18">
        <v>1</v>
      </c>
      <c r="L936" s="18">
        <v>3</v>
      </c>
      <c r="M936" s="18">
        <v>2003</v>
      </c>
      <c r="N936" s="18">
        <v>2</v>
      </c>
    </row>
    <row r="937" spans="1:14" x14ac:dyDescent="0.25">
      <c r="A937" s="17">
        <v>37642</v>
      </c>
      <c r="B937" s="18">
        <v>3</v>
      </c>
      <c r="C937" s="18" t="s">
        <v>497</v>
      </c>
      <c r="D937" s="18">
        <v>21</v>
      </c>
      <c r="E937" s="18">
        <v>21</v>
      </c>
      <c r="F937" s="18">
        <v>4</v>
      </c>
      <c r="G937" s="18" t="s">
        <v>510</v>
      </c>
      <c r="H937" s="18">
        <v>1</v>
      </c>
      <c r="I937" s="18">
        <v>1</v>
      </c>
      <c r="J937" s="18">
        <v>2003</v>
      </c>
      <c r="K937" s="18">
        <v>1</v>
      </c>
      <c r="L937" s="18">
        <v>3</v>
      </c>
      <c r="M937" s="18">
        <v>2003</v>
      </c>
      <c r="N937" s="18">
        <v>2</v>
      </c>
    </row>
    <row r="938" spans="1:14" x14ac:dyDescent="0.25">
      <c r="A938" s="17">
        <v>37643</v>
      </c>
      <c r="B938" s="18">
        <v>4</v>
      </c>
      <c r="C938" s="18" t="s">
        <v>499</v>
      </c>
      <c r="D938" s="18">
        <v>22</v>
      </c>
      <c r="E938" s="18">
        <v>22</v>
      </c>
      <c r="F938" s="18">
        <v>4</v>
      </c>
      <c r="G938" s="18" t="s">
        <v>510</v>
      </c>
      <c r="H938" s="18">
        <v>1</v>
      </c>
      <c r="I938" s="18">
        <v>1</v>
      </c>
      <c r="J938" s="18">
        <v>2003</v>
      </c>
      <c r="K938" s="18">
        <v>1</v>
      </c>
      <c r="L938" s="18">
        <v>3</v>
      </c>
      <c r="M938" s="18">
        <v>2003</v>
      </c>
      <c r="N938" s="18">
        <v>2</v>
      </c>
    </row>
    <row r="939" spans="1:14" x14ac:dyDescent="0.25">
      <c r="A939" s="17">
        <v>37644</v>
      </c>
      <c r="B939" s="18">
        <v>5</v>
      </c>
      <c r="C939" s="18" t="s">
        <v>500</v>
      </c>
      <c r="D939" s="18">
        <v>23</v>
      </c>
      <c r="E939" s="18">
        <v>23</v>
      </c>
      <c r="F939" s="18">
        <v>4</v>
      </c>
      <c r="G939" s="18" t="s">
        <v>510</v>
      </c>
      <c r="H939" s="18">
        <v>1</v>
      </c>
      <c r="I939" s="18">
        <v>1</v>
      </c>
      <c r="J939" s="18">
        <v>2003</v>
      </c>
      <c r="K939" s="18">
        <v>1</v>
      </c>
      <c r="L939" s="18">
        <v>3</v>
      </c>
      <c r="M939" s="18">
        <v>2003</v>
      </c>
      <c r="N939" s="18">
        <v>2</v>
      </c>
    </row>
    <row r="940" spans="1:14" x14ac:dyDescent="0.25">
      <c r="A940" s="17">
        <v>37645</v>
      </c>
      <c r="B940" s="18">
        <v>6</v>
      </c>
      <c r="C940" s="18" t="s">
        <v>501</v>
      </c>
      <c r="D940" s="18">
        <v>24</v>
      </c>
      <c r="E940" s="18">
        <v>24</v>
      </c>
      <c r="F940" s="18">
        <v>4</v>
      </c>
      <c r="G940" s="18" t="s">
        <v>510</v>
      </c>
      <c r="H940" s="18">
        <v>1</v>
      </c>
      <c r="I940" s="18">
        <v>1</v>
      </c>
      <c r="J940" s="18">
        <v>2003</v>
      </c>
      <c r="K940" s="18">
        <v>1</v>
      </c>
      <c r="L940" s="18">
        <v>3</v>
      </c>
      <c r="M940" s="18">
        <v>2003</v>
      </c>
      <c r="N940" s="18">
        <v>2</v>
      </c>
    </row>
    <row r="941" spans="1:14" x14ac:dyDescent="0.25">
      <c r="A941" s="17">
        <v>37646</v>
      </c>
      <c r="B941" s="18">
        <v>7</v>
      </c>
      <c r="C941" s="18" t="s">
        <v>502</v>
      </c>
      <c r="D941" s="18">
        <v>25</v>
      </c>
      <c r="E941" s="18">
        <v>25</v>
      </c>
      <c r="F941" s="18">
        <v>4</v>
      </c>
      <c r="G941" s="18" t="s">
        <v>510</v>
      </c>
      <c r="H941" s="18">
        <v>1</v>
      </c>
      <c r="I941" s="18">
        <v>1</v>
      </c>
      <c r="J941" s="18">
        <v>2003</v>
      </c>
      <c r="K941" s="18">
        <v>1</v>
      </c>
      <c r="L941" s="18">
        <v>3</v>
      </c>
      <c r="M941" s="18">
        <v>2003</v>
      </c>
      <c r="N941" s="18">
        <v>2</v>
      </c>
    </row>
    <row r="942" spans="1:14" x14ac:dyDescent="0.25">
      <c r="A942" s="17">
        <v>37647</v>
      </c>
      <c r="B942" s="18">
        <v>1</v>
      </c>
      <c r="C942" s="18" t="s">
        <v>503</v>
      </c>
      <c r="D942" s="18">
        <v>26</v>
      </c>
      <c r="E942" s="18">
        <v>26</v>
      </c>
      <c r="F942" s="18">
        <v>5</v>
      </c>
      <c r="G942" s="18" t="s">
        <v>510</v>
      </c>
      <c r="H942" s="18">
        <v>1</v>
      </c>
      <c r="I942" s="18">
        <v>1</v>
      </c>
      <c r="J942" s="18">
        <v>2003</v>
      </c>
      <c r="K942" s="18">
        <v>1</v>
      </c>
      <c r="L942" s="18">
        <v>3</v>
      </c>
      <c r="M942" s="18">
        <v>2003</v>
      </c>
      <c r="N942" s="18">
        <v>2</v>
      </c>
    </row>
    <row r="943" spans="1:14" x14ac:dyDescent="0.25">
      <c r="A943" s="17">
        <v>37648</v>
      </c>
      <c r="B943" s="18">
        <v>2</v>
      </c>
      <c r="C943" s="18" t="s">
        <v>504</v>
      </c>
      <c r="D943" s="18">
        <v>27</v>
      </c>
      <c r="E943" s="18">
        <v>27</v>
      </c>
      <c r="F943" s="18">
        <v>5</v>
      </c>
      <c r="G943" s="18" t="s">
        <v>510</v>
      </c>
      <c r="H943" s="18">
        <v>1</v>
      </c>
      <c r="I943" s="18">
        <v>1</v>
      </c>
      <c r="J943" s="18">
        <v>2003</v>
      </c>
      <c r="K943" s="18">
        <v>1</v>
      </c>
      <c r="L943" s="18">
        <v>3</v>
      </c>
      <c r="M943" s="18">
        <v>2003</v>
      </c>
      <c r="N943" s="18">
        <v>2</v>
      </c>
    </row>
    <row r="944" spans="1:14" x14ac:dyDescent="0.25">
      <c r="A944" s="17">
        <v>37649</v>
      </c>
      <c r="B944" s="18">
        <v>3</v>
      </c>
      <c r="C944" s="18" t="s">
        <v>497</v>
      </c>
      <c r="D944" s="18">
        <v>28</v>
      </c>
      <c r="E944" s="18">
        <v>28</v>
      </c>
      <c r="F944" s="18">
        <v>5</v>
      </c>
      <c r="G944" s="18" t="s">
        <v>510</v>
      </c>
      <c r="H944" s="18">
        <v>1</v>
      </c>
      <c r="I944" s="18">
        <v>1</v>
      </c>
      <c r="J944" s="18">
        <v>2003</v>
      </c>
      <c r="K944" s="18">
        <v>1</v>
      </c>
      <c r="L944" s="18">
        <v>3</v>
      </c>
      <c r="M944" s="18">
        <v>2003</v>
      </c>
      <c r="N944" s="18">
        <v>2</v>
      </c>
    </row>
    <row r="945" spans="1:14" x14ac:dyDescent="0.25">
      <c r="A945" s="17">
        <v>37650</v>
      </c>
      <c r="B945" s="18">
        <v>4</v>
      </c>
      <c r="C945" s="18" t="s">
        <v>499</v>
      </c>
      <c r="D945" s="18">
        <v>29</v>
      </c>
      <c r="E945" s="18">
        <v>29</v>
      </c>
      <c r="F945" s="18">
        <v>5</v>
      </c>
      <c r="G945" s="18" t="s">
        <v>510</v>
      </c>
      <c r="H945" s="18">
        <v>1</v>
      </c>
      <c r="I945" s="18">
        <v>1</v>
      </c>
      <c r="J945" s="18">
        <v>2003</v>
      </c>
      <c r="K945" s="18">
        <v>1</v>
      </c>
      <c r="L945" s="18">
        <v>3</v>
      </c>
      <c r="M945" s="18">
        <v>2003</v>
      </c>
      <c r="N945" s="18">
        <v>2</v>
      </c>
    </row>
    <row r="946" spans="1:14" x14ac:dyDescent="0.25">
      <c r="A946" s="17">
        <v>37651</v>
      </c>
      <c r="B946" s="18">
        <v>5</v>
      </c>
      <c r="C946" s="18" t="s">
        <v>500</v>
      </c>
      <c r="D946" s="18">
        <v>30</v>
      </c>
      <c r="E946" s="18">
        <v>30</v>
      </c>
      <c r="F946" s="18">
        <v>5</v>
      </c>
      <c r="G946" s="18" t="s">
        <v>510</v>
      </c>
      <c r="H946" s="18">
        <v>1</v>
      </c>
      <c r="I946" s="18">
        <v>1</v>
      </c>
      <c r="J946" s="18">
        <v>2003</v>
      </c>
      <c r="K946" s="18">
        <v>1</v>
      </c>
      <c r="L946" s="18">
        <v>3</v>
      </c>
      <c r="M946" s="18">
        <v>2003</v>
      </c>
      <c r="N946" s="18">
        <v>2</v>
      </c>
    </row>
    <row r="947" spans="1:14" x14ac:dyDescent="0.25">
      <c r="A947" s="17">
        <v>37652</v>
      </c>
      <c r="B947" s="18">
        <v>6</v>
      </c>
      <c r="C947" s="18" t="s">
        <v>501</v>
      </c>
      <c r="D947" s="18">
        <v>31</v>
      </c>
      <c r="E947" s="18">
        <v>31</v>
      </c>
      <c r="F947" s="18">
        <v>5</v>
      </c>
      <c r="G947" s="18" t="s">
        <v>510</v>
      </c>
      <c r="H947" s="18">
        <v>1</v>
      </c>
      <c r="I947" s="18">
        <v>1</v>
      </c>
      <c r="J947" s="18">
        <v>2003</v>
      </c>
      <c r="K947" s="18">
        <v>1</v>
      </c>
      <c r="L947" s="18">
        <v>3</v>
      </c>
      <c r="M947" s="18">
        <v>2003</v>
      </c>
      <c r="N947" s="18">
        <v>2</v>
      </c>
    </row>
    <row r="948" spans="1:14" x14ac:dyDescent="0.25">
      <c r="A948" s="17">
        <v>37653</v>
      </c>
      <c r="B948" s="18">
        <v>7</v>
      </c>
      <c r="C948" s="18" t="s">
        <v>502</v>
      </c>
      <c r="D948" s="18">
        <v>1</v>
      </c>
      <c r="E948" s="18">
        <v>32</v>
      </c>
      <c r="F948" s="18">
        <v>5</v>
      </c>
      <c r="G948" s="18" t="s">
        <v>511</v>
      </c>
      <c r="H948" s="18">
        <v>2</v>
      </c>
      <c r="I948" s="18">
        <v>1</v>
      </c>
      <c r="J948" s="18">
        <v>2003</v>
      </c>
      <c r="K948" s="18">
        <v>1</v>
      </c>
      <c r="L948" s="18">
        <v>3</v>
      </c>
      <c r="M948" s="18">
        <v>2003</v>
      </c>
      <c r="N948" s="18">
        <v>2</v>
      </c>
    </row>
    <row r="949" spans="1:14" x14ac:dyDescent="0.25">
      <c r="A949" s="17">
        <v>37654</v>
      </c>
      <c r="B949" s="18">
        <v>1</v>
      </c>
      <c r="C949" s="18" t="s">
        <v>503</v>
      </c>
      <c r="D949" s="18">
        <v>2</v>
      </c>
      <c r="E949" s="18">
        <v>33</v>
      </c>
      <c r="F949" s="18">
        <v>6</v>
      </c>
      <c r="G949" s="18" t="s">
        <v>511</v>
      </c>
      <c r="H949" s="18">
        <v>2</v>
      </c>
      <c r="I949" s="18">
        <v>1</v>
      </c>
      <c r="J949" s="18">
        <v>2003</v>
      </c>
      <c r="K949" s="18">
        <v>1</v>
      </c>
      <c r="L949" s="18">
        <v>3</v>
      </c>
      <c r="M949" s="18">
        <v>2003</v>
      </c>
      <c r="N949" s="18">
        <v>2</v>
      </c>
    </row>
    <row r="950" spans="1:14" x14ac:dyDescent="0.25">
      <c r="A950" s="17">
        <v>37655</v>
      </c>
      <c r="B950" s="18">
        <v>2</v>
      </c>
      <c r="C950" s="18" t="s">
        <v>504</v>
      </c>
      <c r="D950" s="18">
        <v>3</v>
      </c>
      <c r="E950" s="18">
        <v>34</v>
      </c>
      <c r="F950" s="18">
        <v>6</v>
      </c>
      <c r="G950" s="18" t="s">
        <v>511</v>
      </c>
      <c r="H950" s="18">
        <v>2</v>
      </c>
      <c r="I950" s="18">
        <v>1</v>
      </c>
      <c r="J950" s="18">
        <v>2003</v>
      </c>
      <c r="K950" s="18">
        <v>1</v>
      </c>
      <c r="L950" s="18">
        <v>3</v>
      </c>
      <c r="M950" s="18">
        <v>2003</v>
      </c>
      <c r="N950" s="18">
        <v>2</v>
      </c>
    </row>
    <row r="951" spans="1:14" x14ac:dyDescent="0.25">
      <c r="A951" s="17">
        <v>37656</v>
      </c>
      <c r="B951" s="18">
        <v>3</v>
      </c>
      <c r="C951" s="18" t="s">
        <v>497</v>
      </c>
      <c r="D951" s="18">
        <v>4</v>
      </c>
      <c r="E951" s="18">
        <v>35</v>
      </c>
      <c r="F951" s="18">
        <v>6</v>
      </c>
      <c r="G951" s="18" t="s">
        <v>511</v>
      </c>
      <c r="H951" s="18">
        <v>2</v>
      </c>
      <c r="I951" s="18">
        <v>1</v>
      </c>
      <c r="J951" s="18">
        <v>2003</v>
      </c>
      <c r="K951" s="18">
        <v>1</v>
      </c>
      <c r="L951" s="18">
        <v>3</v>
      </c>
      <c r="M951" s="18">
        <v>2003</v>
      </c>
      <c r="N951" s="18">
        <v>2</v>
      </c>
    </row>
    <row r="952" spans="1:14" x14ac:dyDescent="0.25">
      <c r="A952" s="17">
        <v>37657</v>
      </c>
      <c r="B952" s="18">
        <v>4</v>
      </c>
      <c r="C952" s="18" t="s">
        <v>499</v>
      </c>
      <c r="D952" s="18">
        <v>5</v>
      </c>
      <c r="E952" s="18">
        <v>36</v>
      </c>
      <c r="F952" s="18">
        <v>6</v>
      </c>
      <c r="G952" s="18" t="s">
        <v>511</v>
      </c>
      <c r="H952" s="18">
        <v>2</v>
      </c>
      <c r="I952" s="18">
        <v>1</v>
      </c>
      <c r="J952" s="18">
        <v>2003</v>
      </c>
      <c r="K952" s="18">
        <v>1</v>
      </c>
      <c r="L952" s="18">
        <v>3</v>
      </c>
      <c r="M952" s="18">
        <v>2003</v>
      </c>
      <c r="N952" s="18">
        <v>2</v>
      </c>
    </row>
    <row r="953" spans="1:14" x14ac:dyDescent="0.25">
      <c r="A953" s="17">
        <v>37658</v>
      </c>
      <c r="B953" s="18">
        <v>5</v>
      </c>
      <c r="C953" s="18" t="s">
        <v>500</v>
      </c>
      <c r="D953" s="18">
        <v>6</v>
      </c>
      <c r="E953" s="18">
        <v>37</v>
      </c>
      <c r="F953" s="18">
        <v>6</v>
      </c>
      <c r="G953" s="18" t="s">
        <v>511</v>
      </c>
      <c r="H953" s="18">
        <v>2</v>
      </c>
      <c r="I953" s="18">
        <v>1</v>
      </c>
      <c r="J953" s="18">
        <v>2003</v>
      </c>
      <c r="K953" s="18">
        <v>1</v>
      </c>
      <c r="L953" s="18">
        <v>3</v>
      </c>
      <c r="M953" s="18">
        <v>2003</v>
      </c>
      <c r="N953" s="18">
        <v>2</v>
      </c>
    </row>
    <row r="954" spans="1:14" x14ac:dyDescent="0.25">
      <c r="A954" s="17">
        <v>37659</v>
      </c>
      <c r="B954" s="18">
        <v>6</v>
      </c>
      <c r="C954" s="18" t="s">
        <v>501</v>
      </c>
      <c r="D954" s="18">
        <v>7</v>
      </c>
      <c r="E954" s="18">
        <v>38</v>
      </c>
      <c r="F954" s="18">
        <v>6</v>
      </c>
      <c r="G954" s="18" t="s">
        <v>511</v>
      </c>
      <c r="H954" s="18">
        <v>2</v>
      </c>
      <c r="I954" s="18">
        <v>1</v>
      </c>
      <c r="J954" s="18">
        <v>2003</v>
      </c>
      <c r="K954" s="18">
        <v>1</v>
      </c>
      <c r="L954" s="18">
        <v>3</v>
      </c>
      <c r="M954" s="18">
        <v>2003</v>
      </c>
      <c r="N954" s="18">
        <v>2</v>
      </c>
    </row>
    <row r="955" spans="1:14" x14ac:dyDescent="0.25">
      <c r="A955" s="17">
        <v>37660</v>
      </c>
      <c r="B955" s="18">
        <v>7</v>
      </c>
      <c r="C955" s="18" t="s">
        <v>502</v>
      </c>
      <c r="D955" s="18">
        <v>8</v>
      </c>
      <c r="E955" s="18">
        <v>39</v>
      </c>
      <c r="F955" s="18">
        <v>6</v>
      </c>
      <c r="G955" s="18" t="s">
        <v>511</v>
      </c>
      <c r="H955" s="18">
        <v>2</v>
      </c>
      <c r="I955" s="18">
        <v>1</v>
      </c>
      <c r="J955" s="18">
        <v>2003</v>
      </c>
      <c r="K955" s="18">
        <v>1</v>
      </c>
      <c r="L955" s="18">
        <v>3</v>
      </c>
      <c r="M955" s="18">
        <v>2003</v>
      </c>
      <c r="N955" s="18">
        <v>2</v>
      </c>
    </row>
    <row r="956" spans="1:14" x14ac:dyDescent="0.25">
      <c r="A956" s="17">
        <v>37661</v>
      </c>
      <c r="B956" s="18">
        <v>1</v>
      </c>
      <c r="C956" s="18" t="s">
        <v>503</v>
      </c>
      <c r="D956" s="18">
        <v>9</v>
      </c>
      <c r="E956" s="18">
        <v>40</v>
      </c>
      <c r="F956" s="18">
        <v>7</v>
      </c>
      <c r="G956" s="18" t="s">
        <v>511</v>
      </c>
      <c r="H956" s="18">
        <v>2</v>
      </c>
      <c r="I956" s="18">
        <v>1</v>
      </c>
      <c r="J956" s="18">
        <v>2003</v>
      </c>
      <c r="K956" s="18">
        <v>1</v>
      </c>
      <c r="L956" s="18">
        <v>3</v>
      </c>
      <c r="M956" s="18">
        <v>2003</v>
      </c>
      <c r="N956" s="18">
        <v>2</v>
      </c>
    </row>
    <row r="957" spans="1:14" x14ac:dyDescent="0.25">
      <c r="A957" s="17">
        <v>37662</v>
      </c>
      <c r="B957" s="18">
        <v>2</v>
      </c>
      <c r="C957" s="18" t="s">
        <v>504</v>
      </c>
      <c r="D957" s="18">
        <v>10</v>
      </c>
      <c r="E957" s="18">
        <v>41</v>
      </c>
      <c r="F957" s="18">
        <v>7</v>
      </c>
      <c r="G957" s="18" t="s">
        <v>511</v>
      </c>
      <c r="H957" s="18">
        <v>2</v>
      </c>
      <c r="I957" s="18">
        <v>1</v>
      </c>
      <c r="J957" s="18">
        <v>2003</v>
      </c>
      <c r="K957" s="18">
        <v>1</v>
      </c>
      <c r="L957" s="18">
        <v>3</v>
      </c>
      <c r="M957" s="18">
        <v>2003</v>
      </c>
      <c r="N957" s="18">
        <v>2</v>
      </c>
    </row>
    <row r="958" spans="1:14" x14ac:dyDescent="0.25">
      <c r="A958" s="17">
        <v>37663</v>
      </c>
      <c r="B958" s="18">
        <v>3</v>
      </c>
      <c r="C958" s="18" t="s">
        <v>497</v>
      </c>
      <c r="D958" s="18">
        <v>11</v>
      </c>
      <c r="E958" s="18">
        <v>42</v>
      </c>
      <c r="F958" s="18">
        <v>7</v>
      </c>
      <c r="G958" s="18" t="s">
        <v>511</v>
      </c>
      <c r="H958" s="18">
        <v>2</v>
      </c>
      <c r="I958" s="18">
        <v>1</v>
      </c>
      <c r="J958" s="18">
        <v>2003</v>
      </c>
      <c r="K958" s="18">
        <v>1</v>
      </c>
      <c r="L958" s="18">
        <v>3</v>
      </c>
      <c r="M958" s="18">
        <v>2003</v>
      </c>
      <c r="N958" s="18">
        <v>2</v>
      </c>
    </row>
    <row r="959" spans="1:14" x14ac:dyDescent="0.25">
      <c r="A959" s="17">
        <v>37664</v>
      </c>
      <c r="B959" s="18">
        <v>4</v>
      </c>
      <c r="C959" s="18" t="s">
        <v>499</v>
      </c>
      <c r="D959" s="18">
        <v>12</v>
      </c>
      <c r="E959" s="18">
        <v>43</v>
      </c>
      <c r="F959" s="18">
        <v>7</v>
      </c>
      <c r="G959" s="18" t="s">
        <v>511</v>
      </c>
      <c r="H959" s="18">
        <v>2</v>
      </c>
      <c r="I959" s="18">
        <v>1</v>
      </c>
      <c r="J959" s="18">
        <v>2003</v>
      </c>
      <c r="K959" s="18">
        <v>1</v>
      </c>
      <c r="L959" s="18">
        <v>3</v>
      </c>
      <c r="M959" s="18">
        <v>2003</v>
      </c>
      <c r="N959" s="18">
        <v>2</v>
      </c>
    </row>
    <row r="960" spans="1:14" x14ac:dyDescent="0.25">
      <c r="A960" s="17">
        <v>37665</v>
      </c>
      <c r="B960" s="18">
        <v>5</v>
      </c>
      <c r="C960" s="18" t="s">
        <v>500</v>
      </c>
      <c r="D960" s="18">
        <v>13</v>
      </c>
      <c r="E960" s="18">
        <v>44</v>
      </c>
      <c r="F960" s="18">
        <v>7</v>
      </c>
      <c r="G960" s="18" t="s">
        <v>511</v>
      </c>
      <c r="H960" s="18">
        <v>2</v>
      </c>
      <c r="I960" s="18">
        <v>1</v>
      </c>
      <c r="J960" s="18">
        <v>2003</v>
      </c>
      <c r="K960" s="18">
        <v>1</v>
      </c>
      <c r="L960" s="18">
        <v>3</v>
      </c>
      <c r="M960" s="18">
        <v>2003</v>
      </c>
      <c r="N960" s="18">
        <v>2</v>
      </c>
    </row>
    <row r="961" spans="1:14" x14ac:dyDescent="0.25">
      <c r="A961" s="17">
        <v>37666</v>
      </c>
      <c r="B961" s="18">
        <v>6</v>
      </c>
      <c r="C961" s="18" t="s">
        <v>501</v>
      </c>
      <c r="D961" s="18">
        <v>14</v>
      </c>
      <c r="E961" s="18">
        <v>45</v>
      </c>
      <c r="F961" s="18">
        <v>7</v>
      </c>
      <c r="G961" s="18" t="s">
        <v>511</v>
      </c>
      <c r="H961" s="18">
        <v>2</v>
      </c>
      <c r="I961" s="18">
        <v>1</v>
      </c>
      <c r="J961" s="18">
        <v>2003</v>
      </c>
      <c r="K961" s="18">
        <v>1</v>
      </c>
      <c r="L961" s="18">
        <v>3</v>
      </c>
      <c r="M961" s="18">
        <v>2003</v>
      </c>
      <c r="N961" s="18">
        <v>2</v>
      </c>
    </row>
    <row r="962" spans="1:14" x14ac:dyDescent="0.25">
      <c r="A962" s="17">
        <v>37667</v>
      </c>
      <c r="B962" s="18">
        <v>7</v>
      </c>
      <c r="C962" s="18" t="s">
        <v>502</v>
      </c>
      <c r="D962" s="18">
        <v>15</v>
      </c>
      <c r="E962" s="18">
        <v>46</v>
      </c>
      <c r="F962" s="18">
        <v>7</v>
      </c>
      <c r="G962" s="18" t="s">
        <v>511</v>
      </c>
      <c r="H962" s="18">
        <v>2</v>
      </c>
      <c r="I962" s="18">
        <v>1</v>
      </c>
      <c r="J962" s="18">
        <v>2003</v>
      </c>
      <c r="K962" s="18">
        <v>1</v>
      </c>
      <c r="L962" s="18">
        <v>3</v>
      </c>
      <c r="M962" s="18">
        <v>2003</v>
      </c>
      <c r="N962" s="18">
        <v>2</v>
      </c>
    </row>
    <row r="963" spans="1:14" x14ac:dyDescent="0.25">
      <c r="A963" s="17">
        <v>37668</v>
      </c>
      <c r="B963" s="18">
        <v>1</v>
      </c>
      <c r="C963" s="18" t="s">
        <v>503</v>
      </c>
      <c r="D963" s="18">
        <v>16</v>
      </c>
      <c r="E963" s="18">
        <v>47</v>
      </c>
      <c r="F963" s="18">
        <v>8</v>
      </c>
      <c r="G963" s="18" t="s">
        <v>511</v>
      </c>
      <c r="H963" s="18">
        <v>2</v>
      </c>
      <c r="I963" s="18">
        <v>1</v>
      </c>
      <c r="J963" s="18">
        <v>2003</v>
      </c>
      <c r="K963" s="18">
        <v>1</v>
      </c>
      <c r="L963" s="18">
        <v>3</v>
      </c>
      <c r="M963" s="18">
        <v>2003</v>
      </c>
      <c r="N963" s="18">
        <v>2</v>
      </c>
    </row>
    <row r="964" spans="1:14" x14ac:dyDescent="0.25">
      <c r="A964" s="17">
        <v>37669</v>
      </c>
      <c r="B964" s="18">
        <v>2</v>
      </c>
      <c r="C964" s="18" t="s">
        <v>504</v>
      </c>
      <c r="D964" s="18">
        <v>17</v>
      </c>
      <c r="E964" s="18">
        <v>48</v>
      </c>
      <c r="F964" s="18">
        <v>8</v>
      </c>
      <c r="G964" s="18" t="s">
        <v>511</v>
      </c>
      <c r="H964" s="18">
        <v>2</v>
      </c>
      <c r="I964" s="18">
        <v>1</v>
      </c>
      <c r="J964" s="18">
        <v>2003</v>
      </c>
      <c r="K964" s="18">
        <v>1</v>
      </c>
      <c r="L964" s="18">
        <v>3</v>
      </c>
      <c r="M964" s="18">
        <v>2003</v>
      </c>
      <c r="N964" s="18">
        <v>2</v>
      </c>
    </row>
    <row r="965" spans="1:14" x14ac:dyDescent="0.25">
      <c r="A965" s="17">
        <v>37670</v>
      </c>
      <c r="B965" s="18">
        <v>3</v>
      </c>
      <c r="C965" s="18" t="s">
        <v>497</v>
      </c>
      <c r="D965" s="18">
        <v>18</v>
      </c>
      <c r="E965" s="18">
        <v>49</v>
      </c>
      <c r="F965" s="18">
        <v>8</v>
      </c>
      <c r="G965" s="18" t="s">
        <v>511</v>
      </c>
      <c r="H965" s="18">
        <v>2</v>
      </c>
      <c r="I965" s="18">
        <v>1</v>
      </c>
      <c r="J965" s="18">
        <v>2003</v>
      </c>
      <c r="K965" s="18">
        <v>1</v>
      </c>
      <c r="L965" s="18">
        <v>3</v>
      </c>
      <c r="M965" s="18">
        <v>2003</v>
      </c>
      <c r="N965" s="18">
        <v>2</v>
      </c>
    </row>
    <row r="966" spans="1:14" x14ac:dyDescent="0.25">
      <c r="A966" s="17">
        <v>37671</v>
      </c>
      <c r="B966" s="18">
        <v>4</v>
      </c>
      <c r="C966" s="18" t="s">
        <v>499</v>
      </c>
      <c r="D966" s="18">
        <v>19</v>
      </c>
      <c r="E966" s="18">
        <v>50</v>
      </c>
      <c r="F966" s="18">
        <v>8</v>
      </c>
      <c r="G966" s="18" t="s">
        <v>511</v>
      </c>
      <c r="H966" s="18">
        <v>2</v>
      </c>
      <c r="I966" s="18">
        <v>1</v>
      </c>
      <c r="J966" s="18">
        <v>2003</v>
      </c>
      <c r="K966" s="18">
        <v>1</v>
      </c>
      <c r="L966" s="18">
        <v>3</v>
      </c>
      <c r="M966" s="18">
        <v>2003</v>
      </c>
      <c r="N966" s="18">
        <v>2</v>
      </c>
    </row>
    <row r="967" spans="1:14" x14ac:dyDescent="0.25">
      <c r="A967" s="17">
        <v>37672</v>
      </c>
      <c r="B967" s="18">
        <v>5</v>
      </c>
      <c r="C967" s="18" t="s">
        <v>500</v>
      </c>
      <c r="D967" s="18">
        <v>20</v>
      </c>
      <c r="E967" s="18">
        <v>51</v>
      </c>
      <c r="F967" s="18">
        <v>8</v>
      </c>
      <c r="G967" s="18" t="s">
        <v>511</v>
      </c>
      <c r="H967" s="18">
        <v>2</v>
      </c>
      <c r="I967" s="18">
        <v>1</v>
      </c>
      <c r="J967" s="18">
        <v>2003</v>
      </c>
      <c r="K967" s="18">
        <v>1</v>
      </c>
      <c r="L967" s="18">
        <v>3</v>
      </c>
      <c r="M967" s="18">
        <v>2003</v>
      </c>
      <c r="N967" s="18">
        <v>2</v>
      </c>
    </row>
    <row r="968" spans="1:14" x14ac:dyDescent="0.25">
      <c r="A968" s="17">
        <v>37673</v>
      </c>
      <c r="B968" s="18">
        <v>6</v>
      </c>
      <c r="C968" s="18" t="s">
        <v>501</v>
      </c>
      <c r="D968" s="18">
        <v>21</v>
      </c>
      <c r="E968" s="18">
        <v>52</v>
      </c>
      <c r="F968" s="18">
        <v>8</v>
      </c>
      <c r="G968" s="18" t="s">
        <v>511</v>
      </c>
      <c r="H968" s="18">
        <v>2</v>
      </c>
      <c r="I968" s="18">
        <v>1</v>
      </c>
      <c r="J968" s="18">
        <v>2003</v>
      </c>
      <c r="K968" s="18">
        <v>1</v>
      </c>
      <c r="L968" s="18">
        <v>3</v>
      </c>
      <c r="M968" s="18">
        <v>2003</v>
      </c>
      <c r="N968" s="18">
        <v>2</v>
      </c>
    </row>
    <row r="969" spans="1:14" x14ac:dyDescent="0.25">
      <c r="A969" s="17">
        <v>37674</v>
      </c>
      <c r="B969" s="18">
        <v>7</v>
      </c>
      <c r="C969" s="18" t="s">
        <v>502</v>
      </c>
      <c r="D969" s="18">
        <v>22</v>
      </c>
      <c r="E969" s="18">
        <v>53</v>
      </c>
      <c r="F969" s="18">
        <v>8</v>
      </c>
      <c r="G969" s="18" t="s">
        <v>511</v>
      </c>
      <c r="H969" s="18">
        <v>2</v>
      </c>
      <c r="I969" s="18">
        <v>1</v>
      </c>
      <c r="J969" s="18">
        <v>2003</v>
      </c>
      <c r="K969" s="18">
        <v>1</v>
      </c>
      <c r="L969" s="18">
        <v>3</v>
      </c>
      <c r="M969" s="18">
        <v>2003</v>
      </c>
      <c r="N969" s="18">
        <v>2</v>
      </c>
    </row>
    <row r="970" spans="1:14" x14ac:dyDescent="0.25">
      <c r="A970" s="17">
        <v>37675</v>
      </c>
      <c r="B970" s="18">
        <v>1</v>
      </c>
      <c r="C970" s="18" t="s">
        <v>503</v>
      </c>
      <c r="D970" s="18">
        <v>23</v>
      </c>
      <c r="E970" s="18">
        <v>54</v>
      </c>
      <c r="F970" s="18">
        <v>9</v>
      </c>
      <c r="G970" s="18" t="s">
        <v>511</v>
      </c>
      <c r="H970" s="18">
        <v>2</v>
      </c>
      <c r="I970" s="18">
        <v>1</v>
      </c>
      <c r="J970" s="18">
        <v>2003</v>
      </c>
      <c r="K970" s="18">
        <v>1</v>
      </c>
      <c r="L970" s="18">
        <v>3</v>
      </c>
      <c r="M970" s="18">
        <v>2003</v>
      </c>
      <c r="N970" s="18">
        <v>2</v>
      </c>
    </row>
    <row r="971" spans="1:14" x14ac:dyDescent="0.25">
      <c r="A971" s="17">
        <v>37676</v>
      </c>
      <c r="B971" s="18">
        <v>2</v>
      </c>
      <c r="C971" s="18" t="s">
        <v>504</v>
      </c>
      <c r="D971" s="18">
        <v>24</v>
      </c>
      <c r="E971" s="18">
        <v>55</v>
      </c>
      <c r="F971" s="18">
        <v>9</v>
      </c>
      <c r="G971" s="18" t="s">
        <v>511</v>
      </c>
      <c r="H971" s="18">
        <v>2</v>
      </c>
      <c r="I971" s="18">
        <v>1</v>
      </c>
      <c r="J971" s="18">
        <v>2003</v>
      </c>
      <c r="K971" s="18">
        <v>1</v>
      </c>
      <c r="L971" s="18">
        <v>3</v>
      </c>
      <c r="M971" s="18">
        <v>2003</v>
      </c>
      <c r="N971" s="18">
        <v>2</v>
      </c>
    </row>
    <row r="972" spans="1:14" x14ac:dyDescent="0.25">
      <c r="A972" s="17">
        <v>37677</v>
      </c>
      <c r="B972" s="18">
        <v>3</v>
      </c>
      <c r="C972" s="18" t="s">
        <v>497</v>
      </c>
      <c r="D972" s="18">
        <v>25</v>
      </c>
      <c r="E972" s="18">
        <v>56</v>
      </c>
      <c r="F972" s="18">
        <v>9</v>
      </c>
      <c r="G972" s="18" t="s">
        <v>511</v>
      </c>
      <c r="H972" s="18">
        <v>2</v>
      </c>
      <c r="I972" s="18">
        <v>1</v>
      </c>
      <c r="J972" s="18">
        <v>2003</v>
      </c>
      <c r="K972" s="18">
        <v>1</v>
      </c>
      <c r="L972" s="18">
        <v>3</v>
      </c>
      <c r="M972" s="18">
        <v>2003</v>
      </c>
      <c r="N972" s="18">
        <v>2</v>
      </c>
    </row>
    <row r="973" spans="1:14" x14ac:dyDescent="0.25">
      <c r="A973" s="17">
        <v>37678</v>
      </c>
      <c r="B973" s="18">
        <v>4</v>
      </c>
      <c r="C973" s="18" t="s">
        <v>499</v>
      </c>
      <c r="D973" s="18">
        <v>26</v>
      </c>
      <c r="E973" s="18">
        <v>57</v>
      </c>
      <c r="F973" s="18">
        <v>9</v>
      </c>
      <c r="G973" s="18" t="s">
        <v>511</v>
      </c>
      <c r="H973" s="18">
        <v>2</v>
      </c>
      <c r="I973" s="18">
        <v>1</v>
      </c>
      <c r="J973" s="18">
        <v>2003</v>
      </c>
      <c r="K973" s="18">
        <v>1</v>
      </c>
      <c r="L973" s="18">
        <v>3</v>
      </c>
      <c r="M973" s="18">
        <v>2003</v>
      </c>
      <c r="N973" s="18">
        <v>2</v>
      </c>
    </row>
    <row r="974" spans="1:14" x14ac:dyDescent="0.25">
      <c r="A974" s="17">
        <v>37679</v>
      </c>
      <c r="B974" s="18">
        <v>5</v>
      </c>
      <c r="C974" s="18" t="s">
        <v>500</v>
      </c>
      <c r="D974" s="18">
        <v>27</v>
      </c>
      <c r="E974" s="18">
        <v>58</v>
      </c>
      <c r="F974" s="18">
        <v>9</v>
      </c>
      <c r="G974" s="18" t="s">
        <v>511</v>
      </c>
      <c r="H974" s="18">
        <v>2</v>
      </c>
      <c r="I974" s="18">
        <v>1</v>
      </c>
      <c r="J974" s="18">
        <v>2003</v>
      </c>
      <c r="K974" s="18">
        <v>1</v>
      </c>
      <c r="L974" s="18">
        <v>3</v>
      </c>
      <c r="M974" s="18">
        <v>2003</v>
      </c>
      <c r="N974" s="18">
        <v>2</v>
      </c>
    </row>
    <row r="975" spans="1:14" x14ac:dyDescent="0.25">
      <c r="A975" s="17">
        <v>37680</v>
      </c>
      <c r="B975" s="18">
        <v>6</v>
      </c>
      <c r="C975" s="18" t="s">
        <v>501</v>
      </c>
      <c r="D975" s="18">
        <v>28</v>
      </c>
      <c r="E975" s="18">
        <v>59</v>
      </c>
      <c r="F975" s="18">
        <v>9</v>
      </c>
      <c r="G975" s="18" t="s">
        <v>511</v>
      </c>
      <c r="H975" s="18">
        <v>2</v>
      </c>
      <c r="I975" s="18">
        <v>1</v>
      </c>
      <c r="J975" s="18">
        <v>2003</v>
      </c>
      <c r="K975" s="18">
        <v>1</v>
      </c>
      <c r="L975" s="18">
        <v>3</v>
      </c>
      <c r="M975" s="18">
        <v>2003</v>
      </c>
      <c r="N975" s="18">
        <v>2</v>
      </c>
    </row>
    <row r="976" spans="1:14" x14ac:dyDescent="0.25">
      <c r="A976" s="17">
        <v>37681</v>
      </c>
      <c r="B976" s="18">
        <v>7</v>
      </c>
      <c r="C976" s="18" t="s">
        <v>502</v>
      </c>
      <c r="D976" s="18">
        <v>1</v>
      </c>
      <c r="E976" s="18">
        <v>60</v>
      </c>
      <c r="F976" s="18">
        <v>9</v>
      </c>
      <c r="G976" s="18" t="s">
        <v>512</v>
      </c>
      <c r="H976" s="18">
        <v>3</v>
      </c>
      <c r="I976" s="18">
        <v>1</v>
      </c>
      <c r="J976" s="18">
        <v>2003</v>
      </c>
      <c r="K976" s="18">
        <v>1</v>
      </c>
      <c r="L976" s="18">
        <v>3</v>
      </c>
      <c r="M976" s="18">
        <v>2003</v>
      </c>
      <c r="N976" s="18">
        <v>2</v>
      </c>
    </row>
    <row r="977" spans="1:14" x14ac:dyDescent="0.25">
      <c r="A977" s="17">
        <v>37682</v>
      </c>
      <c r="B977" s="18">
        <v>1</v>
      </c>
      <c r="C977" s="18" t="s">
        <v>503</v>
      </c>
      <c r="D977" s="18">
        <v>2</v>
      </c>
      <c r="E977" s="18">
        <v>61</v>
      </c>
      <c r="F977" s="18">
        <v>10</v>
      </c>
      <c r="G977" s="18" t="s">
        <v>512</v>
      </c>
      <c r="H977" s="18">
        <v>3</v>
      </c>
      <c r="I977" s="18">
        <v>1</v>
      </c>
      <c r="J977" s="18">
        <v>2003</v>
      </c>
      <c r="K977" s="18">
        <v>1</v>
      </c>
      <c r="L977" s="18">
        <v>3</v>
      </c>
      <c r="M977" s="18">
        <v>2003</v>
      </c>
      <c r="N977" s="18">
        <v>2</v>
      </c>
    </row>
    <row r="978" spans="1:14" x14ac:dyDescent="0.25">
      <c r="A978" s="17">
        <v>37683</v>
      </c>
      <c r="B978" s="18">
        <v>2</v>
      </c>
      <c r="C978" s="18" t="s">
        <v>504</v>
      </c>
      <c r="D978" s="18">
        <v>3</v>
      </c>
      <c r="E978" s="18">
        <v>62</v>
      </c>
      <c r="F978" s="18">
        <v>10</v>
      </c>
      <c r="G978" s="18" t="s">
        <v>512</v>
      </c>
      <c r="H978" s="18">
        <v>3</v>
      </c>
      <c r="I978" s="18">
        <v>1</v>
      </c>
      <c r="J978" s="18">
        <v>2003</v>
      </c>
      <c r="K978" s="18">
        <v>1</v>
      </c>
      <c r="L978" s="18">
        <v>3</v>
      </c>
      <c r="M978" s="18">
        <v>2003</v>
      </c>
      <c r="N978" s="18">
        <v>2</v>
      </c>
    </row>
    <row r="979" spans="1:14" x14ac:dyDescent="0.25">
      <c r="A979" s="17">
        <v>37684</v>
      </c>
      <c r="B979" s="18">
        <v>3</v>
      </c>
      <c r="C979" s="18" t="s">
        <v>497</v>
      </c>
      <c r="D979" s="18">
        <v>4</v>
      </c>
      <c r="E979" s="18">
        <v>63</v>
      </c>
      <c r="F979" s="18">
        <v>10</v>
      </c>
      <c r="G979" s="18" t="s">
        <v>512</v>
      </c>
      <c r="H979" s="18">
        <v>3</v>
      </c>
      <c r="I979" s="18">
        <v>1</v>
      </c>
      <c r="J979" s="18">
        <v>2003</v>
      </c>
      <c r="K979" s="18">
        <v>1</v>
      </c>
      <c r="L979" s="18">
        <v>3</v>
      </c>
      <c r="M979" s="18">
        <v>2003</v>
      </c>
      <c r="N979" s="18">
        <v>2</v>
      </c>
    </row>
    <row r="980" spans="1:14" x14ac:dyDescent="0.25">
      <c r="A980" s="17">
        <v>37685</v>
      </c>
      <c r="B980" s="18">
        <v>4</v>
      </c>
      <c r="C980" s="18" t="s">
        <v>499</v>
      </c>
      <c r="D980" s="18">
        <v>5</v>
      </c>
      <c r="E980" s="18">
        <v>64</v>
      </c>
      <c r="F980" s="18">
        <v>10</v>
      </c>
      <c r="G980" s="18" t="s">
        <v>512</v>
      </c>
      <c r="H980" s="18">
        <v>3</v>
      </c>
      <c r="I980" s="18">
        <v>1</v>
      </c>
      <c r="J980" s="18">
        <v>2003</v>
      </c>
      <c r="K980" s="18">
        <v>1</v>
      </c>
      <c r="L980" s="18">
        <v>3</v>
      </c>
      <c r="M980" s="18">
        <v>2003</v>
      </c>
      <c r="N980" s="18">
        <v>2</v>
      </c>
    </row>
    <row r="981" spans="1:14" x14ac:dyDescent="0.25">
      <c r="A981" s="17">
        <v>37686</v>
      </c>
      <c r="B981" s="18">
        <v>5</v>
      </c>
      <c r="C981" s="18" t="s">
        <v>500</v>
      </c>
      <c r="D981" s="18">
        <v>6</v>
      </c>
      <c r="E981" s="18">
        <v>65</v>
      </c>
      <c r="F981" s="18">
        <v>10</v>
      </c>
      <c r="G981" s="18" t="s">
        <v>512</v>
      </c>
      <c r="H981" s="18">
        <v>3</v>
      </c>
      <c r="I981" s="18">
        <v>1</v>
      </c>
      <c r="J981" s="18">
        <v>2003</v>
      </c>
      <c r="K981" s="18">
        <v>1</v>
      </c>
      <c r="L981" s="18">
        <v>3</v>
      </c>
      <c r="M981" s="18">
        <v>2003</v>
      </c>
      <c r="N981" s="18">
        <v>2</v>
      </c>
    </row>
    <row r="982" spans="1:14" x14ac:dyDescent="0.25">
      <c r="A982" s="17">
        <v>37687</v>
      </c>
      <c r="B982" s="18">
        <v>6</v>
      </c>
      <c r="C982" s="18" t="s">
        <v>501</v>
      </c>
      <c r="D982" s="18">
        <v>7</v>
      </c>
      <c r="E982" s="18">
        <v>66</v>
      </c>
      <c r="F982" s="18">
        <v>10</v>
      </c>
      <c r="G982" s="18" t="s">
        <v>512</v>
      </c>
      <c r="H982" s="18">
        <v>3</v>
      </c>
      <c r="I982" s="18">
        <v>1</v>
      </c>
      <c r="J982" s="18">
        <v>2003</v>
      </c>
      <c r="K982" s="18">
        <v>1</v>
      </c>
      <c r="L982" s="18">
        <v>3</v>
      </c>
      <c r="M982" s="18">
        <v>2003</v>
      </c>
      <c r="N982" s="18">
        <v>2</v>
      </c>
    </row>
    <row r="983" spans="1:14" x14ac:dyDescent="0.25">
      <c r="A983" s="17">
        <v>37688</v>
      </c>
      <c r="B983" s="18">
        <v>7</v>
      </c>
      <c r="C983" s="18" t="s">
        <v>502</v>
      </c>
      <c r="D983" s="18">
        <v>8</v>
      </c>
      <c r="E983" s="18">
        <v>67</v>
      </c>
      <c r="F983" s="18">
        <v>10</v>
      </c>
      <c r="G983" s="18" t="s">
        <v>512</v>
      </c>
      <c r="H983" s="18">
        <v>3</v>
      </c>
      <c r="I983" s="18">
        <v>1</v>
      </c>
      <c r="J983" s="18">
        <v>2003</v>
      </c>
      <c r="K983" s="18">
        <v>1</v>
      </c>
      <c r="L983" s="18">
        <v>3</v>
      </c>
      <c r="M983" s="18">
        <v>2003</v>
      </c>
      <c r="N983" s="18">
        <v>2</v>
      </c>
    </row>
    <row r="984" spans="1:14" x14ac:dyDescent="0.25">
      <c r="A984" s="17">
        <v>37689</v>
      </c>
      <c r="B984" s="18">
        <v>1</v>
      </c>
      <c r="C984" s="18" t="s">
        <v>503</v>
      </c>
      <c r="D984" s="18">
        <v>9</v>
      </c>
      <c r="E984" s="18">
        <v>68</v>
      </c>
      <c r="F984" s="18">
        <v>11</v>
      </c>
      <c r="G984" s="18" t="s">
        <v>512</v>
      </c>
      <c r="H984" s="18">
        <v>3</v>
      </c>
      <c r="I984" s="18">
        <v>1</v>
      </c>
      <c r="J984" s="18">
        <v>2003</v>
      </c>
      <c r="K984" s="18">
        <v>1</v>
      </c>
      <c r="L984" s="18">
        <v>3</v>
      </c>
      <c r="M984" s="18">
        <v>2003</v>
      </c>
      <c r="N984" s="18">
        <v>2</v>
      </c>
    </row>
    <row r="985" spans="1:14" x14ac:dyDescent="0.25">
      <c r="A985" s="17">
        <v>37690</v>
      </c>
      <c r="B985" s="18">
        <v>2</v>
      </c>
      <c r="C985" s="18" t="s">
        <v>504</v>
      </c>
      <c r="D985" s="18">
        <v>10</v>
      </c>
      <c r="E985" s="18">
        <v>69</v>
      </c>
      <c r="F985" s="18">
        <v>11</v>
      </c>
      <c r="G985" s="18" t="s">
        <v>512</v>
      </c>
      <c r="H985" s="18">
        <v>3</v>
      </c>
      <c r="I985" s="18">
        <v>1</v>
      </c>
      <c r="J985" s="18">
        <v>2003</v>
      </c>
      <c r="K985" s="18">
        <v>1</v>
      </c>
      <c r="L985" s="18">
        <v>3</v>
      </c>
      <c r="M985" s="18">
        <v>2003</v>
      </c>
      <c r="N985" s="18">
        <v>2</v>
      </c>
    </row>
    <row r="986" spans="1:14" x14ac:dyDescent="0.25">
      <c r="A986" s="17">
        <v>37691</v>
      </c>
      <c r="B986" s="18">
        <v>3</v>
      </c>
      <c r="C986" s="18" t="s">
        <v>497</v>
      </c>
      <c r="D986" s="18">
        <v>11</v>
      </c>
      <c r="E986" s="18">
        <v>70</v>
      </c>
      <c r="F986" s="18">
        <v>11</v>
      </c>
      <c r="G986" s="18" t="s">
        <v>512</v>
      </c>
      <c r="H986" s="18">
        <v>3</v>
      </c>
      <c r="I986" s="18">
        <v>1</v>
      </c>
      <c r="J986" s="18">
        <v>2003</v>
      </c>
      <c r="K986" s="18">
        <v>1</v>
      </c>
      <c r="L986" s="18">
        <v>3</v>
      </c>
      <c r="M986" s="18">
        <v>2003</v>
      </c>
      <c r="N986" s="18">
        <v>2</v>
      </c>
    </row>
    <row r="987" spans="1:14" x14ac:dyDescent="0.25">
      <c r="A987" s="17">
        <v>37692</v>
      </c>
      <c r="B987" s="18">
        <v>4</v>
      </c>
      <c r="C987" s="18" t="s">
        <v>499</v>
      </c>
      <c r="D987" s="18">
        <v>12</v>
      </c>
      <c r="E987" s="18">
        <v>71</v>
      </c>
      <c r="F987" s="18">
        <v>11</v>
      </c>
      <c r="G987" s="18" t="s">
        <v>512</v>
      </c>
      <c r="H987" s="18">
        <v>3</v>
      </c>
      <c r="I987" s="18">
        <v>1</v>
      </c>
      <c r="J987" s="18">
        <v>2003</v>
      </c>
      <c r="K987" s="18">
        <v>1</v>
      </c>
      <c r="L987" s="18">
        <v>3</v>
      </c>
      <c r="M987" s="18">
        <v>2003</v>
      </c>
      <c r="N987" s="18">
        <v>2</v>
      </c>
    </row>
    <row r="988" spans="1:14" x14ac:dyDescent="0.25">
      <c r="A988" s="17">
        <v>37693</v>
      </c>
      <c r="B988" s="18">
        <v>5</v>
      </c>
      <c r="C988" s="18" t="s">
        <v>500</v>
      </c>
      <c r="D988" s="18">
        <v>13</v>
      </c>
      <c r="E988" s="18">
        <v>72</v>
      </c>
      <c r="F988" s="18">
        <v>11</v>
      </c>
      <c r="G988" s="18" t="s">
        <v>512</v>
      </c>
      <c r="H988" s="18">
        <v>3</v>
      </c>
      <c r="I988" s="18">
        <v>1</v>
      </c>
      <c r="J988" s="18">
        <v>2003</v>
      </c>
      <c r="K988" s="18">
        <v>1</v>
      </c>
      <c r="L988" s="18">
        <v>3</v>
      </c>
      <c r="M988" s="18">
        <v>2003</v>
      </c>
      <c r="N988" s="18">
        <v>2</v>
      </c>
    </row>
    <row r="989" spans="1:14" x14ac:dyDescent="0.25">
      <c r="A989" s="17">
        <v>37694</v>
      </c>
      <c r="B989" s="18">
        <v>6</v>
      </c>
      <c r="C989" s="18" t="s">
        <v>501</v>
      </c>
      <c r="D989" s="18">
        <v>14</v>
      </c>
      <c r="E989" s="18">
        <v>73</v>
      </c>
      <c r="F989" s="18">
        <v>11</v>
      </c>
      <c r="G989" s="18" t="s">
        <v>512</v>
      </c>
      <c r="H989" s="18">
        <v>3</v>
      </c>
      <c r="I989" s="18">
        <v>1</v>
      </c>
      <c r="J989" s="18">
        <v>2003</v>
      </c>
      <c r="K989" s="18">
        <v>1</v>
      </c>
      <c r="L989" s="18">
        <v>3</v>
      </c>
      <c r="M989" s="18">
        <v>2003</v>
      </c>
      <c r="N989" s="18">
        <v>2</v>
      </c>
    </row>
    <row r="990" spans="1:14" x14ac:dyDescent="0.25">
      <c r="A990" s="17">
        <v>37695</v>
      </c>
      <c r="B990" s="18">
        <v>7</v>
      </c>
      <c r="C990" s="18" t="s">
        <v>502</v>
      </c>
      <c r="D990" s="18">
        <v>15</v>
      </c>
      <c r="E990" s="18">
        <v>74</v>
      </c>
      <c r="F990" s="18">
        <v>11</v>
      </c>
      <c r="G990" s="18" t="s">
        <v>512</v>
      </c>
      <c r="H990" s="18">
        <v>3</v>
      </c>
      <c r="I990" s="18">
        <v>1</v>
      </c>
      <c r="J990" s="18">
        <v>2003</v>
      </c>
      <c r="K990" s="18">
        <v>1</v>
      </c>
      <c r="L990" s="18">
        <v>3</v>
      </c>
      <c r="M990" s="18">
        <v>2003</v>
      </c>
      <c r="N990" s="18">
        <v>2</v>
      </c>
    </row>
    <row r="991" spans="1:14" x14ac:dyDescent="0.25">
      <c r="A991" s="17">
        <v>37696</v>
      </c>
      <c r="B991" s="18">
        <v>1</v>
      </c>
      <c r="C991" s="18" t="s">
        <v>503</v>
      </c>
      <c r="D991" s="18">
        <v>16</v>
      </c>
      <c r="E991" s="18">
        <v>75</v>
      </c>
      <c r="F991" s="18">
        <v>12</v>
      </c>
      <c r="G991" s="18" t="s">
        <v>512</v>
      </c>
      <c r="H991" s="18">
        <v>3</v>
      </c>
      <c r="I991" s="18">
        <v>1</v>
      </c>
      <c r="J991" s="18">
        <v>2003</v>
      </c>
      <c r="K991" s="18">
        <v>1</v>
      </c>
      <c r="L991" s="18">
        <v>3</v>
      </c>
      <c r="M991" s="18">
        <v>2003</v>
      </c>
      <c r="N991" s="18">
        <v>2</v>
      </c>
    </row>
    <row r="992" spans="1:14" x14ac:dyDescent="0.25">
      <c r="A992" s="17">
        <v>37697</v>
      </c>
      <c r="B992" s="18">
        <v>2</v>
      </c>
      <c r="C992" s="18" t="s">
        <v>504</v>
      </c>
      <c r="D992" s="18">
        <v>17</v>
      </c>
      <c r="E992" s="18">
        <v>76</v>
      </c>
      <c r="F992" s="18">
        <v>12</v>
      </c>
      <c r="G992" s="18" t="s">
        <v>512</v>
      </c>
      <c r="H992" s="18">
        <v>3</v>
      </c>
      <c r="I992" s="18">
        <v>1</v>
      </c>
      <c r="J992" s="18">
        <v>2003</v>
      </c>
      <c r="K992" s="18">
        <v>1</v>
      </c>
      <c r="L992" s="18">
        <v>3</v>
      </c>
      <c r="M992" s="18">
        <v>2003</v>
      </c>
      <c r="N992" s="18">
        <v>2</v>
      </c>
    </row>
    <row r="993" spans="1:14" x14ac:dyDescent="0.25">
      <c r="A993" s="17">
        <v>37698</v>
      </c>
      <c r="B993" s="18">
        <v>3</v>
      </c>
      <c r="C993" s="18" t="s">
        <v>497</v>
      </c>
      <c r="D993" s="18">
        <v>18</v>
      </c>
      <c r="E993" s="18">
        <v>77</v>
      </c>
      <c r="F993" s="18">
        <v>12</v>
      </c>
      <c r="G993" s="18" t="s">
        <v>512</v>
      </c>
      <c r="H993" s="18">
        <v>3</v>
      </c>
      <c r="I993" s="18">
        <v>1</v>
      </c>
      <c r="J993" s="18">
        <v>2003</v>
      </c>
      <c r="K993" s="18">
        <v>1</v>
      </c>
      <c r="L993" s="18">
        <v>3</v>
      </c>
      <c r="M993" s="18">
        <v>2003</v>
      </c>
      <c r="N993" s="18">
        <v>2</v>
      </c>
    </row>
    <row r="994" spans="1:14" x14ac:dyDescent="0.25">
      <c r="A994" s="17">
        <v>37699</v>
      </c>
      <c r="B994" s="18">
        <v>4</v>
      </c>
      <c r="C994" s="18" t="s">
        <v>499</v>
      </c>
      <c r="D994" s="18">
        <v>19</v>
      </c>
      <c r="E994" s="18">
        <v>78</v>
      </c>
      <c r="F994" s="18">
        <v>12</v>
      </c>
      <c r="G994" s="18" t="s">
        <v>512</v>
      </c>
      <c r="H994" s="18">
        <v>3</v>
      </c>
      <c r="I994" s="18">
        <v>1</v>
      </c>
      <c r="J994" s="18">
        <v>2003</v>
      </c>
      <c r="K994" s="18">
        <v>1</v>
      </c>
      <c r="L994" s="18">
        <v>3</v>
      </c>
      <c r="M994" s="18">
        <v>2003</v>
      </c>
      <c r="N994" s="18">
        <v>2</v>
      </c>
    </row>
    <row r="995" spans="1:14" x14ac:dyDescent="0.25">
      <c r="A995" s="17">
        <v>37700</v>
      </c>
      <c r="B995" s="18">
        <v>5</v>
      </c>
      <c r="C995" s="18" t="s">
        <v>500</v>
      </c>
      <c r="D995" s="18">
        <v>20</v>
      </c>
      <c r="E995" s="18">
        <v>79</v>
      </c>
      <c r="F995" s="18">
        <v>12</v>
      </c>
      <c r="G995" s="18" t="s">
        <v>512</v>
      </c>
      <c r="H995" s="18">
        <v>3</v>
      </c>
      <c r="I995" s="18">
        <v>1</v>
      </c>
      <c r="J995" s="18">
        <v>2003</v>
      </c>
      <c r="K995" s="18">
        <v>1</v>
      </c>
      <c r="L995" s="18">
        <v>3</v>
      </c>
      <c r="M995" s="18">
        <v>2003</v>
      </c>
      <c r="N995" s="18">
        <v>2</v>
      </c>
    </row>
    <row r="996" spans="1:14" x14ac:dyDescent="0.25">
      <c r="A996" s="17">
        <v>37701</v>
      </c>
      <c r="B996" s="18">
        <v>6</v>
      </c>
      <c r="C996" s="18" t="s">
        <v>501</v>
      </c>
      <c r="D996" s="18">
        <v>21</v>
      </c>
      <c r="E996" s="18">
        <v>80</v>
      </c>
      <c r="F996" s="18">
        <v>12</v>
      </c>
      <c r="G996" s="18" t="s">
        <v>512</v>
      </c>
      <c r="H996" s="18">
        <v>3</v>
      </c>
      <c r="I996" s="18">
        <v>1</v>
      </c>
      <c r="J996" s="18">
        <v>2003</v>
      </c>
      <c r="K996" s="18">
        <v>1</v>
      </c>
      <c r="L996" s="18">
        <v>3</v>
      </c>
      <c r="M996" s="18">
        <v>2003</v>
      </c>
      <c r="N996" s="18">
        <v>2</v>
      </c>
    </row>
    <row r="997" spans="1:14" x14ac:dyDescent="0.25">
      <c r="A997" s="17">
        <v>37702</v>
      </c>
      <c r="B997" s="18">
        <v>7</v>
      </c>
      <c r="C997" s="18" t="s">
        <v>502</v>
      </c>
      <c r="D997" s="18">
        <v>22</v>
      </c>
      <c r="E997" s="18">
        <v>81</v>
      </c>
      <c r="F997" s="18">
        <v>12</v>
      </c>
      <c r="G997" s="18" t="s">
        <v>512</v>
      </c>
      <c r="H997" s="18">
        <v>3</v>
      </c>
      <c r="I997" s="18">
        <v>1</v>
      </c>
      <c r="J997" s="18">
        <v>2003</v>
      </c>
      <c r="K997" s="18">
        <v>1</v>
      </c>
      <c r="L997" s="18">
        <v>3</v>
      </c>
      <c r="M997" s="18">
        <v>2003</v>
      </c>
      <c r="N997" s="18">
        <v>2</v>
      </c>
    </row>
    <row r="998" spans="1:14" x14ac:dyDescent="0.25">
      <c r="A998" s="17">
        <v>37703</v>
      </c>
      <c r="B998" s="18">
        <v>1</v>
      </c>
      <c r="C998" s="18" t="s">
        <v>503</v>
      </c>
      <c r="D998" s="18">
        <v>23</v>
      </c>
      <c r="E998" s="18">
        <v>82</v>
      </c>
      <c r="F998" s="18">
        <v>13</v>
      </c>
      <c r="G998" s="18" t="s">
        <v>512</v>
      </c>
      <c r="H998" s="18">
        <v>3</v>
      </c>
      <c r="I998" s="18">
        <v>1</v>
      </c>
      <c r="J998" s="18">
        <v>2003</v>
      </c>
      <c r="K998" s="18">
        <v>1</v>
      </c>
      <c r="L998" s="18">
        <v>3</v>
      </c>
      <c r="M998" s="18">
        <v>2003</v>
      </c>
      <c r="N998" s="18">
        <v>2</v>
      </c>
    </row>
    <row r="999" spans="1:14" x14ac:dyDescent="0.25">
      <c r="A999" s="17">
        <v>37704</v>
      </c>
      <c r="B999" s="18">
        <v>2</v>
      </c>
      <c r="C999" s="18" t="s">
        <v>504</v>
      </c>
      <c r="D999" s="18">
        <v>24</v>
      </c>
      <c r="E999" s="18">
        <v>83</v>
      </c>
      <c r="F999" s="18">
        <v>13</v>
      </c>
      <c r="G999" s="18" t="s">
        <v>512</v>
      </c>
      <c r="H999" s="18">
        <v>3</v>
      </c>
      <c r="I999" s="18">
        <v>1</v>
      </c>
      <c r="J999" s="18">
        <v>2003</v>
      </c>
      <c r="K999" s="18">
        <v>1</v>
      </c>
      <c r="L999" s="18">
        <v>3</v>
      </c>
      <c r="M999" s="18">
        <v>2003</v>
      </c>
      <c r="N999" s="18">
        <v>2</v>
      </c>
    </row>
    <row r="1000" spans="1:14" x14ac:dyDescent="0.25">
      <c r="A1000" s="17">
        <v>37705</v>
      </c>
      <c r="B1000" s="18">
        <v>3</v>
      </c>
      <c r="C1000" s="18" t="s">
        <v>497</v>
      </c>
      <c r="D1000" s="18">
        <v>25</v>
      </c>
      <c r="E1000" s="18">
        <v>84</v>
      </c>
      <c r="F1000" s="18">
        <v>13</v>
      </c>
      <c r="G1000" s="18" t="s">
        <v>512</v>
      </c>
      <c r="H1000" s="18">
        <v>3</v>
      </c>
      <c r="I1000" s="18">
        <v>1</v>
      </c>
      <c r="J1000" s="18">
        <v>2003</v>
      </c>
      <c r="K1000" s="18">
        <v>1</v>
      </c>
      <c r="L1000" s="18">
        <v>3</v>
      </c>
      <c r="M1000" s="18">
        <v>2003</v>
      </c>
      <c r="N1000" s="18">
        <v>2</v>
      </c>
    </row>
    <row r="1001" spans="1:14" x14ac:dyDescent="0.25">
      <c r="A1001" s="17">
        <v>37706</v>
      </c>
      <c r="B1001" s="18">
        <v>4</v>
      </c>
      <c r="C1001" s="18" t="s">
        <v>499</v>
      </c>
      <c r="D1001" s="18">
        <v>26</v>
      </c>
      <c r="E1001" s="18">
        <v>85</v>
      </c>
      <c r="F1001" s="18">
        <v>13</v>
      </c>
      <c r="G1001" s="18" t="s">
        <v>512</v>
      </c>
      <c r="H1001" s="18">
        <v>3</v>
      </c>
      <c r="I1001" s="18">
        <v>1</v>
      </c>
      <c r="J1001" s="18">
        <v>2003</v>
      </c>
      <c r="K1001" s="18">
        <v>1</v>
      </c>
      <c r="L1001" s="18">
        <v>3</v>
      </c>
      <c r="M1001" s="18">
        <v>2003</v>
      </c>
      <c r="N1001" s="18">
        <v>2</v>
      </c>
    </row>
    <row r="1002" spans="1:14" x14ac:dyDescent="0.25">
      <c r="A1002" s="17">
        <v>37707</v>
      </c>
      <c r="B1002" s="18">
        <v>5</v>
      </c>
      <c r="C1002" s="18" t="s">
        <v>500</v>
      </c>
      <c r="D1002" s="18">
        <v>27</v>
      </c>
      <c r="E1002" s="18">
        <v>86</v>
      </c>
      <c r="F1002" s="18">
        <v>13</v>
      </c>
      <c r="G1002" s="18" t="s">
        <v>512</v>
      </c>
      <c r="H1002" s="18">
        <v>3</v>
      </c>
      <c r="I1002" s="18">
        <v>1</v>
      </c>
      <c r="J1002" s="18">
        <v>2003</v>
      </c>
      <c r="K1002" s="18">
        <v>1</v>
      </c>
      <c r="L1002" s="18">
        <v>3</v>
      </c>
      <c r="M1002" s="18">
        <v>2003</v>
      </c>
      <c r="N1002" s="18">
        <v>2</v>
      </c>
    </row>
    <row r="1003" spans="1:14" x14ac:dyDescent="0.25">
      <c r="A1003" s="17">
        <v>37708</v>
      </c>
      <c r="B1003" s="18">
        <v>6</v>
      </c>
      <c r="C1003" s="18" t="s">
        <v>501</v>
      </c>
      <c r="D1003" s="18">
        <v>28</v>
      </c>
      <c r="E1003" s="18">
        <v>87</v>
      </c>
      <c r="F1003" s="18">
        <v>13</v>
      </c>
      <c r="G1003" s="18" t="s">
        <v>512</v>
      </c>
      <c r="H1003" s="18">
        <v>3</v>
      </c>
      <c r="I1003" s="18">
        <v>1</v>
      </c>
      <c r="J1003" s="18">
        <v>2003</v>
      </c>
      <c r="K1003" s="18">
        <v>1</v>
      </c>
      <c r="L1003" s="18">
        <v>3</v>
      </c>
      <c r="M1003" s="18">
        <v>2003</v>
      </c>
      <c r="N1003" s="18">
        <v>2</v>
      </c>
    </row>
    <row r="1004" spans="1:14" x14ac:dyDescent="0.25">
      <c r="A1004" s="17">
        <v>37709</v>
      </c>
      <c r="B1004" s="18">
        <v>7</v>
      </c>
      <c r="C1004" s="18" t="s">
        <v>502</v>
      </c>
      <c r="D1004" s="18">
        <v>29</v>
      </c>
      <c r="E1004" s="18">
        <v>88</v>
      </c>
      <c r="F1004" s="18">
        <v>13</v>
      </c>
      <c r="G1004" s="18" t="s">
        <v>512</v>
      </c>
      <c r="H1004" s="18">
        <v>3</v>
      </c>
      <c r="I1004" s="18">
        <v>1</v>
      </c>
      <c r="J1004" s="18">
        <v>2003</v>
      </c>
      <c r="K1004" s="18">
        <v>1</v>
      </c>
      <c r="L1004" s="18">
        <v>3</v>
      </c>
      <c r="M1004" s="18">
        <v>2003</v>
      </c>
      <c r="N1004" s="18">
        <v>2</v>
      </c>
    </row>
    <row r="1005" spans="1:14" x14ac:dyDescent="0.25">
      <c r="A1005" s="17">
        <v>37710</v>
      </c>
      <c r="B1005" s="18">
        <v>1</v>
      </c>
      <c r="C1005" s="18" t="s">
        <v>503</v>
      </c>
      <c r="D1005" s="18">
        <v>30</v>
      </c>
      <c r="E1005" s="18">
        <v>89</v>
      </c>
      <c r="F1005" s="18">
        <v>14</v>
      </c>
      <c r="G1005" s="18" t="s">
        <v>512</v>
      </c>
      <c r="H1005" s="18">
        <v>3</v>
      </c>
      <c r="I1005" s="18">
        <v>1</v>
      </c>
      <c r="J1005" s="18">
        <v>2003</v>
      </c>
      <c r="K1005" s="18">
        <v>1</v>
      </c>
      <c r="L1005" s="18">
        <v>3</v>
      </c>
      <c r="M1005" s="18">
        <v>2003</v>
      </c>
      <c r="N1005" s="18">
        <v>2</v>
      </c>
    </row>
    <row r="1006" spans="1:14" x14ac:dyDescent="0.25">
      <c r="A1006" s="17">
        <v>37711</v>
      </c>
      <c r="B1006" s="18">
        <v>2</v>
      </c>
      <c r="C1006" s="18" t="s">
        <v>504</v>
      </c>
      <c r="D1006" s="18">
        <v>31</v>
      </c>
      <c r="E1006" s="18">
        <v>90</v>
      </c>
      <c r="F1006" s="18">
        <v>14</v>
      </c>
      <c r="G1006" s="18" t="s">
        <v>512</v>
      </c>
      <c r="H1006" s="18">
        <v>3</v>
      </c>
      <c r="I1006" s="18">
        <v>1</v>
      </c>
      <c r="J1006" s="18">
        <v>2003</v>
      </c>
      <c r="K1006" s="18">
        <v>1</v>
      </c>
      <c r="L1006" s="18">
        <v>3</v>
      </c>
      <c r="M1006" s="18">
        <v>2003</v>
      </c>
      <c r="N1006" s="18">
        <v>2</v>
      </c>
    </row>
    <row r="1007" spans="1:14" x14ac:dyDescent="0.25">
      <c r="A1007" s="17">
        <v>37712</v>
      </c>
      <c r="B1007" s="18">
        <v>3</v>
      </c>
      <c r="C1007" s="18" t="s">
        <v>497</v>
      </c>
      <c r="D1007" s="18">
        <v>1</v>
      </c>
      <c r="E1007" s="18">
        <v>91</v>
      </c>
      <c r="F1007" s="18">
        <v>14</v>
      </c>
      <c r="G1007" s="18" t="s">
        <v>513</v>
      </c>
      <c r="H1007" s="18">
        <v>4</v>
      </c>
      <c r="I1007" s="18">
        <v>2</v>
      </c>
      <c r="J1007" s="18">
        <v>2003</v>
      </c>
      <c r="K1007" s="18">
        <v>1</v>
      </c>
      <c r="L1007" s="18">
        <v>4</v>
      </c>
      <c r="M1007" s="18">
        <v>2003</v>
      </c>
      <c r="N1007" s="18">
        <v>2</v>
      </c>
    </row>
    <row r="1008" spans="1:14" x14ac:dyDescent="0.25">
      <c r="A1008" s="17">
        <v>37713</v>
      </c>
      <c r="B1008" s="18">
        <v>4</v>
      </c>
      <c r="C1008" s="18" t="s">
        <v>499</v>
      </c>
      <c r="D1008" s="18">
        <v>2</v>
      </c>
      <c r="E1008" s="18">
        <v>92</v>
      </c>
      <c r="F1008" s="18">
        <v>14</v>
      </c>
      <c r="G1008" s="18" t="s">
        <v>513</v>
      </c>
      <c r="H1008" s="18">
        <v>4</v>
      </c>
      <c r="I1008" s="18">
        <v>2</v>
      </c>
      <c r="J1008" s="18">
        <v>2003</v>
      </c>
      <c r="K1008" s="18">
        <v>1</v>
      </c>
      <c r="L1008" s="18">
        <v>4</v>
      </c>
      <c r="M1008" s="18">
        <v>2003</v>
      </c>
      <c r="N1008" s="18">
        <v>2</v>
      </c>
    </row>
    <row r="1009" spans="1:14" x14ac:dyDescent="0.25">
      <c r="A1009" s="17">
        <v>37714</v>
      </c>
      <c r="B1009" s="18">
        <v>5</v>
      </c>
      <c r="C1009" s="18" t="s">
        <v>500</v>
      </c>
      <c r="D1009" s="18">
        <v>3</v>
      </c>
      <c r="E1009" s="18">
        <v>93</v>
      </c>
      <c r="F1009" s="18">
        <v>14</v>
      </c>
      <c r="G1009" s="18" t="s">
        <v>513</v>
      </c>
      <c r="H1009" s="18">
        <v>4</v>
      </c>
      <c r="I1009" s="18">
        <v>2</v>
      </c>
      <c r="J1009" s="18">
        <v>2003</v>
      </c>
      <c r="K1009" s="18">
        <v>1</v>
      </c>
      <c r="L1009" s="18">
        <v>4</v>
      </c>
      <c r="M1009" s="18">
        <v>2003</v>
      </c>
      <c r="N1009" s="18">
        <v>2</v>
      </c>
    </row>
    <row r="1010" spans="1:14" x14ac:dyDescent="0.25">
      <c r="A1010" s="17">
        <v>37715</v>
      </c>
      <c r="B1010" s="18">
        <v>6</v>
      </c>
      <c r="C1010" s="18" t="s">
        <v>501</v>
      </c>
      <c r="D1010" s="18">
        <v>4</v>
      </c>
      <c r="E1010" s="18">
        <v>94</v>
      </c>
      <c r="F1010" s="18">
        <v>14</v>
      </c>
      <c r="G1010" s="18" t="s">
        <v>513</v>
      </c>
      <c r="H1010" s="18">
        <v>4</v>
      </c>
      <c r="I1010" s="18">
        <v>2</v>
      </c>
      <c r="J1010" s="18">
        <v>2003</v>
      </c>
      <c r="K1010" s="18">
        <v>1</v>
      </c>
      <c r="L1010" s="18">
        <v>4</v>
      </c>
      <c r="M1010" s="18">
        <v>2003</v>
      </c>
      <c r="N1010" s="18">
        <v>2</v>
      </c>
    </row>
    <row r="1011" spans="1:14" x14ac:dyDescent="0.25">
      <c r="A1011" s="17">
        <v>37716</v>
      </c>
      <c r="B1011" s="18">
        <v>7</v>
      </c>
      <c r="C1011" s="18" t="s">
        <v>502</v>
      </c>
      <c r="D1011" s="18">
        <v>5</v>
      </c>
      <c r="E1011" s="18">
        <v>95</v>
      </c>
      <c r="F1011" s="18">
        <v>14</v>
      </c>
      <c r="G1011" s="18" t="s">
        <v>513</v>
      </c>
      <c r="H1011" s="18">
        <v>4</v>
      </c>
      <c r="I1011" s="18">
        <v>2</v>
      </c>
      <c r="J1011" s="18">
        <v>2003</v>
      </c>
      <c r="K1011" s="18">
        <v>1</v>
      </c>
      <c r="L1011" s="18">
        <v>4</v>
      </c>
      <c r="M1011" s="18">
        <v>2003</v>
      </c>
      <c r="N1011" s="18">
        <v>2</v>
      </c>
    </row>
    <row r="1012" spans="1:14" x14ac:dyDescent="0.25">
      <c r="A1012" s="17">
        <v>37717</v>
      </c>
      <c r="B1012" s="18">
        <v>1</v>
      </c>
      <c r="C1012" s="18" t="s">
        <v>503</v>
      </c>
      <c r="D1012" s="18">
        <v>6</v>
      </c>
      <c r="E1012" s="18">
        <v>96</v>
      </c>
      <c r="F1012" s="18">
        <v>15</v>
      </c>
      <c r="G1012" s="18" t="s">
        <v>513</v>
      </c>
      <c r="H1012" s="18">
        <v>4</v>
      </c>
      <c r="I1012" s="18">
        <v>2</v>
      </c>
      <c r="J1012" s="18">
        <v>2003</v>
      </c>
      <c r="K1012" s="18">
        <v>1</v>
      </c>
      <c r="L1012" s="18">
        <v>4</v>
      </c>
      <c r="M1012" s="18">
        <v>2003</v>
      </c>
      <c r="N1012" s="18">
        <v>2</v>
      </c>
    </row>
    <row r="1013" spans="1:14" x14ac:dyDescent="0.25">
      <c r="A1013" s="17">
        <v>37718</v>
      </c>
      <c r="B1013" s="18">
        <v>2</v>
      </c>
      <c r="C1013" s="18" t="s">
        <v>504</v>
      </c>
      <c r="D1013" s="18">
        <v>7</v>
      </c>
      <c r="E1013" s="18">
        <v>97</v>
      </c>
      <c r="F1013" s="18">
        <v>15</v>
      </c>
      <c r="G1013" s="18" t="s">
        <v>513</v>
      </c>
      <c r="H1013" s="18">
        <v>4</v>
      </c>
      <c r="I1013" s="18">
        <v>2</v>
      </c>
      <c r="J1013" s="18">
        <v>2003</v>
      </c>
      <c r="K1013" s="18">
        <v>1</v>
      </c>
      <c r="L1013" s="18">
        <v>4</v>
      </c>
      <c r="M1013" s="18">
        <v>2003</v>
      </c>
      <c r="N1013" s="18">
        <v>2</v>
      </c>
    </row>
    <row r="1014" spans="1:14" x14ac:dyDescent="0.25">
      <c r="A1014" s="17">
        <v>37719</v>
      </c>
      <c r="B1014" s="18">
        <v>3</v>
      </c>
      <c r="C1014" s="18" t="s">
        <v>497</v>
      </c>
      <c r="D1014" s="18">
        <v>8</v>
      </c>
      <c r="E1014" s="18">
        <v>98</v>
      </c>
      <c r="F1014" s="18">
        <v>15</v>
      </c>
      <c r="G1014" s="18" t="s">
        <v>513</v>
      </c>
      <c r="H1014" s="18">
        <v>4</v>
      </c>
      <c r="I1014" s="18">
        <v>2</v>
      </c>
      <c r="J1014" s="18">
        <v>2003</v>
      </c>
      <c r="K1014" s="18">
        <v>1</v>
      </c>
      <c r="L1014" s="18">
        <v>4</v>
      </c>
      <c r="M1014" s="18">
        <v>2003</v>
      </c>
      <c r="N1014" s="18">
        <v>2</v>
      </c>
    </row>
    <row r="1015" spans="1:14" x14ac:dyDescent="0.25">
      <c r="A1015" s="17">
        <v>37720</v>
      </c>
      <c r="B1015" s="18">
        <v>4</v>
      </c>
      <c r="C1015" s="18" t="s">
        <v>499</v>
      </c>
      <c r="D1015" s="18">
        <v>9</v>
      </c>
      <c r="E1015" s="18">
        <v>99</v>
      </c>
      <c r="F1015" s="18">
        <v>15</v>
      </c>
      <c r="G1015" s="18" t="s">
        <v>513</v>
      </c>
      <c r="H1015" s="18">
        <v>4</v>
      </c>
      <c r="I1015" s="18">
        <v>2</v>
      </c>
      <c r="J1015" s="18">
        <v>2003</v>
      </c>
      <c r="K1015" s="18">
        <v>1</v>
      </c>
      <c r="L1015" s="18">
        <v>4</v>
      </c>
      <c r="M1015" s="18">
        <v>2003</v>
      </c>
      <c r="N1015" s="18">
        <v>2</v>
      </c>
    </row>
    <row r="1016" spans="1:14" x14ac:dyDescent="0.25">
      <c r="A1016" s="17">
        <v>37721</v>
      </c>
      <c r="B1016" s="18">
        <v>5</v>
      </c>
      <c r="C1016" s="18" t="s">
        <v>500</v>
      </c>
      <c r="D1016" s="18">
        <v>10</v>
      </c>
      <c r="E1016" s="18">
        <v>100</v>
      </c>
      <c r="F1016" s="18">
        <v>15</v>
      </c>
      <c r="G1016" s="18" t="s">
        <v>513</v>
      </c>
      <c r="H1016" s="18">
        <v>4</v>
      </c>
      <c r="I1016" s="18">
        <v>2</v>
      </c>
      <c r="J1016" s="18">
        <v>2003</v>
      </c>
      <c r="K1016" s="18">
        <v>1</v>
      </c>
      <c r="L1016" s="18">
        <v>4</v>
      </c>
      <c r="M1016" s="18">
        <v>2003</v>
      </c>
      <c r="N1016" s="18">
        <v>2</v>
      </c>
    </row>
    <row r="1017" spans="1:14" x14ac:dyDescent="0.25">
      <c r="A1017" s="17">
        <v>37722</v>
      </c>
      <c r="B1017" s="18">
        <v>6</v>
      </c>
      <c r="C1017" s="18" t="s">
        <v>501</v>
      </c>
      <c r="D1017" s="18">
        <v>11</v>
      </c>
      <c r="E1017" s="18">
        <v>101</v>
      </c>
      <c r="F1017" s="18">
        <v>15</v>
      </c>
      <c r="G1017" s="18" t="s">
        <v>513</v>
      </c>
      <c r="H1017" s="18">
        <v>4</v>
      </c>
      <c r="I1017" s="18">
        <v>2</v>
      </c>
      <c r="J1017" s="18">
        <v>2003</v>
      </c>
      <c r="K1017" s="18">
        <v>1</v>
      </c>
      <c r="L1017" s="18">
        <v>4</v>
      </c>
      <c r="M1017" s="18">
        <v>2003</v>
      </c>
      <c r="N1017" s="18">
        <v>2</v>
      </c>
    </row>
    <row r="1018" spans="1:14" x14ac:dyDescent="0.25">
      <c r="A1018" s="17">
        <v>37723</v>
      </c>
      <c r="B1018" s="18">
        <v>7</v>
      </c>
      <c r="C1018" s="18" t="s">
        <v>502</v>
      </c>
      <c r="D1018" s="18">
        <v>12</v>
      </c>
      <c r="E1018" s="18">
        <v>102</v>
      </c>
      <c r="F1018" s="18">
        <v>15</v>
      </c>
      <c r="G1018" s="18" t="s">
        <v>513</v>
      </c>
      <c r="H1018" s="18">
        <v>4</v>
      </c>
      <c r="I1018" s="18">
        <v>2</v>
      </c>
      <c r="J1018" s="18">
        <v>2003</v>
      </c>
      <c r="K1018" s="18">
        <v>1</v>
      </c>
      <c r="L1018" s="18">
        <v>4</v>
      </c>
      <c r="M1018" s="18">
        <v>2003</v>
      </c>
      <c r="N1018" s="18">
        <v>2</v>
      </c>
    </row>
    <row r="1019" spans="1:14" x14ac:dyDescent="0.25">
      <c r="A1019" s="17">
        <v>37724</v>
      </c>
      <c r="B1019" s="18">
        <v>1</v>
      </c>
      <c r="C1019" s="18" t="s">
        <v>503</v>
      </c>
      <c r="D1019" s="18">
        <v>13</v>
      </c>
      <c r="E1019" s="18">
        <v>103</v>
      </c>
      <c r="F1019" s="18">
        <v>16</v>
      </c>
      <c r="G1019" s="18" t="s">
        <v>513</v>
      </c>
      <c r="H1019" s="18">
        <v>4</v>
      </c>
      <c r="I1019" s="18">
        <v>2</v>
      </c>
      <c r="J1019" s="18">
        <v>2003</v>
      </c>
      <c r="K1019" s="18">
        <v>1</v>
      </c>
      <c r="L1019" s="18">
        <v>4</v>
      </c>
      <c r="M1019" s="18">
        <v>2003</v>
      </c>
      <c r="N1019" s="18">
        <v>2</v>
      </c>
    </row>
    <row r="1020" spans="1:14" x14ac:dyDescent="0.25">
      <c r="A1020" s="17">
        <v>37725</v>
      </c>
      <c r="B1020" s="18">
        <v>2</v>
      </c>
      <c r="C1020" s="18" t="s">
        <v>504</v>
      </c>
      <c r="D1020" s="18">
        <v>14</v>
      </c>
      <c r="E1020" s="18">
        <v>104</v>
      </c>
      <c r="F1020" s="18">
        <v>16</v>
      </c>
      <c r="G1020" s="18" t="s">
        <v>513</v>
      </c>
      <c r="H1020" s="18">
        <v>4</v>
      </c>
      <c r="I1020" s="18">
        <v>2</v>
      </c>
      <c r="J1020" s="18">
        <v>2003</v>
      </c>
      <c r="K1020" s="18">
        <v>1</v>
      </c>
      <c r="L1020" s="18">
        <v>4</v>
      </c>
      <c r="M1020" s="18">
        <v>2003</v>
      </c>
      <c r="N1020" s="18">
        <v>2</v>
      </c>
    </row>
    <row r="1021" spans="1:14" x14ac:dyDescent="0.25">
      <c r="A1021" s="17">
        <v>37726</v>
      </c>
      <c r="B1021" s="18">
        <v>3</v>
      </c>
      <c r="C1021" s="18" t="s">
        <v>497</v>
      </c>
      <c r="D1021" s="18">
        <v>15</v>
      </c>
      <c r="E1021" s="18">
        <v>105</v>
      </c>
      <c r="F1021" s="18">
        <v>16</v>
      </c>
      <c r="G1021" s="18" t="s">
        <v>513</v>
      </c>
      <c r="H1021" s="18">
        <v>4</v>
      </c>
      <c r="I1021" s="18">
        <v>2</v>
      </c>
      <c r="J1021" s="18">
        <v>2003</v>
      </c>
      <c r="K1021" s="18">
        <v>1</v>
      </c>
      <c r="L1021" s="18">
        <v>4</v>
      </c>
      <c r="M1021" s="18">
        <v>2003</v>
      </c>
      <c r="N1021" s="18">
        <v>2</v>
      </c>
    </row>
    <row r="1022" spans="1:14" x14ac:dyDescent="0.25">
      <c r="A1022" s="17">
        <v>37727</v>
      </c>
      <c r="B1022" s="18">
        <v>4</v>
      </c>
      <c r="C1022" s="18" t="s">
        <v>499</v>
      </c>
      <c r="D1022" s="18">
        <v>16</v>
      </c>
      <c r="E1022" s="18">
        <v>106</v>
      </c>
      <c r="F1022" s="18">
        <v>16</v>
      </c>
      <c r="G1022" s="18" t="s">
        <v>513</v>
      </c>
      <c r="H1022" s="18">
        <v>4</v>
      </c>
      <c r="I1022" s="18">
        <v>2</v>
      </c>
      <c r="J1022" s="18">
        <v>2003</v>
      </c>
      <c r="K1022" s="18">
        <v>1</v>
      </c>
      <c r="L1022" s="18">
        <v>4</v>
      </c>
      <c r="M1022" s="18">
        <v>2003</v>
      </c>
      <c r="N1022" s="18">
        <v>2</v>
      </c>
    </row>
    <row r="1023" spans="1:14" x14ac:dyDescent="0.25">
      <c r="A1023" s="17">
        <v>37728</v>
      </c>
      <c r="B1023" s="18">
        <v>5</v>
      </c>
      <c r="C1023" s="18" t="s">
        <v>500</v>
      </c>
      <c r="D1023" s="18">
        <v>17</v>
      </c>
      <c r="E1023" s="18">
        <v>107</v>
      </c>
      <c r="F1023" s="18">
        <v>16</v>
      </c>
      <c r="G1023" s="18" t="s">
        <v>513</v>
      </c>
      <c r="H1023" s="18">
        <v>4</v>
      </c>
      <c r="I1023" s="18">
        <v>2</v>
      </c>
      <c r="J1023" s="18">
        <v>2003</v>
      </c>
      <c r="K1023" s="18">
        <v>1</v>
      </c>
      <c r="L1023" s="18">
        <v>4</v>
      </c>
      <c r="M1023" s="18">
        <v>2003</v>
      </c>
      <c r="N1023" s="18">
        <v>2</v>
      </c>
    </row>
    <row r="1024" spans="1:14" x14ac:dyDescent="0.25">
      <c r="A1024" s="17">
        <v>37729</v>
      </c>
      <c r="B1024" s="18">
        <v>6</v>
      </c>
      <c r="C1024" s="18" t="s">
        <v>501</v>
      </c>
      <c r="D1024" s="18">
        <v>18</v>
      </c>
      <c r="E1024" s="18">
        <v>108</v>
      </c>
      <c r="F1024" s="18">
        <v>16</v>
      </c>
      <c r="G1024" s="18" t="s">
        <v>513</v>
      </c>
      <c r="H1024" s="18">
        <v>4</v>
      </c>
      <c r="I1024" s="18">
        <v>2</v>
      </c>
      <c r="J1024" s="18">
        <v>2003</v>
      </c>
      <c r="K1024" s="18">
        <v>1</v>
      </c>
      <c r="L1024" s="18">
        <v>4</v>
      </c>
      <c r="M1024" s="18">
        <v>2003</v>
      </c>
      <c r="N1024" s="18">
        <v>2</v>
      </c>
    </row>
    <row r="1025" spans="1:14" x14ac:dyDescent="0.25">
      <c r="A1025" s="17">
        <v>37730</v>
      </c>
      <c r="B1025" s="18">
        <v>7</v>
      </c>
      <c r="C1025" s="18" t="s">
        <v>502</v>
      </c>
      <c r="D1025" s="18">
        <v>19</v>
      </c>
      <c r="E1025" s="18">
        <v>109</v>
      </c>
      <c r="F1025" s="18">
        <v>16</v>
      </c>
      <c r="G1025" s="18" t="s">
        <v>513</v>
      </c>
      <c r="H1025" s="18">
        <v>4</v>
      </c>
      <c r="I1025" s="18">
        <v>2</v>
      </c>
      <c r="J1025" s="18">
        <v>2003</v>
      </c>
      <c r="K1025" s="18">
        <v>1</v>
      </c>
      <c r="L1025" s="18">
        <v>4</v>
      </c>
      <c r="M1025" s="18">
        <v>2003</v>
      </c>
      <c r="N1025" s="18">
        <v>2</v>
      </c>
    </row>
    <row r="1026" spans="1:14" x14ac:dyDescent="0.25">
      <c r="A1026" s="17">
        <v>37731</v>
      </c>
      <c r="B1026" s="18">
        <v>1</v>
      </c>
      <c r="C1026" s="18" t="s">
        <v>503</v>
      </c>
      <c r="D1026" s="18">
        <v>20</v>
      </c>
      <c r="E1026" s="18">
        <v>110</v>
      </c>
      <c r="F1026" s="18">
        <v>17</v>
      </c>
      <c r="G1026" s="18" t="s">
        <v>513</v>
      </c>
      <c r="H1026" s="18">
        <v>4</v>
      </c>
      <c r="I1026" s="18">
        <v>2</v>
      </c>
      <c r="J1026" s="18">
        <v>2003</v>
      </c>
      <c r="K1026" s="18">
        <v>1</v>
      </c>
      <c r="L1026" s="18">
        <v>4</v>
      </c>
      <c r="M1026" s="18">
        <v>2003</v>
      </c>
      <c r="N1026" s="18">
        <v>2</v>
      </c>
    </row>
    <row r="1027" spans="1:14" x14ac:dyDescent="0.25">
      <c r="A1027" s="17">
        <v>37732</v>
      </c>
      <c r="B1027" s="18">
        <v>2</v>
      </c>
      <c r="C1027" s="18" t="s">
        <v>504</v>
      </c>
      <c r="D1027" s="18">
        <v>21</v>
      </c>
      <c r="E1027" s="18">
        <v>111</v>
      </c>
      <c r="F1027" s="18">
        <v>17</v>
      </c>
      <c r="G1027" s="18" t="s">
        <v>513</v>
      </c>
      <c r="H1027" s="18">
        <v>4</v>
      </c>
      <c r="I1027" s="18">
        <v>2</v>
      </c>
      <c r="J1027" s="18">
        <v>2003</v>
      </c>
      <c r="K1027" s="18">
        <v>1</v>
      </c>
      <c r="L1027" s="18">
        <v>4</v>
      </c>
      <c r="M1027" s="18">
        <v>2003</v>
      </c>
      <c r="N1027" s="18">
        <v>2</v>
      </c>
    </row>
    <row r="1028" spans="1:14" x14ac:dyDescent="0.25">
      <c r="A1028" s="17">
        <v>37733</v>
      </c>
      <c r="B1028" s="18">
        <v>3</v>
      </c>
      <c r="C1028" s="18" t="s">
        <v>497</v>
      </c>
      <c r="D1028" s="18">
        <v>22</v>
      </c>
      <c r="E1028" s="18">
        <v>112</v>
      </c>
      <c r="F1028" s="18">
        <v>17</v>
      </c>
      <c r="G1028" s="18" t="s">
        <v>513</v>
      </c>
      <c r="H1028" s="18">
        <v>4</v>
      </c>
      <c r="I1028" s="18">
        <v>2</v>
      </c>
      <c r="J1028" s="18">
        <v>2003</v>
      </c>
      <c r="K1028" s="18">
        <v>1</v>
      </c>
      <c r="L1028" s="18">
        <v>4</v>
      </c>
      <c r="M1028" s="18">
        <v>2003</v>
      </c>
      <c r="N1028" s="18">
        <v>2</v>
      </c>
    </row>
    <row r="1029" spans="1:14" x14ac:dyDescent="0.25">
      <c r="A1029" s="17">
        <v>37734</v>
      </c>
      <c r="B1029" s="18">
        <v>4</v>
      </c>
      <c r="C1029" s="18" t="s">
        <v>499</v>
      </c>
      <c r="D1029" s="18">
        <v>23</v>
      </c>
      <c r="E1029" s="18">
        <v>113</v>
      </c>
      <c r="F1029" s="18">
        <v>17</v>
      </c>
      <c r="G1029" s="18" t="s">
        <v>513</v>
      </c>
      <c r="H1029" s="18">
        <v>4</v>
      </c>
      <c r="I1029" s="18">
        <v>2</v>
      </c>
      <c r="J1029" s="18">
        <v>2003</v>
      </c>
      <c r="K1029" s="18">
        <v>1</v>
      </c>
      <c r="L1029" s="18">
        <v>4</v>
      </c>
      <c r="M1029" s="18">
        <v>2003</v>
      </c>
      <c r="N1029" s="18">
        <v>2</v>
      </c>
    </row>
    <row r="1030" spans="1:14" x14ac:dyDescent="0.25">
      <c r="A1030" s="17">
        <v>37735</v>
      </c>
      <c r="B1030" s="18">
        <v>5</v>
      </c>
      <c r="C1030" s="18" t="s">
        <v>500</v>
      </c>
      <c r="D1030" s="18">
        <v>24</v>
      </c>
      <c r="E1030" s="18">
        <v>114</v>
      </c>
      <c r="F1030" s="18">
        <v>17</v>
      </c>
      <c r="G1030" s="18" t="s">
        <v>513</v>
      </c>
      <c r="H1030" s="18">
        <v>4</v>
      </c>
      <c r="I1030" s="18">
        <v>2</v>
      </c>
      <c r="J1030" s="18">
        <v>2003</v>
      </c>
      <c r="K1030" s="18">
        <v>1</v>
      </c>
      <c r="L1030" s="18">
        <v>4</v>
      </c>
      <c r="M1030" s="18">
        <v>2003</v>
      </c>
      <c r="N1030" s="18">
        <v>2</v>
      </c>
    </row>
    <row r="1031" spans="1:14" x14ac:dyDescent="0.25">
      <c r="A1031" s="17">
        <v>37736</v>
      </c>
      <c r="B1031" s="18">
        <v>6</v>
      </c>
      <c r="C1031" s="18" t="s">
        <v>501</v>
      </c>
      <c r="D1031" s="18">
        <v>25</v>
      </c>
      <c r="E1031" s="18">
        <v>115</v>
      </c>
      <c r="F1031" s="18">
        <v>17</v>
      </c>
      <c r="G1031" s="18" t="s">
        <v>513</v>
      </c>
      <c r="H1031" s="18">
        <v>4</v>
      </c>
      <c r="I1031" s="18">
        <v>2</v>
      </c>
      <c r="J1031" s="18">
        <v>2003</v>
      </c>
      <c r="K1031" s="18">
        <v>1</v>
      </c>
      <c r="L1031" s="18">
        <v>4</v>
      </c>
      <c r="M1031" s="18">
        <v>2003</v>
      </c>
      <c r="N1031" s="18">
        <v>2</v>
      </c>
    </row>
    <row r="1032" spans="1:14" x14ac:dyDescent="0.25">
      <c r="A1032" s="17">
        <v>37737</v>
      </c>
      <c r="B1032" s="18">
        <v>7</v>
      </c>
      <c r="C1032" s="18" t="s">
        <v>502</v>
      </c>
      <c r="D1032" s="18">
        <v>26</v>
      </c>
      <c r="E1032" s="18">
        <v>116</v>
      </c>
      <c r="F1032" s="18">
        <v>17</v>
      </c>
      <c r="G1032" s="18" t="s">
        <v>513</v>
      </c>
      <c r="H1032" s="18">
        <v>4</v>
      </c>
      <c r="I1032" s="18">
        <v>2</v>
      </c>
      <c r="J1032" s="18">
        <v>2003</v>
      </c>
      <c r="K1032" s="18">
        <v>1</v>
      </c>
      <c r="L1032" s="18">
        <v>4</v>
      </c>
      <c r="M1032" s="18">
        <v>2003</v>
      </c>
      <c r="N1032" s="18">
        <v>2</v>
      </c>
    </row>
    <row r="1033" spans="1:14" x14ac:dyDescent="0.25">
      <c r="A1033" s="17">
        <v>37738</v>
      </c>
      <c r="B1033" s="18">
        <v>1</v>
      </c>
      <c r="C1033" s="18" t="s">
        <v>503</v>
      </c>
      <c r="D1033" s="18">
        <v>27</v>
      </c>
      <c r="E1033" s="18">
        <v>117</v>
      </c>
      <c r="F1033" s="18">
        <v>18</v>
      </c>
      <c r="G1033" s="18" t="s">
        <v>513</v>
      </c>
      <c r="H1033" s="18">
        <v>4</v>
      </c>
      <c r="I1033" s="18">
        <v>2</v>
      </c>
      <c r="J1033" s="18">
        <v>2003</v>
      </c>
      <c r="K1033" s="18">
        <v>1</v>
      </c>
      <c r="L1033" s="18">
        <v>4</v>
      </c>
      <c r="M1033" s="18">
        <v>2003</v>
      </c>
      <c r="N1033" s="18">
        <v>2</v>
      </c>
    </row>
    <row r="1034" spans="1:14" x14ac:dyDescent="0.25">
      <c r="A1034" s="17">
        <v>37739</v>
      </c>
      <c r="B1034" s="18">
        <v>2</v>
      </c>
      <c r="C1034" s="18" t="s">
        <v>504</v>
      </c>
      <c r="D1034" s="18">
        <v>28</v>
      </c>
      <c r="E1034" s="18">
        <v>118</v>
      </c>
      <c r="F1034" s="18">
        <v>18</v>
      </c>
      <c r="G1034" s="18" t="s">
        <v>513</v>
      </c>
      <c r="H1034" s="18">
        <v>4</v>
      </c>
      <c r="I1034" s="18">
        <v>2</v>
      </c>
      <c r="J1034" s="18">
        <v>2003</v>
      </c>
      <c r="K1034" s="18">
        <v>1</v>
      </c>
      <c r="L1034" s="18">
        <v>4</v>
      </c>
      <c r="M1034" s="18">
        <v>2003</v>
      </c>
      <c r="N1034" s="18">
        <v>2</v>
      </c>
    </row>
    <row r="1035" spans="1:14" x14ac:dyDescent="0.25">
      <c r="A1035" s="17">
        <v>37740</v>
      </c>
      <c r="B1035" s="18">
        <v>3</v>
      </c>
      <c r="C1035" s="18" t="s">
        <v>497</v>
      </c>
      <c r="D1035" s="18">
        <v>29</v>
      </c>
      <c r="E1035" s="18">
        <v>119</v>
      </c>
      <c r="F1035" s="18">
        <v>18</v>
      </c>
      <c r="G1035" s="18" t="s">
        <v>513</v>
      </c>
      <c r="H1035" s="18">
        <v>4</v>
      </c>
      <c r="I1035" s="18">
        <v>2</v>
      </c>
      <c r="J1035" s="18">
        <v>2003</v>
      </c>
      <c r="K1035" s="18">
        <v>1</v>
      </c>
      <c r="L1035" s="18">
        <v>4</v>
      </c>
      <c r="M1035" s="18">
        <v>2003</v>
      </c>
      <c r="N1035" s="18">
        <v>2</v>
      </c>
    </row>
    <row r="1036" spans="1:14" x14ac:dyDescent="0.25">
      <c r="A1036" s="17">
        <v>37741</v>
      </c>
      <c r="B1036" s="18">
        <v>4</v>
      </c>
      <c r="C1036" s="18" t="s">
        <v>499</v>
      </c>
      <c r="D1036" s="18">
        <v>30</v>
      </c>
      <c r="E1036" s="18">
        <v>120</v>
      </c>
      <c r="F1036" s="18">
        <v>18</v>
      </c>
      <c r="G1036" s="18" t="s">
        <v>513</v>
      </c>
      <c r="H1036" s="18">
        <v>4</v>
      </c>
      <c r="I1036" s="18">
        <v>2</v>
      </c>
      <c r="J1036" s="18">
        <v>2003</v>
      </c>
      <c r="K1036" s="18">
        <v>1</v>
      </c>
      <c r="L1036" s="18">
        <v>4</v>
      </c>
      <c r="M1036" s="18">
        <v>2003</v>
      </c>
      <c r="N1036" s="18">
        <v>2</v>
      </c>
    </row>
    <row r="1037" spans="1:14" x14ac:dyDescent="0.25">
      <c r="A1037" s="17">
        <v>37742</v>
      </c>
      <c r="B1037" s="18">
        <v>5</v>
      </c>
      <c r="C1037" s="18" t="s">
        <v>500</v>
      </c>
      <c r="D1037" s="18">
        <v>1</v>
      </c>
      <c r="E1037" s="18">
        <v>121</v>
      </c>
      <c r="F1037" s="18">
        <v>18</v>
      </c>
      <c r="G1037" s="18" t="s">
        <v>482</v>
      </c>
      <c r="H1037" s="18">
        <v>5</v>
      </c>
      <c r="I1037" s="18">
        <v>2</v>
      </c>
      <c r="J1037" s="18">
        <v>2003</v>
      </c>
      <c r="K1037" s="18">
        <v>1</v>
      </c>
      <c r="L1037" s="18">
        <v>4</v>
      </c>
      <c r="M1037" s="18">
        <v>2003</v>
      </c>
      <c r="N1037" s="18">
        <v>2</v>
      </c>
    </row>
    <row r="1038" spans="1:14" x14ac:dyDescent="0.25">
      <c r="A1038" s="17">
        <v>37743</v>
      </c>
      <c r="B1038" s="18">
        <v>6</v>
      </c>
      <c r="C1038" s="18" t="s">
        <v>501</v>
      </c>
      <c r="D1038" s="18">
        <v>2</v>
      </c>
      <c r="E1038" s="18">
        <v>122</v>
      </c>
      <c r="F1038" s="18">
        <v>18</v>
      </c>
      <c r="G1038" s="18" t="s">
        <v>482</v>
      </c>
      <c r="H1038" s="18">
        <v>5</v>
      </c>
      <c r="I1038" s="18">
        <v>2</v>
      </c>
      <c r="J1038" s="18">
        <v>2003</v>
      </c>
      <c r="K1038" s="18">
        <v>1</v>
      </c>
      <c r="L1038" s="18">
        <v>4</v>
      </c>
      <c r="M1038" s="18">
        <v>2003</v>
      </c>
      <c r="N1038" s="18">
        <v>2</v>
      </c>
    </row>
    <row r="1039" spans="1:14" x14ac:dyDescent="0.25">
      <c r="A1039" s="17">
        <v>37744</v>
      </c>
      <c r="B1039" s="18">
        <v>7</v>
      </c>
      <c r="C1039" s="18" t="s">
        <v>502</v>
      </c>
      <c r="D1039" s="18">
        <v>3</v>
      </c>
      <c r="E1039" s="18">
        <v>123</v>
      </c>
      <c r="F1039" s="18">
        <v>18</v>
      </c>
      <c r="G1039" s="18" t="s">
        <v>482</v>
      </c>
      <c r="H1039" s="18">
        <v>5</v>
      </c>
      <c r="I1039" s="18">
        <v>2</v>
      </c>
      <c r="J1039" s="18">
        <v>2003</v>
      </c>
      <c r="K1039" s="18">
        <v>1</v>
      </c>
      <c r="L1039" s="18">
        <v>4</v>
      </c>
      <c r="M1039" s="18">
        <v>2003</v>
      </c>
      <c r="N1039" s="18">
        <v>2</v>
      </c>
    </row>
    <row r="1040" spans="1:14" x14ac:dyDescent="0.25">
      <c r="A1040" s="17">
        <v>37745</v>
      </c>
      <c r="B1040" s="18">
        <v>1</v>
      </c>
      <c r="C1040" s="18" t="s">
        <v>503</v>
      </c>
      <c r="D1040" s="18">
        <v>4</v>
      </c>
      <c r="E1040" s="18">
        <v>124</v>
      </c>
      <c r="F1040" s="18">
        <v>19</v>
      </c>
      <c r="G1040" s="18" t="s">
        <v>482</v>
      </c>
      <c r="H1040" s="18">
        <v>5</v>
      </c>
      <c r="I1040" s="18">
        <v>2</v>
      </c>
      <c r="J1040" s="18">
        <v>2003</v>
      </c>
      <c r="K1040" s="18">
        <v>1</v>
      </c>
      <c r="L1040" s="18">
        <v>4</v>
      </c>
      <c r="M1040" s="18">
        <v>2003</v>
      </c>
      <c r="N1040" s="18">
        <v>2</v>
      </c>
    </row>
    <row r="1041" spans="1:14" x14ac:dyDescent="0.25">
      <c r="A1041" s="17">
        <v>37746</v>
      </c>
      <c r="B1041" s="18">
        <v>2</v>
      </c>
      <c r="C1041" s="18" t="s">
        <v>504</v>
      </c>
      <c r="D1041" s="18">
        <v>5</v>
      </c>
      <c r="E1041" s="18">
        <v>125</v>
      </c>
      <c r="F1041" s="18">
        <v>19</v>
      </c>
      <c r="G1041" s="18" t="s">
        <v>482</v>
      </c>
      <c r="H1041" s="18">
        <v>5</v>
      </c>
      <c r="I1041" s="18">
        <v>2</v>
      </c>
      <c r="J1041" s="18">
        <v>2003</v>
      </c>
      <c r="K1041" s="18">
        <v>1</v>
      </c>
      <c r="L1041" s="18">
        <v>4</v>
      </c>
      <c r="M1041" s="18">
        <v>2003</v>
      </c>
      <c r="N1041" s="18">
        <v>2</v>
      </c>
    </row>
    <row r="1042" spans="1:14" x14ac:dyDescent="0.25">
      <c r="A1042" s="17">
        <v>37747</v>
      </c>
      <c r="B1042" s="18">
        <v>3</v>
      </c>
      <c r="C1042" s="18" t="s">
        <v>497</v>
      </c>
      <c r="D1042" s="18">
        <v>6</v>
      </c>
      <c r="E1042" s="18">
        <v>126</v>
      </c>
      <c r="F1042" s="18">
        <v>19</v>
      </c>
      <c r="G1042" s="18" t="s">
        <v>482</v>
      </c>
      <c r="H1042" s="18">
        <v>5</v>
      </c>
      <c r="I1042" s="18">
        <v>2</v>
      </c>
      <c r="J1042" s="18">
        <v>2003</v>
      </c>
      <c r="K1042" s="18">
        <v>1</v>
      </c>
      <c r="L1042" s="18">
        <v>4</v>
      </c>
      <c r="M1042" s="18">
        <v>2003</v>
      </c>
      <c r="N1042" s="18">
        <v>2</v>
      </c>
    </row>
    <row r="1043" spans="1:14" x14ac:dyDescent="0.25">
      <c r="A1043" s="17">
        <v>37748</v>
      </c>
      <c r="B1043" s="18">
        <v>4</v>
      </c>
      <c r="C1043" s="18" t="s">
        <v>499</v>
      </c>
      <c r="D1043" s="18">
        <v>7</v>
      </c>
      <c r="E1043" s="18">
        <v>127</v>
      </c>
      <c r="F1043" s="18">
        <v>19</v>
      </c>
      <c r="G1043" s="18" t="s">
        <v>482</v>
      </c>
      <c r="H1043" s="18">
        <v>5</v>
      </c>
      <c r="I1043" s="18">
        <v>2</v>
      </c>
      <c r="J1043" s="18">
        <v>2003</v>
      </c>
      <c r="K1043" s="18">
        <v>1</v>
      </c>
      <c r="L1043" s="18">
        <v>4</v>
      </c>
      <c r="M1043" s="18">
        <v>2003</v>
      </c>
      <c r="N1043" s="18">
        <v>2</v>
      </c>
    </row>
    <row r="1044" spans="1:14" x14ac:dyDescent="0.25">
      <c r="A1044" s="17">
        <v>37749</v>
      </c>
      <c r="B1044" s="18">
        <v>5</v>
      </c>
      <c r="C1044" s="18" t="s">
        <v>500</v>
      </c>
      <c r="D1044" s="18">
        <v>8</v>
      </c>
      <c r="E1044" s="18">
        <v>128</v>
      </c>
      <c r="F1044" s="18">
        <v>19</v>
      </c>
      <c r="G1044" s="18" t="s">
        <v>482</v>
      </c>
      <c r="H1044" s="18">
        <v>5</v>
      </c>
      <c r="I1044" s="18">
        <v>2</v>
      </c>
      <c r="J1044" s="18">
        <v>2003</v>
      </c>
      <c r="K1044" s="18">
        <v>1</v>
      </c>
      <c r="L1044" s="18">
        <v>4</v>
      </c>
      <c r="M1044" s="18">
        <v>2003</v>
      </c>
      <c r="N1044" s="18">
        <v>2</v>
      </c>
    </row>
    <row r="1045" spans="1:14" x14ac:dyDescent="0.25">
      <c r="A1045" s="17">
        <v>37750</v>
      </c>
      <c r="B1045" s="18">
        <v>6</v>
      </c>
      <c r="C1045" s="18" t="s">
        <v>501</v>
      </c>
      <c r="D1045" s="18">
        <v>9</v>
      </c>
      <c r="E1045" s="18">
        <v>129</v>
      </c>
      <c r="F1045" s="18">
        <v>19</v>
      </c>
      <c r="G1045" s="18" t="s">
        <v>482</v>
      </c>
      <c r="H1045" s="18">
        <v>5</v>
      </c>
      <c r="I1045" s="18">
        <v>2</v>
      </c>
      <c r="J1045" s="18">
        <v>2003</v>
      </c>
      <c r="K1045" s="18">
        <v>1</v>
      </c>
      <c r="L1045" s="18">
        <v>4</v>
      </c>
      <c r="M1045" s="18">
        <v>2003</v>
      </c>
      <c r="N1045" s="18">
        <v>2</v>
      </c>
    </row>
    <row r="1046" spans="1:14" x14ac:dyDescent="0.25">
      <c r="A1046" s="17">
        <v>37751</v>
      </c>
      <c r="B1046" s="18">
        <v>7</v>
      </c>
      <c r="C1046" s="18" t="s">
        <v>502</v>
      </c>
      <c r="D1046" s="18">
        <v>10</v>
      </c>
      <c r="E1046" s="18">
        <v>130</v>
      </c>
      <c r="F1046" s="18">
        <v>19</v>
      </c>
      <c r="G1046" s="18" t="s">
        <v>482</v>
      </c>
      <c r="H1046" s="18">
        <v>5</v>
      </c>
      <c r="I1046" s="18">
        <v>2</v>
      </c>
      <c r="J1046" s="18">
        <v>2003</v>
      </c>
      <c r="K1046" s="18">
        <v>1</v>
      </c>
      <c r="L1046" s="18">
        <v>4</v>
      </c>
      <c r="M1046" s="18">
        <v>2003</v>
      </c>
      <c r="N1046" s="18">
        <v>2</v>
      </c>
    </row>
    <row r="1047" spans="1:14" x14ac:dyDescent="0.25">
      <c r="A1047" s="17">
        <v>37752</v>
      </c>
      <c r="B1047" s="18">
        <v>1</v>
      </c>
      <c r="C1047" s="18" t="s">
        <v>503</v>
      </c>
      <c r="D1047" s="18">
        <v>11</v>
      </c>
      <c r="E1047" s="18">
        <v>131</v>
      </c>
      <c r="F1047" s="18">
        <v>20</v>
      </c>
      <c r="G1047" s="18" t="s">
        <v>482</v>
      </c>
      <c r="H1047" s="18">
        <v>5</v>
      </c>
      <c r="I1047" s="18">
        <v>2</v>
      </c>
      <c r="J1047" s="18">
        <v>2003</v>
      </c>
      <c r="K1047" s="18">
        <v>1</v>
      </c>
      <c r="L1047" s="18">
        <v>4</v>
      </c>
      <c r="M1047" s="18">
        <v>2003</v>
      </c>
      <c r="N1047" s="18">
        <v>2</v>
      </c>
    </row>
    <row r="1048" spans="1:14" x14ac:dyDescent="0.25">
      <c r="A1048" s="17">
        <v>37753</v>
      </c>
      <c r="B1048" s="18">
        <v>2</v>
      </c>
      <c r="C1048" s="18" t="s">
        <v>504</v>
      </c>
      <c r="D1048" s="18">
        <v>12</v>
      </c>
      <c r="E1048" s="18">
        <v>132</v>
      </c>
      <c r="F1048" s="18">
        <v>20</v>
      </c>
      <c r="G1048" s="18" t="s">
        <v>482</v>
      </c>
      <c r="H1048" s="18">
        <v>5</v>
      </c>
      <c r="I1048" s="18">
        <v>2</v>
      </c>
      <c r="J1048" s="18">
        <v>2003</v>
      </c>
      <c r="K1048" s="18">
        <v>1</v>
      </c>
      <c r="L1048" s="18">
        <v>4</v>
      </c>
      <c r="M1048" s="18">
        <v>2003</v>
      </c>
      <c r="N1048" s="18">
        <v>2</v>
      </c>
    </row>
    <row r="1049" spans="1:14" x14ac:dyDescent="0.25">
      <c r="A1049" s="17">
        <v>37754</v>
      </c>
      <c r="B1049" s="18">
        <v>3</v>
      </c>
      <c r="C1049" s="18" t="s">
        <v>497</v>
      </c>
      <c r="D1049" s="18">
        <v>13</v>
      </c>
      <c r="E1049" s="18">
        <v>133</v>
      </c>
      <c r="F1049" s="18">
        <v>20</v>
      </c>
      <c r="G1049" s="18" t="s">
        <v>482</v>
      </c>
      <c r="H1049" s="18">
        <v>5</v>
      </c>
      <c r="I1049" s="18">
        <v>2</v>
      </c>
      <c r="J1049" s="18">
        <v>2003</v>
      </c>
      <c r="K1049" s="18">
        <v>1</v>
      </c>
      <c r="L1049" s="18">
        <v>4</v>
      </c>
      <c r="M1049" s="18">
        <v>2003</v>
      </c>
      <c r="N1049" s="18">
        <v>2</v>
      </c>
    </row>
    <row r="1050" spans="1:14" x14ac:dyDescent="0.25">
      <c r="A1050" s="17">
        <v>37755</v>
      </c>
      <c r="B1050" s="18">
        <v>4</v>
      </c>
      <c r="C1050" s="18" t="s">
        <v>499</v>
      </c>
      <c r="D1050" s="18">
        <v>14</v>
      </c>
      <c r="E1050" s="18">
        <v>134</v>
      </c>
      <c r="F1050" s="18">
        <v>20</v>
      </c>
      <c r="G1050" s="18" t="s">
        <v>482</v>
      </c>
      <c r="H1050" s="18">
        <v>5</v>
      </c>
      <c r="I1050" s="18">
        <v>2</v>
      </c>
      <c r="J1050" s="18">
        <v>2003</v>
      </c>
      <c r="K1050" s="18">
        <v>1</v>
      </c>
      <c r="L1050" s="18">
        <v>4</v>
      </c>
      <c r="M1050" s="18">
        <v>2003</v>
      </c>
      <c r="N1050" s="18">
        <v>2</v>
      </c>
    </row>
    <row r="1051" spans="1:14" x14ac:dyDescent="0.25">
      <c r="A1051" s="17">
        <v>37756</v>
      </c>
      <c r="B1051" s="18">
        <v>5</v>
      </c>
      <c r="C1051" s="18" t="s">
        <v>500</v>
      </c>
      <c r="D1051" s="18">
        <v>15</v>
      </c>
      <c r="E1051" s="18">
        <v>135</v>
      </c>
      <c r="F1051" s="18">
        <v>20</v>
      </c>
      <c r="G1051" s="18" t="s">
        <v>482</v>
      </c>
      <c r="H1051" s="18">
        <v>5</v>
      </c>
      <c r="I1051" s="18">
        <v>2</v>
      </c>
      <c r="J1051" s="18">
        <v>2003</v>
      </c>
      <c r="K1051" s="18">
        <v>1</v>
      </c>
      <c r="L1051" s="18">
        <v>4</v>
      </c>
      <c r="M1051" s="18">
        <v>2003</v>
      </c>
      <c r="N1051" s="18">
        <v>2</v>
      </c>
    </row>
    <row r="1052" spans="1:14" x14ac:dyDescent="0.25">
      <c r="A1052" s="17">
        <v>37757</v>
      </c>
      <c r="B1052" s="18">
        <v>6</v>
      </c>
      <c r="C1052" s="18" t="s">
        <v>501</v>
      </c>
      <c r="D1052" s="18">
        <v>16</v>
      </c>
      <c r="E1052" s="18">
        <v>136</v>
      </c>
      <c r="F1052" s="18">
        <v>20</v>
      </c>
      <c r="G1052" s="18" t="s">
        <v>482</v>
      </c>
      <c r="H1052" s="18">
        <v>5</v>
      </c>
      <c r="I1052" s="18">
        <v>2</v>
      </c>
      <c r="J1052" s="18">
        <v>2003</v>
      </c>
      <c r="K1052" s="18">
        <v>1</v>
      </c>
      <c r="L1052" s="18">
        <v>4</v>
      </c>
      <c r="M1052" s="18">
        <v>2003</v>
      </c>
      <c r="N1052" s="18">
        <v>2</v>
      </c>
    </row>
    <row r="1053" spans="1:14" x14ac:dyDescent="0.25">
      <c r="A1053" s="17">
        <v>37758</v>
      </c>
      <c r="B1053" s="18">
        <v>7</v>
      </c>
      <c r="C1053" s="18" t="s">
        <v>502</v>
      </c>
      <c r="D1053" s="18">
        <v>17</v>
      </c>
      <c r="E1053" s="18">
        <v>137</v>
      </c>
      <c r="F1053" s="18">
        <v>20</v>
      </c>
      <c r="G1053" s="18" t="s">
        <v>482</v>
      </c>
      <c r="H1053" s="18">
        <v>5</v>
      </c>
      <c r="I1053" s="18">
        <v>2</v>
      </c>
      <c r="J1053" s="18">
        <v>2003</v>
      </c>
      <c r="K1053" s="18">
        <v>1</v>
      </c>
      <c r="L1053" s="18">
        <v>4</v>
      </c>
      <c r="M1053" s="18">
        <v>2003</v>
      </c>
      <c r="N1053" s="18">
        <v>2</v>
      </c>
    </row>
    <row r="1054" spans="1:14" x14ac:dyDescent="0.25">
      <c r="A1054" s="17">
        <v>37759</v>
      </c>
      <c r="B1054" s="18">
        <v>1</v>
      </c>
      <c r="C1054" s="18" t="s">
        <v>503</v>
      </c>
      <c r="D1054" s="18">
        <v>18</v>
      </c>
      <c r="E1054" s="18">
        <v>138</v>
      </c>
      <c r="F1054" s="18">
        <v>21</v>
      </c>
      <c r="G1054" s="18" t="s">
        <v>482</v>
      </c>
      <c r="H1054" s="18">
        <v>5</v>
      </c>
      <c r="I1054" s="18">
        <v>2</v>
      </c>
      <c r="J1054" s="18">
        <v>2003</v>
      </c>
      <c r="K1054" s="18">
        <v>1</v>
      </c>
      <c r="L1054" s="18">
        <v>4</v>
      </c>
      <c r="M1054" s="18">
        <v>2003</v>
      </c>
      <c r="N1054" s="18">
        <v>2</v>
      </c>
    </row>
    <row r="1055" spans="1:14" x14ac:dyDescent="0.25">
      <c r="A1055" s="17">
        <v>37760</v>
      </c>
      <c r="B1055" s="18">
        <v>2</v>
      </c>
      <c r="C1055" s="18" t="s">
        <v>504</v>
      </c>
      <c r="D1055" s="18">
        <v>19</v>
      </c>
      <c r="E1055" s="18">
        <v>139</v>
      </c>
      <c r="F1055" s="18">
        <v>21</v>
      </c>
      <c r="G1055" s="18" t="s">
        <v>482</v>
      </c>
      <c r="H1055" s="18">
        <v>5</v>
      </c>
      <c r="I1055" s="18">
        <v>2</v>
      </c>
      <c r="J1055" s="18">
        <v>2003</v>
      </c>
      <c r="K1055" s="18">
        <v>1</v>
      </c>
      <c r="L1055" s="18">
        <v>4</v>
      </c>
      <c r="M1055" s="18">
        <v>2003</v>
      </c>
      <c r="N1055" s="18">
        <v>2</v>
      </c>
    </row>
    <row r="1056" spans="1:14" x14ac:dyDescent="0.25">
      <c r="A1056" s="17">
        <v>37761</v>
      </c>
      <c r="B1056" s="18">
        <v>3</v>
      </c>
      <c r="C1056" s="18" t="s">
        <v>497</v>
      </c>
      <c r="D1056" s="18">
        <v>20</v>
      </c>
      <c r="E1056" s="18">
        <v>140</v>
      </c>
      <c r="F1056" s="18">
        <v>21</v>
      </c>
      <c r="G1056" s="18" t="s">
        <v>482</v>
      </c>
      <c r="H1056" s="18">
        <v>5</v>
      </c>
      <c r="I1056" s="18">
        <v>2</v>
      </c>
      <c r="J1056" s="18">
        <v>2003</v>
      </c>
      <c r="K1056" s="18">
        <v>1</v>
      </c>
      <c r="L1056" s="18">
        <v>4</v>
      </c>
      <c r="M1056" s="18">
        <v>2003</v>
      </c>
      <c r="N1056" s="18">
        <v>2</v>
      </c>
    </row>
    <row r="1057" spans="1:14" x14ac:dyDescent="0.25">
      <c r="A1057" s="17">
        <v>37762</v>
      </c>
      <c r="B1057" s="18">
        <v>4</v>
      </c>
      <c r="C1057" s="18" t="s">
        <v>499</v>
      </c>
      <c r="D1057" s="18">
        <v>21</v>
      </c>
      <c r="E1057" s="18">
        <v>141</v>
      </c>
      <c r="F1057" s="18">
        <v>21</v>
      </c>
      <c r="G1057" s="18" t="s">
        <v>482</v>
      </c>
      <c r="H1057" s="18">
        <v>5</v>
      </c>
      <c r="I1057" s="18">
        <v>2</v>
      </c>
      <c r="J1057" s="18">
        <v>2003</v>
      </c>
      <c r="K1057" s="18">
        <v>1</v>
      </c>
      <c r="L1057" s="18">
        <v>4</v>
      </c>
      <c r="M1057" s="18">
        <v>2003</v>
      </c>
      <c r="N1057" s="18">
        <v>2</v>
      </c>
    </row>
    <row r="1058" spans="1:14" x14ac:dyDescent="0.25">
      <c r="A1058" s="17">
        <v>37763</v>
      </c>
      <c r="B1058" s="18">
        <v>5</v>
      </c>
      <c r="C1058" s="18" t="s">
        <v>500</v>
      </c>
      <c r="D1058" s="18">
        <v>22</v>
      </c>
      <c r="E1058" s="18">
        <v>142</v>
      </c>
      <c r="F1058" s="18">
        <v>21</v>
      </c>
      <c r="G1058" s="18" t="s">
        <v>482</v>
      </c>
      <c r="H1058" s="18">
        <v>5</v>
      </c>
      <c r="I1058" s="18">
        <v>2</v>
      </c>
      <c r="J1058" s="18">
        <v>2003</v>
      </c>
      <c r="K1058" s="18">
        <v>1</v>
      </c>
      <c r="L1058" s="18">
        <v>4</v>
      </c>
      <c r="M1058" s="18">
        <v>2003</v>
      </c>
      <c r="N1058" s="18">
        <v>2</v>
      </c>
    </row>
    <row r="1059" spans="1:14" x14ac:dyDescent="0.25">
      <c r="A1059" s="17">
        <v>37764</v>
      </c>
      <c r="B1059" s="18">
        <v>6</v>
      </c>
      <c r="C1059" s="18" t="s">
        <v>501</v>
      </c>
      <c r="D1059" s="18">
        <v>23</v>
      </c>
      <c r="E1059" s="18">
        <v>143</v>
      </c>
      <c r="F1059" s="18">
        <v>21</v>
      </c>
      <c r="G1059" s="18" t="s">
        <v>482</v>
      </c>
      <c r="H1059" s="18">
        <v>5</v>
      </c>
      <c r="I1059" s="18">
        <v>2</v>
      </c>
      <c r="J1059" s="18">
        <v>2003</v>
      </c>
      <c r="K1059" s="18">
        <v>1</v>
      </c>
      <c r="L1059" s="18">
        <v>4</v>
      </c>
      <c r="M1059" s="18">
        <v>2003</v>
      </c>
      <c r="N1059" s="18">
        <v>2</v>
      </c>
    </row>
    <row r="1060" spans="1:14" x14ac:dyDescent="0.25">
      <c r="A1060" s="17">
        <v>37765</v>
      </c>
      <c r="B1060" s="18">
        <v>7</v>
      </c>
      <c r="C1060" s="18" t="s">
        <v>502</v>
      </c>
      <c r="D1060" s="18">
        <v>24</v>
      </c>
      <c r="E1060" s="18">
        <v>144</v>
      </c>
      <c r="F1060" s="18">
        <v>21</v>
      </c>
      <c r="G1060" s="18" t="s">
        <v>482</v>
      </c>
      <c r="H1060" s="18">
        <v>5</v>
      </c>
      <c r="I1060" s="18">
        <v>2</v>
      </c>
      <c r="J1060" s="18">
        <v>2003</v>
      </c>
      <c r="K1060" s="18">
        <v>1</v>
      </c>
      <c r="L1060" s="18">
        <v>4</v>
      </c>
      <c r="M1060" s="18">
        <v>2003</v>
      </c>
      <c r="N1060" s="18">
        <v>2</v>
      </c>
    </row>
    <row r="1061" spans="1:14" x14ac:dyDescent="0.25">
      <c r="A1061" s="17">
        <v>37766</v>
      </c>
      <c r="B1061" s="18">
        <v>1</v>
      </c>
      <c r="C1061" s="18" t="s">
        <v>503</v>
      </c>
      <c r="D1061" s="18">
        <v>25</v>
      </c>
      <c r="E1061" s="18">
        <v>145</v>
      </c>
      <c r="F1061" s="18">
        <v>22</v>
      </c>
      <c r="G1061" s="18" t="s">
        <v>482</v>
      </c>
      <c r="H1061" s="18">
        <v>5</v>
      </c>
      <c r="I1061" s="18">
        <v>2</v>
      </c>
      <c r="J1061" s="18">
        <v>2003</v>
      </c>
      <c r="K1061" s="18">
        <v>1</v>
      </c>
      <c r="L1061" s="18">
        <v>4</v>
      </c>
      <c r="M1061" s="18">
        <v>2003</v>
      </c>
      <c r="N1061" s="18">
        <v>2</v>
      </c>
    </row>
    <row r="1062" spans="1:14" x14ac:dyDescent="0.25">
      <c r="A1062" s="17">
        <v>37767</v>
      </c>
      <c r="B1062" s="18">
        <v>2</v>
      </c>
      <c r="C1062" s="18" t="s">
        <v>504</v>
      </c>
      <c r="D1062" s="18">
        <v>26</v>
      </c>
      <c r="E1062" s="18">
        <v>146</v>
      </c>
      <c r="F1062" s="18">
        <v>22</v>
      </c>
      <c r="G1062" s="18" t="s">
        <v>482</v>
      </c>
      <c r="H1062" s="18">
        <v>5</v>
      </c>
      <c r="I1062" s="18">
        <v>2</v>
      </c>
      <c r="J1062" s="18">
        <v>2003</v>
      </c>
      <c r="K1062" s="18">
        <v>1</v>
      </c>
      <c r="L1062" s="18">
        <v>4</v>
      </c>
      <c r="M1062" s="18">
        <v>2003</v>
      </c>
      <c r="N1062" s="18">
        <v>2</v>
      </c>
    </row>
    <row r="1063" spans="1:14" x14ac:dyDescent="0.25">
      <c r="A1063" s="17">
        <v>37768</v>
      </c>
      <c r="B1063" s="18">
        <v>3</v>
      </c>
      <c r="C1063" s="18" t="s">
        <v>497</v>
      </c>
      <c r="D1063" s="18">
        <v>27</v>
      </c>
      <c r="E1063" s="18">
        <v>147</v>
      </c>
      <c r="F1063" s="18">
        <v>22</v>
      </c>
      <c r="G1063" s="18" t="s">
        <v>482</v>
      </c>
      <c r="H1063" s="18">
        <v>5</v>
      </c>
      <c r="I1063" s="18">
        <v>2</v>
      </c>
      <c r="J1063" s="18">
        <v>2003</v>
      </c>
      <c r="K1063" s="18">
        <v>1</v>
      </c>
      <c r="L1063" s="18">
        <v>4</v>
      </c>
      <c r="M1063" s="18">
        <v>2003</v>
      </c>
      <c r="N1063" s="18">
        <v>2</v>
      </c>
    </row>
    <row r="1064" spans="1:14" x14ac:dyDescent="0.25">
      <c r="A1064" s="17">
        <v>37769</v>
      </c>
      <c r="B1064" s="18">
        <v>4</v>
      </c>
      <c r="C1064" s="18" t="s">
        <v>499</v>
      </c>
      <c r="D1064" s="18">
        <v>28</v>
      </c>
      <c r="E1064" s="18">
        <v>148</v>
      </c>
      <c r="F1064" s="18">
        <v>22</v>
      </c>
      <c r="G1064" s="18" t="s">
        <v>482</v>
      </c>
      <c r="H1064" s="18">
        <v>5</v>
      </c>
      <c r="I1064" s="18">
        <v>2</v>
      </c>
      <c r="J1064" s="18">
        <v>2003</v>
      </c>
      <c r="K1064" s="18">
        <v>1</v>
      </c>
      <c r="L1064" s="18">
        <v>4</v>
      </c>
      <c r="M1064" s="18">
        <v>2003</v>
      </c>
      <c r="N1064" s="18">
        <v>2</v>
      </c>
    </row>
    <row r="1065" spans="1:14" x14ac:dyDescent="0.25">
      <c r="A1065" s="17">
        <v>37770</v>
      </c>
      <c r="B1065" s="18">
        <v>5</v>
      </c>
      <c r="C1065" s="18" t="s">
        <v>500</v>
      </c>
      <c r="D1065" s="18">
        <v>29</v>
      </c>
      <c r="E1065" s="18">
        <v>149</v>
      </c>
      <c r="F1065" s="18">
        <v>22</v>
      </c>
      <c r="G1065" s="18" t="s">
        <v>482</v>
      </c>
      <c r="H1065" s="18">
        <v>5</v>
      </c>
      <c r="I1065" s="18">
        <v>2</v>
      </c>
      <c r="J1065" s="18">
        <v>2003</v>
      </c>
      <c r="K1065" s="18">
        <v>1</v>
      </c>
      <c r="L1065" s="18">
        <v>4</v>
      </c>
      <c r="M1065" s="18">
        <v>2003</v>
      </c>
      <c r="N1065" s="18">
        <v>2</v>
      </c>
    </row>
    <row r="1066" spans="1:14" x14ac:dyDescent="0.25">
      <c r="A1066" s="17">
        <v>37771</v>
      </c>
      <c r="B1066" s="18">
        <v>6</v>
      </c>
      <c r="C1066" s="18" t="s">
        <v>501</v>
      </c>
      <c r="D1066" s="18">
        <v>30</v>
      </c>
      <c r="E1066" s="18">
        <v>150</v>
      </c>
      <c r="F1066" s="18">
        <v>22</v>
      </c>
      <c r="G1066" s="18" t="s">
        <v>482</v>
      </c>
      <c r="H1066" s="18">
        <v>5</v>
      </c>
      <c r="I1066" s="18">
        <v>2</v>
      </c>
      <c r="J1066" s="18">
        <v>2003</v>
      </c>
      <c r="K1066" s="18">
        <v>1</v>
      </c>
      <c r="L1066" s="18">
        <v>4</v>
      </c>
      <c r="M1066" s="18">
        <v>2003</v>
      </c>
      <c r="N1066" s="18">
        <v>2</v>
      </c>
    </row>
    <row r="1067" spans="1:14" x14ac:dyDescent="0.25">
      <c r="A1067" s="17">
        <v>37772</v>
      </c>
      <c r="B1067" s="18">
        <v>7</v>
      </c>
      <c r="C1067" s="18" t="s">
        <v>502</v>
      </c>
      <c r="D1067" s="18">
        <v>31</v>
      </c>
      <c r="E1067" s="18">
        <v>151</v>
      </c>
      <c r="F1067" s="18">
        <v>22</v>
      </c>
      <c r="G1067" s="18" t="s">
        <v>482</v>
      </c>
      <c r="H1067" s="18">
        <v>5</v>
      </c>
      <c r="I1067" s="18">
        <v>2</v>
      </c>
      <c r="J1067" s="18">
        <v>2003</v>
      </c>
      <c r="K1067" s="18">
        <v>1</v>
      </c>
      <c r="L1067" s="18">
        <v>4</v>
      </c>
      <c r="M1067" s="18">
        <v>2003</v>
      </c>
      <c r="N1067" s="18">
        <v>2</v>
      </c>
    </row>
    <row r="1068" spans="1:14" x14ac:dyDescent="0.25">
      <c r="A1068" s="17">
        <v>37773</v>
      </c>
      <c r="B1068" s="18">
        <v>1</v>
      </c>
      <c r="C1068" s="18" t="s">
        <v>503</v>
      </c>
      <c r="D1068" s="18">
        <v>1</v>
      </c>
      <c r="E1068" s="18">
        <v>152</v>
      </c>
      <c r="F1068" s="18">
        <v>23</v>
      </c>
      <c r="G1068" s="18" t="s">
        <v>514</v>
      </c>
      <c r="H1068" s="18">
        <v>6</v>
      </c>
      <c r="I1068" s="18">
        <v>2</v>
      </c>
      <c r="J1068" s="18">
        <v>2003</v>
      </c>
      <c r="K1068" s="18">
        <v>1</v>
      </c>
      <c r="L1068" s="18">
        <v>4</v>
      </c>
      <c r="M1068" s="18">
        <v>2003</v>
      </c>
      <c r="N1068" s="18">
        <v>2</v>
      </c>
    </row>
    <row r="1069" spans="1:14" x14ac:dyDescent="0.25">
      <c r="A1069" s="17">
        <v>37774</v>
      </c>
      <c r="B1069" s="18">
        <v>2</v>
      </c>
      <c r="C1069" s="18" t="s">
        <v>504</v>
      </c>
      <c r="D1069" s="18">
        <v>2</v>
      </c>
      <c r="E1069" s="18">
        <v>153</v>
      </c>
      <c r="F1069" s="18">
        <v>23</v>
      </c>
      <c r="G1069" s="18" t="s">
        <v>514</v>
      </c>
      <c r="H1069" s="18">
        <v>6</v>
      </c>
      <c r="I1069" s="18">
        <v>2</v>
      </c>
      <c r="J1069" s="18">
        <v>2003</v>
      </c>
      <c r="K1069" s="18">
        <v>1</v>
      </c>
      <c r="L1069" s="18">
        <v>4</v>
      </c>
      <c r="M1069" s="18">
        <v>2003</v>
      </c>
      <c r="N1069" s="18">
        <v>2</v>
      </c>
    </row>
    <row r="1070" spans="1:14" x14ac:dyDescent="0.25">
      <c r="A1070" s="17">
        <v>37775</v>
      </c>
      <c r="B1070" s="18">
        <v>3</v>
      </c>
      <c r="C1070" s="18" t="s">
        <v>497</v>
      </c>
      <c r="D1070" s="18">
        <v>3</v>
      </c>
      <c r="E1070" s="18">
        <v>154</v>
      </c>
      <c r="F1070" s="18">
        <v>23</v>
      </c>
      <c r="G1070" s="18" t="s">
        <v>514</v>
      </c>
      <c r="H1070" s="18">
        <v>6</v>
      </c>
      <c r="I1070" s="18">
        <v>2</v>
      </c>
      <c r="J1070" s="18">
        <v>2003</v>
      </c>
      <c r="K1070" s="18">
        <v>1</v>
      </c>
      <c r="L1070" s="18">
        <v>4</v>
      </c>
      <c r="M1070" s="18">
        <v>2003</v>
      </c>
      <c r="N1070" s="18">
        <v>2</v>
      </c>
    </row>
    <row r="1071" spans="1:14" x14ac:dyDescent="0.25">
      <c r="A1071" s="17">
        <v>37776</v>
      </c>
      <c r="B1071" s="18">
        <v>4</v>
      </c>
      <c r="C1071" s="18" t="s">
        <v>499</v>
      </c>
      <c r="D1071" s="18">
        <v>4</v>
      </c>
      <c r="E1071" s="18">
        <v>155</v>
      </c>
      <c r="F1071" s="18">
        <v>23</v>
      </c>
      <c r="G1071" s="18" t="s">
        <v>514</v>
      </c>
      <c r="H1071" s="18">
        <v>6</v>
      </c>
      <c r="I1071" s="18">
        <v>2</v>
      </c>
      <c r="J1071" s="18">
        <v>2003</v>
      </c>
      <c r="K1071" s="18">
        <v>1</v>
      </c>
      <c r="L1071" s="18">
        <v>4</v>
      </c>
      <c r="M1071" s="18">
        <v>2003</v>
      </c>
      <c r="N1071" s="18">
        <v>2</v>
      </c>
    </row>
    <row r="1072" spans="1:14" x14ac:dyDescent="0.25">
      <c r="A1072" s="17">
        <v>37777</v>
      </c>
      <c r="B1072" s="18">
        <v>5</v>
      </c>
      <c r="C1072" s="18" t="s">
        <v>500</v>
      </c>
      <c r="D1072" s="18">
        <v>5</v>
      </c>
      <c r="E1072" s="18">
        <v>156</v>
      </c>
      <c r="F1072" s="18">
        <v>23</v>
      </c>
      <c r="G1072" s="18" t="s">
        <v>514</v>
      </c>
      <c r="H1072" s="18">
        <v>6</v>
      </c>
      <c r="I1072" s="18">
        <v>2</v>
      </c>
      <c r="J1072" s="18">
        <v>2003</v>
      </c>
      <c r="K1072" s="18">
        <v>1</v>
      </c>
      <c r="L1072" s="18">
        <v>4</v>
      </c>
      <c r="M1072" s="18">
        <v>2003</v>
      </c>
      <c r="N1072" s="18">
        <v>2</v>
      </c>
    </row>
    <row r="1073" spans="1:14" x14ac:dyDescent="0.25">
      <c r="A1073" s="17">
        <v>37778</v>
      </c>
      <c r="B1073" s="18">
        <v>6</v>
      </c>
      <c r="C1073" s="18" t="s">
        <v>501</v>
      </c>
      <c r="D1073" s="18">
        <v>6</v>
      </c>
      <c r="E1073" s="18">
        <v>157</v>
      </c>
      <c r="F1073" s="18">
        <v>23</v>
      </c>
      <c r="G1073" s="18" t="s">
        <v>514</v>
      </c>
      <c r="H1073" s="18">
        <v>6</v>
      </c>
      <c r="I1073" s="18">
        <v>2</v>
      </c>
      <c r="J1073" s="18">
        <v>2003</v>
      </c>
      <c r="K1073" s="18">
        <v>1</v>
      </c>
      <c r="L1073" s="18">
        <v>4</v>
      </c>
      <c r="M1073" s="18">
        <v>2003</v>
      </c>
      <c r="N1073" s="18">
        <v>2</v>
      </c>
    </row>
    <row r="1074" spans="1:14" x14ac:dyDescent="0.25">
      <c r="A1074" s="17">
        <v>37779</v>
      </c>
      <c r="B1074" s="18">
        <v>7</v>
      </c>
      <c r="C1074" s="18" t="s">
        <v>502</v>
      </c>
      <c r="D1074" s="18">
        <v>7</v>
      </c>
      <c r="E1074" s="18">
        <v>158</v>
      </c>
      <c r="F1074" s="18">
        <v>23</v>
      </c>
      <c r="G1074" s="18" t="s">
        <v>514</v>
      </c>
      <c r="H1074" s="18">
        <v>6</v>
      </c>
      <c r="I1074" s="18">
        <v>2</v>
      </c>
      <c r="J1074" s="18">
        <v>2003</v>
      </c>
      <c r="K1074" s="18">
        <v>1</v>
      </c>
      <c r="L1074" s="18">
        <v>4</v>
      </c>
      <c r="M1074" s="18">
        <v>2003</v>
      </c>
      <c r="N1074" s="18">
        <v>2</v>
      </c>
    </row>
    <row r="1075" spans="1:14" x14ac:dyDescent="0.25">
      <c r="A1075" s="17">
        <v>37780</v>
      </c>
      <c r="B1075" s="18">
        <v>1</v>
      </c>
      <c r="C1075" s="18" t="s">
        <v>503</v>
      </c>
      <c r="D1075" s="18">
        <v>8</v>
      </c>
      <c r="E1075" s="18">
        <v>159</v>
      </c>
      <c r="F1075" s="18">
        <v>24</v>
      </c>
      <c r="G1075" s="18" t="s">
        <v>514</v>
      </c>
      <c r="H1075" s="18">
        <v>6</v>
      </c>
      <c r="I1075" s="18">
        <v>2</v>
      </c>
      <c r="J1075" s="18">
        <v>2003</v>
      </c>
      <c r="K1075" s="18">
        <v>1</v>
      </c>
      <c r="L1075" s="18">
        <v>4</v>
      </c>
      <c r="M1075" s="18">
        <v>2003</v>
      </c>
      <c r="N1075" s="18">
        <v>2</v>
      </c>
    </row>
    <row r="1076" spans="1:14" x14ac:dyDescent="0.25">
      <c r="A1076" s="17">
        <v>37781</v>
      </c>
      <c r="B1076" s="18">
        <v>2</v>
      </c>
      <c r="C1076" s="18" t="s">
        <v>504</v>
      </c>
      <c r="D1076" s="18">
        <v>9</v>
      </c>
      <c r="E1076" s="18">
        <v>160</v>
      </c>
      <c r="F1076" s="18">
        <v>24</v>
      </c>
      <c r="G1076" s="18" t="s">
        <v>514</v>
      </c>
      <c r="H1076" s="18">
        <v>6</v>
      </c>
      <c r="I1076" s="18">
        <v>2</v>
      </c>
      <c r="J1076" s="18">
        <v>2003</v>
      </c>
      <c r="K1076" s="18">
        <v>1</v>
      </c>
      <c r="L1076" s="18">
        <v>4</v>
      </c>
      <c r="M1076" s="18">
        <v>2003</v>
      </c>
      <c r="N1076" s="18">
        <v>2</v>
      </c>
    </row>
    <row r="1077" spans="1:14" x14ac:dyDescent="0.25">
      <c r="A1077" s="17">
        <v>37782</v>
      </c>
      <c r="B1077" s="18">
        <v>3</v>
      </c>
      <c r="C1077" s="18" t="s">
        <v>497</v>
      </c>
      <c r="D1077" s="18">
        <v>10</v>
      </c>
      <c r="E1077" s="18">
        <v>161</v>
      </c>
      <c r="F1077" s="18">
        <v>24</v>
      </c>
      <c r="G1077" s="18" t="s">
        <v>514</v>
      </c>
      <c r="H1077" s="18">
        <v>6</v>
      </c>
      <c r="I1077" s="18">
        <v>2</v>
      </c>
      <c r="J1077" s="18">
        <v>2003</v>
      </c>
      <c r="K1077" s="18">
        <v>1</v>
      </c>
      <c r="L1077" s="18">
        <v>4</v>
      </c>
      <c r="M1077" s="18">
        <v>2003</v>
      </c>
      <c r="N1077" s="18">
        <v>2</v>
      </c>
    </row>
    <row r="1078" spans="1:14" x14ac:dyDescent="0.25">
      <c r="A1078" s="17">
        <v>37783</v>
      </c>
      <c r="B1078" s="18">
        <v>4</v>
      </c>
      <c r="C1078" s="18" t="s">
        <v>499</v>
      </c>
      <c r="D1078" s="18">
        <v>11</v>
      </c>
      <c r="E1078" s="18">
        <v>162</v>
      </c>
      <c r="F1078" s="18">
        <v>24</v>
      </c>
      <c r="G1078" s="18" t="s">
        <v>514</v>
      </c>
      <c r="H1078" s="18">
        <v>6</v>
      </c>
      <c r="I1078" s="18">
        <v>2</v>
      </c>
      <c r="J1078" s="18">
        <v>2003</v>
      </c>
      <c r="K1078" s="18">
        <v>1</v>
      </c>
      <c r="L1078" s="18">
        <v>4</v>
      </c>
      <c r="M1078" s="18">
        <v>2003</v>
      </c>
      <c r="N1078" s="18">
        <v>2</v>
      </c>
    </row>
    <row r="1079" spans="1:14" x14ac:dyDescent="0.25">
      <c r="A1079" s="17">
        <v>37784</v>
      </c>
      <c r="B1079" s="18">
        <v>5</v>
      </c>
      <c r="C1079" s="18" t="s">
        <v>500</v>
      </c>
      <c r="D1079" s="18">
        <v>12</v>
      </c>
      <c r="E1079" s="18">
        <v>163</v>
      </c>
      <c r="F1079" s="18">
        <v>24</v>
      </c>
      <c r="G1079" s="18" t="s">
        <v>514</v>
      </c>
      <c r="H1079" s="18">
        <v>6</v>
      </c>
      <c r="I1079" s="18">
        <v>2</v>
      </c>
      <c r="J1079" s="18">
        <v>2003</v>
      </c>
      <c r="K1079" s="18">
        <v>1</v>
      </c>
      <c r="L1079" s="18">
        <v>4</v>
      </c>
      <c r="M1079" s="18">
        <v>2003</v>
      </c>
      <c r="N1079" s="18">
        <v>2</v>
      </c>
    </row>
    <row r="1080" spans="1:14" x14ac:dyDescent="0.25">
      <c r="A1080" s="17">
        <v>37785</v>
      </c>
      <c r="B1080" s="18">
        <v>6</v>
      </c>
      <c r="C1080" s="18" t="s">
        <v>501</v>
      </c>
      <c r="D1080" s="18">
        <v>13</v>
      </c>
      <c r="E1080" s="18">
        <v>164</v>
      </c>
      <c r="F1080" s="18">
        <v>24</v>
      </c>
      <c r="G1080" s="18" t="s">
        <v>514</v>
      </c>
      <c r="H1080" s="18">
        <v>6</v>
      </c>
      <c r="I1080" s="18">
        <v>2</v>
      </c>
      <c r="J1080" s="18">
        <v>2003</v>
      </c>
      <c r="K1080" s="18">
        <v>1</v>
      </c>
      <c r="L1080" s="18">
        <v>4</v>
      </c>
      <c r="M1080" s="18">
        <v>2003</v>
      </c>
      <c r="N1080" s="18">
        <v>2</v>
      </c>
    </row>
    <row r="1081" spans="1:14" x14ac:dyDescent="0.25">
      <c r="A1081" s="17">
        <v>37786</v>
      </c>
      <c r="B1081" s="18">
        <v>7</v>
      </c>
      <c r="C1081" s="18" t="s">
        <v>502</v>
      </c>
      <c r="D1081" s="18">
        <v>14</v>
      </c>
      <c r="E1081" s="18">
        <v>165</v>
      </c>
      <c r="F1081" s="18">
        <v>24</v>
      </c>
      <c r="G1081" s="18" t="s">
        <v>514</v>
      </c>
      <c r="H1081" s="18">
        <v>6</v>
      </c>
      <c r="I1081" s="18">
        <v>2</v>
      </c>
      <c r="J1081" s="18">
        <v>2003</v>
      </c>
      <c r="K1081" s="18">
        <v>1</v>
      </c>
      <c r="L1081" s="18">
        <v>4</v>
      </c>
      <c r="M1081" s="18">
        <v>2003</v>
      </c>
      <c r="N1081" s="18">
        <v>2</v>
      </c>
    </row>
    <row r="1082" spans="1:14" x14ac:dyDescent="0.25">
      <c r="A1082" s="17">
        <v>37787</v>
      </c>
      <c r="B1082" s="18">
        <v>1</v>
      </c>
      <c r="C1082" s="18" t="s">
        <v>503</v>
      </c>
      <c r="D1082" s="18">
        <v>15</v>
      </c>
      <c r="E1082" s="18">
        <v>166</v>
      </c>
      <c r="F1082" s="18">
        <v>25</v>
      </c>
      <c r="G1082" s="18" t="s">
        <v>514</v>
      </c>
      <c r="H1082" s="18">
        <v>6</v>
      </c>
      <c r="I1082" s="18">
        <v>2</v>
      </c>
      <c r="J1082" s="18">
        <v>2003</v>
      </c>
      <c r="K1082" s="18">
        <v>1</v>
      </c>
      <c r="L1082" s="18">
        <v>4</v>
      </c>
      <c r="M1082" s="18">
        <v>2003</v>
      </c>
      <c r="N1082" s="18">
        <v>2</v>
      </c>
    </row>
    <row r="1083" spans="1:14" x14ac:dyDescent="0.25">
      <c r="A1083" s="17">
        <v>37788</v>
      </c>
      <c r="B1083" s="18">
        <v>2</v>
      </c>
      <c r="C1083" s="18" t="s">
        <v>504</v>
      </c>
      <c r="D1083" s="18">
        <v>16</v>
      </c>
      <c r="E1083" s="18">
        <v>167</v>
      </c>
      <c r="F1083" s="18">
        <v>25</v>
      </c>
      <c r="G1083" s="18" t="s">
        <v>514</v>
      </c>
      <c r="H1083" s="18">
        <v>6</v>
      </c>
      <c r="I1083" s="18">
        <v>2</v>
      </c>
      <c r="J1083" s="18">
        <v>2003</v>
      </c>
      <c r="K1083" s="18">
        <v>1</v>
      </c>
      <c r="L1083" s="18">
        <v>4</v>
      </c>
      <c r="M1083" s="18">
        <v>2003</v>
      </c>
      <c r="N1083" s="18">
        <v>2</v>
      </c>
    </row>
    <row r="1084" spans="1:14" x14ac:dyDescent="0.25">
      <c r="A1084" s="17">
        <v>37789</v>
      </c>
      <c r="B1084" s="18">
        <v>3</v>
      </c>
      <c r="C1084" s="18" t="s">
        <v>497</v>
      </c>
      <c r="D1084" s="18">
        <v>17</v>
      </c>
      <c r="E1084" s="18">
        <v>168</v>
      </c>
      <c r="F1084" s="18">
        <v>25</v>
      </c>
      <c r="G1084" s="18" t="s">
        <v>514</v>
      </c>
      <c r="H1084" s="18">
        <v>6</v>
      </c>
      <c r="I1084" s="18">
        <v>2</v>
      </c>
      <c r="J1084" s="18">
        <v>2003</v>
      </c>
      <c r="K1084" s="18">
        <v>1</v>
      </c>
      <c r="L1084" s="18">
        <v>4</v>
      </c>
      <c r="M1084" s="18">
        <v>2003</v>
      </c>
      <c r="N1084" s="18">
        <v>2</v>
      </c>
    </row>
    <row r="1085" spans="1:14" x14ac:dyDescent="0.25">
      <c r="A1085" s="17">
        <v>37790</v>
      </c>
      <c r="B1085" s="18">
        <v>4</v>
      </c>
      <c r="C1085" s="18" t="s">
        <v>499</v>
      </c>
      <c r="D1085" s="18">
        <v>18</v>
      </c>
      <c r="E1085" s="18">
        <v>169</v>
      </c>
      <c r="F1085" s="18">
        <v>25</v>
      </c>
      <c r="G1085" s="18" t="s">
        <v>514</v>
      </c>
      <c r="H1085" s="18">
        <v>6</v>
      </c>
      <c r="I1085" s="18">
        <v>2</v>
      </c>
      <c r="J1085" s="18">
        <v>2003</v>
      </c>
      <c r="K1085" s="18">
        <v>1</v>
      </c>
      <c r="L1085" s="18">
        <v>4</v>
      </c>
      <c r="M1085" s="18">
        <v>2003</v>
      </c>
      <c r="N1085" s="18">
        <v>2</v>
      </c>
    </row>
    <row r="1086" spans="1:14" x14ac:dyDescent="0.25">
      <c r="A1086" s="17">
        <v>37791</v>
      </c>
      <c r="B1086" s="18">
        <v>5</v>
      </c>
      <c r="C1086" s="18" t="s">
        <v>500</v>
      </c>
      <c r="D1086" s="18">
        <v>19</v>
      </c>
      <c r="E1086" s="18">
        <v>170</v>
      </c>
      <c r="F1086" s="18">
        <v>25</v>
      </c>
      <c r="G1086" s="18" t="s">
        <v>514</v>
      </c>
      <c r="H1086" s="18">
        <v>6</v>
      </c>
      <c r="I1086" s="18">
        <v>2</v>
      </c>
      <c r="J1086" s="18">
        <v>2003</v>
      </c>
      <c r="K1086" s="18">
        <v>1</v>
      </c>
      <c r="L1086" s="18">
        <v>4</v>
      </c>
      <c r="M1086" s="18">
        <v>2003</v>
      </c>
      <c r="N1086" s="18">
        <v>2</v>
      </c>
    </row>
    <row r="1087" spans="1:14" x14ac:dyDescent="0.25">
      <c r="A1087" s="17">
        <v>37792</v>
      </c>
      <c r="B1087" s="18">
        <v>6</v>
      </c>
      <c r="C1087" s="18" t="s">
        <v>501</v>
      </c>
      <c r="D1087" s="18">
        <v>20</v>
      </c>
      <c r="E1087" s="18">
        <v>171</v>
      </c>
      <c r="F1087" s="18">
        <v>25</v>
      </c>
      <c r="G1087" s="18" t="s">
        <v>514</v>
      </c>
      <c r="H1087" s="18">
        <v>6</v>
      </c>
      <c r="I1087" s="18">
        <v>2</v>
      </c>
      <c r="J1087" s="18">
        <v>2003</v>
      </c>
      <c r="K1087" s="18">
        <v>1</v>
      </c>
      <c r="L1087" s="18">
        <v>4</v>
      </c>
      <c r="M1087" s="18">
        <v>2003</v>
      </c>
      <c r="N1087" s="18">
        <v>2</v>
      </c>
    </row>
    <row r="1088" spans="1:14" x14ac:dyDescent="0.25">
      <c r="A1088" s="17">
        <v>37793</v>
      </c>
      <c r="B1088" s="18">
        <v>7</v>
      </c>
      <c r="C1088" s="18" t="s">
        <v>502</v>
      </c>
      <c r="D1088" s="18">
        <v>21</v>
      </c>
      <c r="E1088" s="18">
        <v>172</v>
      </c>
      <c r="F1088" s="18">
        <v>25</v>
      </c>
      <c r="G1088" s="18" t="s">
        <v>514</v>
      </c>
      <c r="H1088" s="18">
        <v>6</v>
      </c>
      <c r="I1088" s="18">
        <v>2</v>
      </c>
      <c r="J1088" s="18">
        <v>2003</v>
      </c>
      <c r="K1088" s="18">
        <v>1</v>
      </c>
      <c r="L1088" s="18">
        <v>4</v>
      </c>
      <c r="M1088" s="18">
        <v>2003</v>
      </c>
      <c r="N1088" s="18">
        <v>2</v>
      </c>
    </row>
    <row r="1089" spans="1:14" x14ac:dyDescent="0.25">
      <c r="A1089" s="17">
        <v>37794</v>
      </c>
      <c r="B1089" s="18">
        <v>1</v>
      </c>
      <c r="C1089" s="18" t="s">
        <v>503</v>
      </c>
      <c r="D1089" s="18">
        <v>22</v>
      </c>
      <c r="E1089" s="18">
        <v>173</v>
      </c>
      <c r="F1089" s="18">
        <v>26</v>
      </c>
      <c r="G1089" s="18" t="s">
        <v>514</v>
      </c>
      <c r="H1089" s="18">
        <v>6</v>
      </c>
      <c r="I1089" s="18">
        <v>2</v>
      </c>
      <c r="J1089" s="18">
        <v>2003</v>
      </c>
      <c r="K1089" s="18">
        <v>1</v>
      </c>
      <c r="L1089" s="18">
        <v>4</v>
      </c>
      <c r="M1089" s="18">
        <v>2003</v>
      </c>
      <c r="N1089" s="18">
        <v>2</v>
      </c>
    </row>
    <row r="1090" spans="1:14" x14ac:dyDescent="0.25">
      <c r="A1090" s="17">
        <v>37795</v>
      </c>
      <c r="B1090" s="18">
        <v>2</v>
      </c>
      <c r="C1090" s="18" t="s">
        <v>504</v>
      </c>
      <c r="D1090" s="18">
        <v>23</v>
      </c>
      <c r="E1090" s="18">
        <v>174</v>
      </c>
      <c r="F1090" s="18">
        <v>26</v>
      </c>
      <c r="G1090" s="18" t="s">
        <v>514</v>
      </c>
      <c r="H1090" s="18">
        <v>6</v>
      </c>
      <c r="I1090" s="18">
        <v>2</v>
      </c>
      <c r="J1090" s="18">
        <v>2003</v>
      </c>
      <c r="K1090" s="18">
        <v>1</v>
      </c>
      <c r="L1090" s="18">
        <v>4</v>
      </c>
      <c r="M1090" s="18">
        <v>2003</v>
      </c>
      <c r="N1090" s="18">
        <v>2</v>
      </c>
    </row>
    <row r="1091" spans="1:14" x14ac:dyDescent="0.25">
      <c r="A1091" s="17">
        <v>37796</v>
      </c>
      <c r="B1091" s="18">
        <v>3</v>
      </c>
      <c r="C1091" s="18" t="s">
        <v>497</v>
      </c>
      <c r="D1091" s="18">
        <v>24</v>
      </c>
      <c r="E1091" s="18">
        <v>175</v>
      </c>
      <c r="F1091" s="18">
        <v>26</v>
      </c>
      <c r="G1091" s="18" t="s">
        <v>514</v>
      </c>
      <c r="H1091" s="18">
        <v>6</v>
      </c>
      <c r="I1091" s="18">
        <v>2</v>
      </c>
      <c r="J1091" s="18">
        <v>2003</v>
      </c>
      <c r="K1091" s="18">
        <v>1</v>
      </c>
      <c r="L1091" s="18">
        <v>4</v>
      </c>
      <c r="M1091" s="18">
        <v>2003</v>
      </c>
      <c r="N1091" s="18">
        <v>2</v>
      </c>
    </row>
    <row r="1092" spans="1:14" x14ac:dyDescent="0.25">
      <c r="A1092" s="17">
        <v>37797</v>
      </c>
      <c r="B1092" s="18">
        <v>4</v>
      </c>
      <c r="C1092" s="18" t="s">
        <v>499</v>
      </c>
      <c r="D1092" s="18">
        <v>25</v>
      </c>
      <c r="E1092" s="18">
        <v>176</v>
      </c>
      <c r="F1092" s="18">
        <v>26</v>
      </c>
      <c r="G1092" s="18" t="s">
        <v>514</v>
      </c>
      <c r="H1092" s="18">
        <v>6</v>
      </c>
      <c r="I1092" s="18">
        <v>2</v>
      </c>
      <c r="J1092" s="18">
        <v>2003</v>
      </c>
      <c r="K1092" s="18">
        <v>1</v>
      </c>
      <c r="L1092" s="18">
        <v>4</v>
      </c>
      <c r="M1092" s="18">
        <v>2003</v>
      </c>
      <c r="N1092" s="18">
        <v>2</v>
      </c>
    </row>
    <row r="1093" spans="1:14" x14ac:dyDescent="0.25">
      <c r="A1093" s="17">
        <v>37798</v>
      </c>
      <c r="B1093" s="18">
        <v>5</v>
      </c>
      <c r="C1093" s="18" t="s">
        <v>500</v>
      </c>
      <c r="D1093" s="18">
        <v>26</v>
      </c>
      <c r="E1093" s="18">
        <v>177</v>
      </c>
      <c r="F1093" s="18">
        <v>26</v>
      </c>
      <c r="G1093" s="18" t="s">
        <v>514</v>
      </c>
      <c r="H1093" s="18">
        <v>6</v>
      </c>
      <c r="I1093" s="18">
        <v>2</v>
      </c>
      <c r="J1093" s="18">
        <v>2003</v>
      </c>
      <c r="K1093" s="18">
        <v>1</v>
      </c>
      <c r="L1093" s="18">
        <v>4</v>
      </c>
      <c r="M1093" s="18">
        <v>2003</v>
      </c>
      <c r="N1093" s="18">
        <v>2</v>
      </c>
    </row>
    <row r="1094" spans="1:14" x14ac:dyDescent="0.25">
      <c r="A1094" s="17">
        <v>37799</v>
      </c>
      <c r="B1094" s="18">
        <v>6</v>
      </c>
      <c r="C1094" s="18" t="s">
        <v>501</v>
      </c>
      <c r="D1094" s="18">
        <v>27</v>
      </c>
      <c r="E1094" s="18">
        <v>178</v>
      </c>
      <c r="F1094" s="18">
        <v>26</v>
      </c>
      <c r="G1094" s="18" t="s">
        <v>514</v>
      </c>
      <c r="H1094" s="18">
        <v>6</v>
      </c>
      <c r="I1094" s="18">
        <v>2</v>
      </c>
      <c r="J1094" s="18">
        <v>2003</v>
      </c>
      <c r="K1094" s="18">
        <v>1</v>
      </c>
      <c r="L1094" s="18">
        <v>4</v>
      </c>
      <c r="M1094" s="18">
        <v>2003</v>
      </c>
      <c r="N1094" s="18">
        <v>2</v>
      </c>
    </row>
    <row r="1095" spans="1:14" x14ac:dyDescent="0.25">
      <c r="A1095" s="17">
        <v>37800</v>
      </c>
      <c r="B1095" s="18">
        <v>7</v>
      </c>
      <c r="C1095" s="18" t="s">
        <v>502</v>
      </c>
      <c r="D1095" s="18">
        <v>28</v>
      </c>
      <c r="E1095" s="18">
        <v>179</v>
      </c>
      <c r="F1095" s="18">
        <v>26</v>
      </c>
      <c r="G1095" s="18" t="s">
        <v>514</v>
      </c>
      <c r="H1095" s="18">
        <v>6</v>
      </c>
      <c r="I1095" s="18">
        <v>2</v>
      </c>
      <c r="J1095" s="18">
        <v>2003</v>
      </c>
      <c r="K1095" s="18">
        <v>1</v>
      </c>
      <c r="L1095" s="18">
        <v>4</v>
      </c>
      <c r="M1095" s="18">
        <v>2003</v>
      </c>
      <c r="N1095" s="18">
        <v>2</v>
      </c>
    </row>
    <row r="1096" spans="1:14" x14ac:dyDescent="0.25">
      <c r="A1096" s="17">
        <v>37801</v>
      </c>
      <c r="B1096" s="18">
        <v>1</v>
      </c>
      <c r="C1096" s="18" t="s">
        <v>503</v>
      </c>
      <c r="D1096" s="18">
        <v>29</v>
      </c>
      <c r="E1096" s="18">
        <v>180</v>
      </c>
      <c r="F1096" s="18">
        <v>27</v>
      </c>
      <c r="G1096" s="18" t="s">
        <v>514</v>
      </c>
      <c r="H1096" s="18">
        <v>6</v>
      </c>
      <c r="I1096" s="18">
        <v>2</v>
      </c>
      <c r="J1096" s="18">
        <v>2003</v>
      </c>
      <c r="K1096" s="18">
        <v>1</v>
      </c>
      <c r="L1096" s="18">
        <v>4</v>
      </c>
      <c r="M1096" s="18">
        <v>2003</v>
      </c>
      <c r="N1096" s="18">
        <v>2</v>
      </c>
    </row>
    <row r="1097" spans="1:14" x14ac:dyDescent="0.25">
      <c r="A1097" s="17">
        <v>37802</v>
      </c>
      <c r="B1097" s="18">
        <v>2</v>
      </c>
      <c r="C1097" s="18" t="s">
        <v>504</v>
      </c>
      <c r="D1097" s="18">
        <v>30</v>
      </c>
      <c r="E1097" s="18">
        <v>181</v>
      </c>
      <c r="F1097" s="18">
        <v>27</v>
      </c>
      <c r="G1097" s="18" t="s">
        <v>514</v>
      </c>
      <c r="H1097" s="18">
        <v>6</v>
      </c>
      <c r="I1097" s="18">
        <v>2</v>
      </c>
      <c r="J1097" s="18">
        <v>2003</v>
      </c>
      <c r="K1097" s="18">
        <v>1</v>
      </c>
      <c r="L1097" s="18">
        <v>4</v>
      </c>
      <c r="M1097" s="18">
        <v>2003</v>
      </c>
      <c r="N1097" s="18">
        <v>2</v>
      </c>
    </row>
    <row r="1098" spans="1:14" x14ac:dyDescent="0.25">
      <c r="A1098" s="17">
        <v>38169</v>
      </c>
      <c r="B1098" s="18">
        <v>5</v>
      </c>
      <c r="C1098" s="18" t="s">
        <v>500</v>
      </c>
      <c r="D1098" s="18">
        <v>1</v>
      </c>
      <c r="E1098" s="18">
        <v>183</v>
      </c>
      <c r="F1098" s="18">
        <v>27</v>
      </c>
      <c r="G1098" s="18" t="s">
        <v>498</v>
      </c>
      <c r="H1098" s="18">
        <v>7</v>
      </c>
      <c r="I1098" s="18">
        <v>3</v>
      </c>
      <c r="J1098" s="18">
        <v>2004</v>
      </c>
      <c r="K1098" s="18">
        <v>2</v>
      </c>
      <c r="L1098" s="18">
        <v>1</v>
      </c>
      <c r="M1098" s="18">
        <v>2005</v>
      </c>
      <c r="N1098" s="18">
        <v>1</v>
      </c>
    </row>
    <row r="1099" spans="1:14" x14ac:dyDescent="0.25">
      <c r="A1099" s="17">
        <v>38170</v>
      </c>
      <c r="B1099" s="18">
        <v>6</v>
      </c>
      <c r="C1099" s="18" t="s">
        <v>501</v>
      </c>
      <c r="D1099" s="18">
        <v>2</v>
      </c>
      <c r="E1099" s="18">
        <v>184</v>
      </c>
      <c r="F1099" s="18">
        <v>27</v>
      </c>
      <c r="G1099" s="18" t="s">
        <v>498</v>
      </c>
      <c r="H1099" s="18">
        <v>7</v>
      </c>
      <c r="I1099" s="18">
        <v>3</v>
      </c>
      <c r="J1099" s="18">
        <v>2004</v>
      </c>
      <c r="K1099" s="18">
        <v>2</v>
      </c>
      <c r="L1099" s="18">
        <v>1</v>
      </c>
      <c r="M1099" s="18">
        <v>2005</v>
      </c>
      <c r="N1099" s="18">
        <v>1</v>
      </c>
    </row>
    <row r="1100" spans="1:14" x14ac:dyDescent="0.25">
      <c r="A1100" s="17">
        <v>38171</v>
      </c>
      <c r="B1100" s="18">
        <v>7</v>
      </c>
      <c r="C1100" s="18" t="s">
        <v>502</v>
      </c>
      <c r="D1100" s="18">
        <v>3</v>
      </c>
      <c r="E1100" s="18">
        <v>185</v>
      </c>
      <c r="F1100" s="18">
        <v>27</v>
      </c>
      <c r="G1100" s="18" t="s">
        <v>498</v>
      </c>
      <c r="H1100" s="18">
        <v>7</v>
      </c>
      <c r="I1100" s="18">
        <v>3</v>
      </c>
      <c r="J1100" s="18">
        <v>2004</v>
      </c>
      <c r="K1100" s="18">
        <v>2</v>
      </c>
      <c r="L1100" s="18">
        <v>1</v>
      </c>
      <c r="M1100" s="18">
        <v>2005</v>
      </c>
      <c r="N1100" s="18">
        <v>1</v>
      </c>
    </row>
    <row r="1101" spans="1:14" x14ac:dyDescent="0.25">
      <c r="A1101" s="17">
        <v>38172</v>
      </c>
      <c r="B1101" s="18">
        <v>1</v>
      </c>
      <c r="C1101" s="18" t="s">
        <v>503</v>
      </c>
      <c r="D1101" s="18">
        <v>4</v>
      </c>
      <c r="E1101" s="18">
        <v>186</v>
      </c>
      <c r="F1101" s="18">
        <v>28</v>
      </c>
      <c r="G1101" s="18" t="s">
        <v>498</v>
      </c>
      <c r="H1101" s="18">
        <v>7</v>
      </c>
      <c r="I1101" s="18">
        <v>3</v>
      </c>
      <c r="J1101" s="18">
        <v>2004</v>
      </c>
      <c r="K1101" s="18">
        <v>2</v>
      </c>
      <c r="L1101" s="18">
        <v>1</v>
      </c>
      <c r="M1101" s="18">
        <v>2005</v>
      </c>
      <c r="N1101" s="18">
        <v>1</v>
      </c>
    </row>
    <row r="1102" spans="1:14" x14ac:dyDescent="0.25">
      <c r="A1102" s="17">
        <v>38173</v>
      </c>
      <c r="B1102" s="18">
        <v>2</v>
      </c>
      <c r="C1102" s="18" t="s">
        <v>504</v>
      </c>
      <c r="D1102" s="18">
        <v>5</v>
      </c>
      <c r="E1102" s="18">
        <v>187</v>
      </c>
      <c r="F1102" s="18">
        <v>28</v>
      </c>
      <c r="G1102" s="18" t="s">
        <v>498</v>
      </c>
      <c r="H1102" s="18">
        <v>7</v>
      </c>
      <c r="I1102" s="18">
        <v>3</v>
      </c>
      <c r="J1102" s="18">
        <v>2004</v>
      </c>
      <c r="K1102" s="18">
        <v>2</v>
      </c>
      <c r="L1102" s="18">
        <v>1</v>
      </c>
      <c r="M1102" s="18">
        <v>2005</v>
      </c>
      <c r="N1102" s="18">
        <v>1</v>
      </c>
    </row>
    <row r="1103" spans="1:14" x14ac:dyDescent="0.25">
      <c r="A1103" s="17">
        <v>38174</v>
      </c>
      <c r="B1103" s="18">
        <v>3</v>
      </c>
      <c r="C1103" s="18" t="s">
        <v>497</v>
      </c>
      <c r="D1103" s="18">
        <v>6</v>
      </c>
      <c r="E1103" s="18">
        <v>188</v>
      </c>
      <c r="F1103" s="18">
        <v>28</v>
      </c>
      <c r="G1103" s="18" t="s">
        <v>498</v>
      </c>
      <c r="H1103" s="18">
        <v>7</v>
      </c>
      <c r="I1103" s="18">
        <v>3</v>
      </c>
      <c r="J1103" s="18">
        <v>2004</v>
      </c>
      <c r="K1103" s="18">
        <v>2</v>
      </c>
      <c r="L1103" s="18">
        <v>1</v>
      </c>
      <c r="M1103" s="18">
        <v>2005</v>
      </c>
      <c r="N1103" s="18">
        <v>1</v>
      </c>
    </row>
    <row r="1104" spans="1:14" x14ac:dyDescent="0.25">
      <c r="A1104" s="17">
        <v>38175</v>
      </c>
      <c r="B1104" s="18">
        <v>4</v>
      </c>
      <c r="C1104" s="18" t="s">
        <v>499</v>
      </c>
      <c r="D1104" s="18">
        <v>7</v>
      </c>
      <c r="E1104" s="18">
        <v>189</v>
      </c>
      <c r="F1104" s="18">
        <v>28</v>
      </c>
      <c r="G1104" s="18" t="s">
        <v>498</v>
      </c>
      <c r="H1104" s="18">
        <v>7</v>
      </c>
      <c r="I1104" s="18">
        <v>3</v>
      </c>
      <c r="J1104" s="18">
        <v>2004</v>
      </c>
      <c r="K1104" s="18">
        <v>2</v>
      </c>
      <c r="L1104" s="18">
        <v>1</v>
      </c>
      <c r="M1104" s="18">
        <v>2005</v>
      </c>
      <c r="N1104" s="18">
        <v>1</v>
      </c>
    </row>
    <row r="1105" spans="1:14" x14ac:dyDescent="0.25">
      <c r="A1105" s="17">
        <v>38176</v>
      </c>
      <c r="B1105" s="18">
        <v>5</v>
      </c>
      <c r="C1105" s="18" t="s">
        <v>500</v>
      </c>
      <c r="D1105" s="18">
        <v>8</v>
      </c>
      <c r="E1105" s="18">
        <v>190</v>
      </c>
      <c r="F1105" s="18">
        <v>28</v>
      </c>
      <c r="G1105" s="18" t="s">
        <v>498</v>
      </c>
      <c r="H1105" s="18">
        <v>7</v>
      </c>
      <c r="I1105" s="18">
        <v>3</v>
      </c>
      <c r="J1105" s="18">
        <v>2004</v>
      </c>
      <c r="K1105" s="18">
        <v>2</v>
      </c>
      <c r="L1105" s="18">
        <v>1</v>
      </c>
      <c r="M1105" s="18">
        <v>2005</v>
      </c>
      <c r="N1105" s="18">
        <v>1</v>
      </c>
    </row>
    <row r="1106" spans="1:14" x14ac:dyDescent="0.25">
      <c r="A1106" s="17">
        <v>38177</v>
      </c>
      <c r="B1106" s="18">
        <v>6</v>
      </c>
      <c r="C1106" s="18" t="s">
        <v>501</v>
      </c>
      <c r="D1106" s="18">
        <v>9</v>
      </c>
      <c r="E1106" s="18">
        <v>191</v>
      </c>
      <c r="F1106" s="18">
        <v>28</v>
      </c>
      <c r="G1106" s="18" t="s">
        <v>498</v>
      </c>
      <c r="H1106" s="18">
        <v>7</v>
      </c>
      <c r="I1106" s="18">
        <v>3</v>
      </c>
      <c r="J1106" s="18">
        <v>2004</v>
      </c>
      <c r="K1106" s="18">
        <v>2</v>
      </c>
      <c r="L1106" s="18">
        <v>1</v>
      </c>
      <c r="M1106" s="18">
        <v>2005</v>
      </c>
      <c r="N1106" s="18">
        <v>1</v>
      </c>
    </row>
    <row r="1107" spans="1:14" x14ac:dyDescent="0.25">
      <c r="A1107" s="17">
        <v>38178</v>
      </c>
      <c r="B1107" s="18">
        <v>7</v>
      </c>
      <c r="C1107" s="18" t="s">
        <v>502</v>
      </c>
      <c r="D1107" s="18">
        <v>10</v>
      </c>
      <c r="E1107" s="18">
        <v>192</v>
      </c>
      <c r="F1107" s="18">
        <v>28</v>
      </c>
      <c r="G1107" s="18" t="s">
        <v>498</v>
      </c>
      <c r="H1107" s="18">
        <v>7</v>
      </c>
      <c r="I1107" s="18">
        <v>3</v>
      </c>
      <c r="J1107" s="18">
        <v>2004</v>
      </c>
      <c r="K1107" s="18">
        <v>2</v>
      </c>
      <c r="L1107" s="18">
        <v>1</v>
      </c>
      <c r="M1107" s="18">
        <v>2005</v>
      </c>
      <c r="N1107" s="18">
        <v>1</v>
      </c>
    </row>
    <row r="1108" spans="1:14" x14ac:dyDescent="0.25">
      <c r="A1108" s="17">
        <v>38179</v>
      </c>
      <c r="B1108" s="18">
        <v>1</v>
      </c>
      <c r="C1108" s="18" t="s">
        <v>503</v>
      </c>
      <c r="D1108" s="18">
        <v>11</v>
      </c>
      <c r="E1108" s="18">
        <v>193</v>
      </c>
      <c r="F1108" s="18">
        <v>29</v>
      </c>
      <c r="G1108" s="18" t="s">
        <v>498</v>
      </c>
      <c r="H1108" s="18">
        <v>7</v>
      </c>
      <c r="I1108" s="18">
        <v>3</v>
      </c>
      <c r="J1108" s="18">
        <v>2004</v>
      </c>
      <c r="K1108" s="18">
        <v>2</v>
      </c>
      <c r="L1108" s="18">
        <v>1</v>
      </c>
      <c r="M1108" s="18">
        <v>2005</v>
      </c>
      <c r="N1108" s="18">
        <v>1</v>
      </c>
    </row>
    <row r="1109" spans="1:14" x14ac:dyDescent="0.25">
      <c r="A1109" s="17">
        <v>38180</v>
      </c>
      <c r="B1109" s="18">
        <v>2</v>
      </c>
      <c r="C1109" s="18" t="s">
        <v>504</v>
      </c>
      <c r="D1109" s="18">
        <v>12</v>
      </c>
      <c r="E1109" s="18">
        <v>194</v>
      </c>
      <c r="F1109" s="18">
        <v>29</v>
      </c>
      <c r="G1109" s="18" t="s">
        <v>498</v>
      </c>
      <c r="H1109" s="18">
        <v>7</v>
      </c>
      <c r="I1109" s="18">
        <v>3</v>
      </c>
      <c r="J1109" s="18">
        <v>2004</v>
      </c>
      <c r="K1109" s="18">
        <v>2</v>
      </c>
      <c r="L1109" s="18">
        <v>1</v>
      </c>
      <c r="M1109" s="18">
        <v>2005</v>
      </c>
      <c r="N1109" s="18">
        <v>1</v>
      </c>
    </row>
    <row r="1110" spans="1:14" x14ac:dyDescent="0.25">
      <c r="A1110" s="17">
        <v>38181</v>
      </c>
      <c r="B1110" s="18">
        <v>3</v>
      </c>
      <c r="C1110" s="18" t="s">
        <v>497</v>
      </c>
      <c r="D1110" s="18">
        <v>13</v>
      </c>
      <c r="E1110" s="18">
        <v>195</v>
      </c>
      <c r="F1110" s="18">
        <v>29</v>
      </c>
      <c r="G1110" s="18" t="s">
        <v>498</v>
      </c>
      <c r="H1110" s="18">
        <v>7</v>
      </c>
      <c r="I1110" s="18">
        <v>3</v>
      </c>
      <c r="J1110" s="18">
        <v>2004</v>
      </c>
      <c r="K1110" s="18">
        <v>2</v>
      </c>
      <c r="L1110" s="18">
        <v>1</v>
      </c>
      <c r="M1110" s="18">
        <v>2005</v>
      </c>
      <c r="N1110" s="18">
        <v>1</v>
      </c>
    </row>
    <row r="1111" spans="1:14" x14ac:dyDescent="0.25">
      <c r="A1111" s="17">
        <v>38182</v>
      </c>
      <c r="B1111" s="18">
        <v>4</v>
      </c>
      <c r="C1111" s="18" t="s">
        <v>499</v>
      </c>
      <c r="D1111" s="18">
        <v>14</v>
      </c>
      <c r="E1111" s="18">
        <v>196</v>
      </c>
      <c r="F1111" s="18">
        <v>29</v>
      </c>
      <c r="G1111" s="18" t="s">
        <v>498</v>
      </c>
      <c r="H1111" s="18">
        <v>7</v>
      </c>
      <c r="I1111" s="18">
        <v>3</v>
      </c>
      <c r="J1111" s="18">
        <v>2004</v>
      </c>
      <c r="K1111" s="18">
        <v>2</v>
      </c>
      <c r="L1111" s="18">
        <v>1</v>
      </c>
      <c r="M1111" s="18">
        <v>2005</v>
      </c>
      <c r="N1111" s="18">
        <v>1</v>
      </c>
    </row>
    <row r="1112" spans="1:14" x14ac:dyDescent="0.25">
      <c r="A1112" s="17">
        <v>38183</v>
      </c>
      <c r="B1112" s="18">
        <v>5</v>
      </c>
      <c r="C1112" s="18" t="s">
        <v>500</v>
      </c>
      <c r="D1112" s="18">
        <v>15</v>
      </c>
      <c r="E1112" s="18">
        <v>197</v>
      </c>
      <c r="F1112" s="18">
        <v>29</v>
      </c>
      <c r="G1112" s="18" t="s">
        <v>498</v>
      </c>
      <c r="H1112" s="18">
        <v>7</v>
      </c>
      <c r="I1112" s="18">
        <v>3</v>
      </c>
      <c r="J1112" s="18">
        <v>2004</v>
      </c>
      <c r="K1112" s="18">
        <v>2</v>
      </c>
      <c r="L1112" s="18">
        <v>1</v>
      </c>
      <c r="M1112" s="18">
        <v>2005</v>
      </c>
      <c r="N1112" s="18">
        <v>1</v>
      </c>
    </row>
    <row r="1113" spans="1:14" x14ac:dyDescent="0.25">
      <c r="A1113" s="17">
        <v>38184</v>
      </c>
      <c r="B1113" s="18">
        <v>6</v>
      </c>
      <c r="C1113" s="18" t="s">
        <v>501</v>
      </c>
      <c r="D1113" s="18">
        <v>16</v>
      </c>
      <c r="E1113" s="18">
        <v>198</v>
      </c>
      <c r="F1113" s="18">
        <v>29</v>
      </c>
      <c r="G1113" s="18" t="s">
        <v>498</v>
      </c>
      <c r="H1113" s="18">
        <v>7</v>
      </c>
      <c r="I1113" s="18">
        <v>3</v>
      </c>
      <c r="J1113" s="18">
        <v>2004</v>
      </c>
      <c r="K1113" s="18">
        <v>2</v>
      </c>
      <c r="L1113" s="18">
        <v>1</v>
      </c>
      <c r="M1113" s="18">
        <v>2005</v>
      </c>
      <c r="N1113" s="18">
        <v>1</v>
      </c>
    </row>
    <row r="1114" spans="1:14" x14ac:dyDescent="0.25">
      <c r="A1114" s="17">
        <v>38185</v>
      </c>
      <c r="B1114" s="18">
        <v>7</v>
      </c>
      <c r="C1114" s="18" t="s">
        <v>502</v>
      </c>
      <c r="D1114" s="18">
        <v>17</v>
      </c>
      <c r="E1114" s="18">
        <v>199</v>
      </c>
      <c r="F1114" s="18">
        <v>29</v>
      </c>
      <c r="G1114" s="18" t="s">
        <v>498</v>
      </c>
      <c r="H1114" s="18">
        <v>7</v>
      </c>
      <c r="I1114" s="18">
        <v>3</v>
      </c>
      <c r="J1114" s="18">
        <v>2004</v>
      </c>
      <c r="K1114" s="18">
        <v>2</v>
      </c>
      <c r="L1114" s="18">
        <v>1</v>
      </c>
      <c r="M1114" s="18">
        <v>2005</v>
      </c>
      <c r="N1114" s="18">
        <v>1</v>
      </c>
    </row>
    <row r="1115" spans="1:14" x14ac:dyDescent="0.25">
      <c r="A1115" s="17">
        <v>38186</v>
      </c>
      <c r="B1115" s="18">
        <v>1</v>
      </c>
      <c r="C1115" s="18" t="s">
        <v>503</v>
      </c>
      <c r="D1115" s="18">
        <v>18</v>
      </c>
      <c r="E1115" s="18">
        <v>200</v>
      </c>
      <c r="F1115" s="18">
        <v>30</v>
      </c>
      <c r="G1115" s="18" t="s">
        <v>498</v>
      </c>
      <c r="H1115" s="18">
        <v>7</v>
      </c>
      <c r="I1115" s="18">
        <v>3</v>
      </c>
      <c r="J1115" s="18">
        <v>2004</v>
      </c>
      <c r="K1115" s="18">
        <v>2</v>
      </c>
      <c r="L1115" s="18">
        <v>1</v>
      </c>
      <c r="M1115" s="18">
        <v>2005</v>
      </c>
      <c r="N1115" s="18">
        <v>1</v>
      </c>
    </row>
    <row r="1116" spans="1:14" x14ac:dyDescent="0.25">
      <c r="A1116" s="17">
        <v>38187</v>
      </c>
      <c r="B1116" s="18">
        <v>2</v>
      </c>
      <c r="C1116" s="18" t="s">
        <v>504</v>
      </c>
      <c r="D1116" s="18">
        <v>19</v>
      </c>
      <c r="E1116" s="18">
        <v>201</v>
      </c>
      <c r="F1116" s="18">
        <v>30</v>
      </c>
      <c r="G1116" s="18" t="s">
        <v>498</v>
      </c>
      <c r="H1116" s="18">
        <v>7</v>
      </c>
      <c r="I1116" s="18">
        <v>3</v>
      </c>
      <c r="J1116" s="18">
        <v>2004</v>
      </c>
      <c r="K1116" s="18">
        <v>2</v>
      </c>
      <c r="L1116" s="18">
        <v>1</v>
      </c>
      <c r="M1116" s="18">
        <v>2005</v>
      </c>
      <c r="N1116" s="18">
        <v>1</v>
      </c>
    </row>
    <row r="1117" spans="1:14" x14ac:dyDescent="0.25">
      <c r="A1117" s="17">
        <v>38188</v>
      </c>
      <c r="B1117" s="18">
        <v>3</v>
      </c>
      <c r="C1117" s="18" t="s">
        <v>497</v>
      </c>
      <c r="D1117" s="18">
        <v>20</v>
      </c>
      <c r="E1117" s="18">
        <v>202</v>
      </c>
      <c r="F1117" s="18">
        <v>30</v>
      </c>
      <c r="G1117" s="18" t="s">
        <v>498</v>
      </c>
      <c r="H1117" s="18">
        <v>7</v>
      </c>
      <c r="I1117" s="18">
        <v>3</v>
      </c>
      <c r="J1117" s="18">
        <v>2004</v>
      </c>
      <c r="K1117" s="18">
        <v>2</v>
      </c>
      <c r="L1117" s="18">
        <v>1</v>
      </c>
      <c r="M1117" s="18">
        <v>2005</v>
      </c>
      <c r="N1117" s="18">
        <v>1</v>
      </c>
    </row>
    <row r="1118" spans="1:14" x14ac:dyDescent="0.25">
      <c r="A1118" s="17">
        <v>38189</v>
      </c>
      <c r="B1118" s="18">
        <v>4</v>
      </c>
      <c r="C1118" s="18" t="s">
        <v>499</v>
      </c>
      <c r="D1118" s="18">
        <v>21</v>
      </c>
      <c r="E1118" s="18">
        <v>203</v>
      </c>
      <c r="F1118" s="18">
        <v>30</v>
      </c>
      <c r="G1118" s="18" t="s">
        <v>498</v>
      </c>
      <c r="H1118" s="18">
        <v>7</v>
      </c>
      <c r="I1118" s="18">
        <v>3</v>
      </c>
      <c r="J1118" s="18">
        <v>2004</v>
      </c>
      <c r="K1118" s="18">
        <v>2</v>
      </c>
      <c r="L1118" s="18">
        <v>1</v>
      </c>
      <c r="M1118" s="18">
        <v>2005</v>
      </c>
      <c r="N1118" s="18">
        <v>1</v>
      </c>
    </row>
    <row r="1119" spans="1:14" x14ac:dyDescent="0.25">
      <c r="A1119" s="17">
        <v>38190</v>
      </c>
      <c r="B1119" s="18">
        <v>5</v>
      </c>
      <c r="C1119" s="18" t="s">
        <v>500</v>
      </c>
      <c r="D1119" s="18">
        <v>22</v>
      </c>
      <c r="E1119" s="18">
        <v>204</v>
      </c>
      <c r="F1119" s="18">
        <v>30</v>
      </c>
      <c r="G1119" s="18" t="s">
        <v>498</v>
      </c>
      <c r="H1119" s="18">
        <v>7</v>
      </c>
      <c r="I1119" s="18">
        <v>3</v>
      </c>
      <c r="J1119" s="18">
        <v>2004</v>
      </c>
      <c r="K1119" s="18">
        <v>2</v>
      </c>
      <c r="L1119" s="18">
        <v>1</v>
      </c>
      <c r="M1119" s="18">
        <v>2005</v>
      </c>
      <c r="N1119" s="18">
        <v>1</v>
      </c>
    </row>
    <row r="1120" spans="1:14" x14ac:dyDescent="0.25">
      <c r="A1120" s="17">
        <v>38191</v>
      </c>
      <c r="B1120" s="18">
        <v>6</v>
      </c>
      <c r="C1120" s="18" t="s">
        <v>501</v>
      </c>
      <c r="D1120" s="18">
        <v>23</v>
      </c>
      <c r="E1120" s="18">
        <v>205</v>
      </c>
      <c r="F1120" s="18">
        <v>30</v>
      </c>
      <c r="G1120" s="18" t="s">
        <v>498</v>
      </c>
      <c r="H1120" s="18">
        <v>7</v>
      </c>
      <c r="I1120" s="18">
        <v>3</v>
      </c>
      <c r="J1120" s="18">
        <v>2004</v>
      </c>
      <c r="K1120" s="18">
        <v>2</v>
      </c>
      <c r="L1120" s="18">
        <v>1</v>
      </c>
      <c r="M1120" s="18">
        <v>2005</v>
      </c>
      <c r="N1120" s="18">
        <v>1</v>
      </c>
    </row>
    <row r="1121" spans="1:14" x14ac:dyDescent="0.25">
      <c r="A1121" s="17">
        <v>38192</v>
      </c>
      <c r="B1121" s="18">
        <v>7</v>
      </c>
      <c r="C1121" s="18" t="s">
        <v>502</v>
      </c>
      <c r="D1121" s="18">
        <v>24</v>
      </c>
      <c r="E1121" s="18">
        <v>206</v>
      </c>
      <c r="F1121" s="18">
        <v>30</v>
      </c>
      <c r="G1121" s="18" t="s">
        <v>498</v>
      </c>
      <c r="H1121" s="18">
        <v>7</v>
      </c>
      <c r="I1121" s="18">
        <v>3</v>
      </c>
      <c r="J1121" s="18">
        <v>2004</v>
      </c>
      <c r="K1121" s="18">
        <v>2</v>
      </c>
      <c r="L1121" s="18">
        <v>1</v>
      </c>
      <c r="M1121" s="18">
        <v>2005</v>
      </c>
      <c r="N1121" s="18">
        <v>1</v>
      </c>
    </row>
    <row r="1122" spans="1:14" x14ac:dyDescent="0.25">
      <c r="A1122" s="17">
        <v>38193</v>
      </c>
      <c r="B1122" s="18">
        <v>1</v>
      </c>
      <c r="C1122" s="18" t="s">
        <v>503</v>
      </c>
      <c r="D1122" s="18">
        <v>25</v>
      </c>
      <c r="E1122" s="18">
        <v>207</v>
      </c>
      <c r="F1122" s="18">
        <v>31</v>
      </c>
      <c r="G1122" s="18" t="s">
        <v>498</v>
      </c>
      <c r="H1122" s="18">
        <v>7</v>
      </c>
      <c r="I1122" s="18">
        <v>3</v>
      </c>
      <c r="J1122" s="18">
        <v>2004</v>
      </c>
      <c r="K1122" s="18">
        <v>2</v>
      </c>
      <c r="L1122" s="18">
        <v>1</v>
      </c>
      <c r="M1122" s="18">
        <v>2005</v>
      </c>
      <c r="N1122" s="18">
        <v>1</v>
      </c>
    </row>
    <row r="1123" spans="1:14" x14ac:dyDescent="0.25">
      <c r="A1123" s="17">
        <v>38194</v>
      </c>
      <c r="B1123" s="18">
        <v>2</v>
      </c>
      <c r="C1123" s="18" t="s">
        <v>504</v>
      </c>
      <c r="D1123" s="18">
        <v>26</v>
      </c>
      <c r="E1123" s="18">
        <v>208</v>
      </c>
      <c r="F1123" s="18">
        <v>31</v>
      </c>
      <c r="G1123" s="18" t="s">
        <v>498</v>
      </c>
      <c r="H1123" s="18">
        <v>7</v>
      </c>
      <c r="I1123" s="18">
        <v>3</v>
      </c>
      <c r="J1123" s="18">
        <v>2004</v>
      </c>
      <c r="K1123" s="18">
        <v>2</v>
      </c>
      <c r="L1123" s="18">
        <v>1</v>
      </c>
      <c r="M1123" s="18">
        <v>2005</v>
      </c>
      <c r="N1123" s="18">
        <v>1</v>
      </c>
    </row>
    <row r="1124" spans="1:14" x14ac:dyDescent="0.25">
      <c r="A1124" s="17">
        <v>38195</v>
      </c>
      <c r="B1124" s="18">
        <v>3</v>
      </c>
      <c r="C1124" s="18" t="s">
        <v>497</v>
      </c>
      <c r="D1124" s="18">
        <v>27</v>
      </c>
      <c r="E1124" s="18">
        <v>209</v>
      </c>
      <c r="F1124" s="18">
        <v>31</v>
      </c>
      <c r="G1124" s="18" t="s">
        <v>498</v>
      </c>
      <c r="H1124" s="18">
        <v>7</v>
      </c>
      <c r="I1124" s="18">
        <v>3</v>
      </c>
      <c r="J1124" s="18">
        <v>2004</v>
      </c>
      <c r="K1124" s="18">
        <v>2</v>
      </c>
      <c r="L1124" s="18">
        <v>1</v>
      </c>
      <c r="M1124" s="18">
        <v>2005</v>
      </c>
      <c r="N1124" s="18">
        <v>1</v>
      </c>
    </row>
    <row r="1125" spans="1:14" x14ac:dyDescent="0.25">
      <c r="A1125" s="17">
        <v>38196</v>
      </c>
      <c r="B1125" s="18">
        <v>4</v>
      </c>
      <c r="C1125" s="18" t="s">
        <v>499</v>
      </c>
      <c r="D1125" s="18">
        <v>28</v>
      </c>
      <c r="E1125" s="18">
        <v>210</v>
      </c>
      <c r="F1125" s="18">
        <v>31</v>
      </c>
      <c r="G1125" s="18" t="s">
        <v>498</v>
      </c>
      <c r="H1125" s="18">
        <v>7</v>
      </c>
      <c r="I1125" s="18">
        <v>3</v>
      </c>
      <c r="J1125" s="18">
        <v>2004</v>
      </c>
      <c r="K1125" s="18">
        <v>2</v>
      </c>
      <c r="L1125" s="18">
        <v>1</v>
      </c>
      <c r="M1125" s="18">
        <v>2005</v>
      </c>
      <c r="N1125" s="18">
        <v>1</v>
      </c>
    </row>
    <row r="1126" spans="1:14" x14ac:dyDescent="0.25">
      <c r="A1126" s="17">
        <v>38197</v>
      </c>
      <c r="B1126" s="18">
        <v>5</v>
      </c>
      <c r="C1126" s="18" t="s">
        <v>500</v>
      </c>
      <c r="D1126" s="18">
        <v>29</v>
      </c>
      <c r="E1126" s="18">
        <v>211</v>
      </c>
      <c r="F1126" s="18">
        <v>31</v>
      </c>
      <c r="G1126" s="18" t="s">
        <v>498</v>
      </c>
      <c r="H1126" s="18">
        <v>7</v>
      </c>
      <c r="I1126" s="18">
        <v>3</v>
      </c>
      <c r="J1126" s="18">
        <v>2004</v>
      </c>
      <c r="K1126" s="18">
        <v>2</v>
      </c>
      <c r="L1126" s="18">
        <v>1</v>
      </c>
      <c r="M1126" s="18">
        <v>2005</v>
      </c>
      <c r="N1126" s="18">
        <v>1</v>
      </c>
    </row>
    <row r="1127" spans="1:14" x14ac:dyDescent="0.25">
      <c r="A1127" s="17">
        <v>38198</v>
      </c>
      <c r="B1127" s="18">
        <v>6</v>
      </c>
      <c r="C1127" s="18" t="s">
        <v>501</v>
      </c>
      <c r="D1127" s="18">
        <v>30</v>
      </c>
      <c r="E1127" s="18">
        <v>212</v>
      </c>
      <c r="F1127" s="18">
        <v>31</v>
      </c>
      <c r="G1127" s="18" t="s">
        <v>498</v>
      </c>
      <c r="H1127" s="18">
        <v>7</v>
      </c>
      <c r="I1127" s="18">
        <v>3</v>
      </c>
      <c r="J1127" s="18">
        <v>2004</v>
      </c>
      <c r="K1127" s="18">
        <v>2</v>
      </c>
      <c r="L1127" s="18">
        <v>1</v>
      </c>
      <c r="M1127" s="18">
        <v>2005</v>
      </c>
      <c r="N1127" s="18">
        <v>1</v>
      </c>
    </row>
    <row r="1128" spans="1:14" x14ac:dyDescent="0.25">
      <c r="A1128" s="17">
        <v>38199</v>
      </c>
      <c r="B1128" s="18">
        <v>7</v>
      </c>
      <c r="C1128" s="18" t="s">
        <v>502</v>
      </c>
      <c r="D1128" s="18">
        <v>31</v>
      </c>
      <c r="E1128" s="18">
        <v>213</v>
      </c>
      <c r="F1128" s="18">
        <v>31</v>
      </c>
      <c r="G1128" s="18" t="s">
        <v>498</v>
      </c>
      <c r="H1128" s="18">
        <v>7</v>
      </c>
      <c r="I1128" s="18">
        <v>3</v>
      </c>
      <c r="J1128" s="18">
        <v>2004</v>
      </c>
      <c r="K1128" s="18">
        <v>2</v>
      </c>
      <c r="L1128" s="18">
        <v>1</v>
      </c>
      <c r="M1128" s="18">
        <v>2005</v>
      </c>
      <c r="N1128" s="18">
        <v>1</v>
      </c>
    </row>
    <row r="1129" spans="1:14" x14ac:dyDescent="0.25">
      <c r="A1129" s="17">
        <v>38200</v>
      </c>
      <c r="B1129" s="18">
        <v>1</v>
      </c>
      <c r="C1129" s="18" t="s">
        <v>503</v>
      </c>
      <c r="D1129" s="18">
        <v>1</v>
      </c>
      <c r="E1129" s="18">
        <v>214</v>
      </c>
      <c r="F1129" s="18">
        <v>32</v>
      </c>
      <c r="G1129" s="18" t="s">
        <v>505</v>
      </c>
      <c r="H1129" s="18">
        <v>8</v>
      </c>
      <c r="I1129" s="18">
        <v>3</v>
      </c>
      <c r="J1129" s="18">
        <v>2004</v>
      </c>
      <c r="K1129" s="18">
        <v>2</v>
      </c>
      <c r="L1129" s="18">
        <v>1</v>
      </c>
      <c r="M1129" s="18">
        <v>2005</v>
      </c>
      <c r="N1129" s="18">
        <v>1</v>
      </c>
    </row>
    <row r="1130" spans="1:14" x14ac:dyDescent="0.25">
      <c r="A1130" s="17">
        <v>38201</v>
      </c>
      <c r="B1130" s="18">
        <v>2</v>
      </c>
      <c r="C1130" s="18" t="s">
        <v>504</v>
      </c>
      <c r="D1130" s="18">
        <v>2</v>
      </c>
      <c r="E1130" s="18">
        <v>215</v>
      </c>
      <c r="F1130" s="18">
        <v>32</v>
      </c>
      <c r="G1130" s="18" t="s">
        <v>505</v>
      </c>
      <c r="H1130" s="18">
        <v>8</v>
      </c>
      <c r="I1130" s="18">
        <v>3</v>
      </c>
      <c r="J1130" s="18">
        <v>2004</v>
      </c>
      <c r="K1130" s="18">
        <v>2</v>
      </c>
      <c r="L1130" s="18">
        <v>1</v>
      </c>
      <c r="M1130" s="18">
        <v>2005</v>
      </c>
      <c r="N1130" s="18">
        <v>1</v>
      </c>
    </row>
    <row r="1131" spans="1:14" x14ac:dyDescent="0.25">
      <c r="A1131" s="17">
        <v>38202</v>
      </c>
      <c r="B1131" s="18">
        <v>3</v>
      </c>
      <c r="C1131" s="18" t="s">
        <v>497</v>
      </c>
      <c r="D1131" s="18">
        <v>3</v>
      </c>
      <c r="E1131" s="18">
        <v>216</v>
      </c>
      <c r="F1131" s="18">
        <v>32</v>
      </c>
      <c r="G1131" s="18" t="s">
        <v>505</v>
      </c>
      <c r="H1131" s="18">
        <v>8</v>
      </c>
      <c r="I1131" s="18">
        <v>3</v>
      </c>
      <c r="J1131" s="18">
        <v>2004</v>
      </c>
      <c r="K1131" s="18">
        <v>2</v>
      </c>
      <c r="L1131" s="18">
        <v>1</v>
      </c>
      <c r="M1131" s="18">
        <v>2005</v>
      </c>
      <c r="N1131" s="18">
        <v>1</v>
      </c>
    </row>
    <row r="1132" spans="1:14" x14ac:dyDescent="0.25">
      <c r="A1132" s="17">
        <v>38203</v>
      </c>
      <c r="B1132" s="18">
        <v>4</v>
      </c>
      <c r="C1132" s="18" t="s">
        <v>499</v>
      </c>
      <c r="D1132" s="18">
        <v>4</v>
      </c>
      <c r="E1132" s="18">
        <v>217</v>
      </c>
      <c r="F1132" s="18">
        <v>32</v>
      </c>
      <c r="G1132" s="18" t="s">
        <v>505</v>
      </c>
      <c r="H1132" s="18">
        <v>8</v>
      </c>
      <c r="I1132" s="18">
        <v>3</v>
      </c>
      <c r="J1132" s="18">
        <v>2004</v>
      </c>
      <c r="K1132" s="18">
        <v>2</v>
      </c>
      <c r="L1132" s="18">
        <v>1</v>
      </c>
      <c r="M1132" s="18">
        <v>2005</v>
      </c>
      <c r="N1132" s="18">
        <v>1</v>
      </c>
    </row>
    <row r="1133" spans="1:14" x14ac:dyDescent="0.25">
      <c r="A1133" s="17">
        <v>38204</v>
      </c>
      <c r="B1133" s="18">
        <v>5</v>
      </c>
      <c r="C1133" s="18" t="s">
        <v>500</v>
      </c>
      <c r="D1133" s="18">
        <v>5</v>
      </c>
      <c r="E1133" s="18">
        <v>218</v>
      </c>
      <c r="F1133" s="18">
        <v>32</v>
      </c>
      <c r="G1133" s="18" t="s">
        <v>505</v>
      </c>
      <c r="H1133" s="18">
        <v>8</v>
      </c>
      <c r="I1133" s="18">
        <v>3</v>
      </c>
      <c r="J1133" s="18">
        <v>2004</v>
      </c>
      <c r="K1133" s="18">
        <v>2</v>
      </c>
      <c r="L1133" s="18">
        <v>1</v>
      </c>
      <c r="M1133" s="18">
        <v>2005</v>
      </c>
      <c r="N1133" s="18">
        <v>1</v>
      </c>
    </row>
    <row r="1134" spans="1:14" x14ac:dyDescent="0.25">
      <c r="A1134" s="17">
        <v>38205</v>
      </c>
      <c r="B1134" s="18">
        <v>6</v>
      </c>
      <c r="C1134" s="18" t="s">
        <v>501</v>
      </c>
      <c r="D1134" s="18">
        <v>6</v>
      </c>
      <c r="E1134" s="18">
        <v>219</v>
      </c>
      <c r="F1134" s="18">
        <v>32</v>
      </c>
      <c r="G1134" s="18" t="s">
        <v>505</v>
      </c>
      <c r="H1134" s="18">
        <v>8</v>
      </c>
      <c r="I1134" s="18">
        <v>3</v>
      </c>
      <c r="J1134" s="18">
        <v>2004</v>
      </c>
      <c r="K1134" s="18">
        <v>2</v>
      </c>
      <c r="L1134" s="18">
        <v>1</v>
      </c>
      <c r="M1134" s="18">
        <v>2005</v>
      </c>
      <c r="N1134" s="18">
        <v>1</v>
      </c>
    </row>
    <row r="1135" spans="1:14" x14ac:dyDescent="0.25">
      <c r="A1135" s="17">
        <v>38206</v>
      </c>
      <c r="B1135" s="18">
        <v>7</v>
      </c>
      <c r="C1135" s="18" t="s">
        <v>502</v>
      </c>
      <c r="D1135" s="18">
        <v>7</v>
      </c>
      <c r="E1135" s="18">
        <v>220</v>
      </c>
      <c r="F1135" s="18">
        <v>32</v>
      </c>
      <c r="G1135" s="18" t="s">
        <v>505</v>
      </c>
      <c r="H1135" s="18">
        <v>8</v>
      </c>
      <c r="I1135" s="18">
        <v>3</v>
      </c>
      <c r="J1135" s="18">
        <v>2004</v>
      </c>
      <c r="K1135" s="18">
        <v>2</v>
      </c>
      <c r="L1135" s="18">
        <v>1</v>
      </c>
      <c r="M1135" s="18">
        <v>2005</v>
      </c>
      <c r="N1135" s="18">
        <v>1</v>
      </c>
    </row>
    <row r="1136" spans="1:14" x14ac:dyDescent="0.25">
      <c r="A1136" s="17">
        <v>38207</v>
      </c>
      <c r="B1136" s="18">
        <v>1</v>
      </c>
      <c r="C1136" s="18" t="s">
        <v>503</v>
      </c>
      <c r="D1136" s="18">
        <v>8</v>
      </c>
      <c r="E1136" s="18">
        <v>221</v>
      </c>
      <c r="F1136" s="18">
        <v>33</v>
      </c>
      <c r="G1136" s="18" t="s">
        <v>505</v>
      </c>
      <c r="H1136" s="18">
        <v>8</v>
      </c>
      <c r="I1136" s="18">
        <v>3</v>
      </c>
      <c r="J1136" s="18">
        <v>2004</v>
      </c>
      <c r="K1136" s="18">
        <v>2</v>
      </c>
      <c r="L1136" s="18">
        <v>1</v>
      </c>
      <c r="M1136" s="18">
        <v>2005</v>
      </c>
      <c r="N1136" s="18">
        <v>1</v>
      </c>
    </row>
    <row r="1137" spans="1:14" x14ac:dyDescent="0.25">
      <c r="A1137" s="17">
        <v>38208</v>
      </c>
      <c r="B1137" s="18">
        <v>2</v>
      </c>
      <c r="C1137" s="18" t="s">
        <v>504</v>
      </c>
      <c r="D1137" s="18">
        <v>9</v>
      </c>
      <c r="E1137" s="18">
        <v>222</v>
      </c>
      <c r="F1137" s="18">
        <v>33</v>
      </c>
      <c r="G1137" s="18" t="s">
        <v>505</v>
      </c>
      <c r="H1137" s="18">
        <v>8</v>
      </c>
      <c r="I1137" s="18">
        <v>3</v>
      </c>
      <c r="J1137" s="18">
        <v>2004</v>
      </c>
      <c r="K1137" s="18">
        <v>2</v>
      </c>
      <c r="L1137" s="18">
        <v>1</v>
      </c>
      <c r="M1137" s="18">
        <v>2005</v>
      </c>
      <c r="N1137" s="18">
        <v>1</v>
      </c>
    </row>
    <row r="1138" spans="1:14" x14ac:dyDescent="0.25">
      <c r="A1138" s="17">
        <v>38209</v>
      </c>
      <c r="B1138" s="18">
        <v>3</v>
      </c>
      <c r="C1138" s="18" t="s">
        <v>497</v>
      </c>
      <c r="D1138" s="18">
        <v>10</v>
      </c>
      <c r="E1138" s="18">
        <v>223</v>
      </c>
      <c r="F1138" s="18">
        <v>33</v>
      </c>
      <c r="G1138" s="18" t="s">
        <v>505</v>
      </c>
      <c r="H1138" s="18">
        <v>8</v>
      </c>
      <c r="I1138" s="18">
        <v>3</v>
      </c>
      <c r="J1138" s="18">
        <v>2004</v>
      </c>
      <c r="K1138" s="18">
        <v>2</v>
      </c>
      <c r="L1138" s="18">
        <v>1</v>
      </c>
      <c r="M1138" s="18">
        <v>2005</v>
      </c>
      <c r="N1138" s="18">
        <v>1</v>
      </c>
    </row>
    <row r="1139" spans="1:14" x14ac:dyDescent="0.25">
      <c r="A1139" s="17">
        <v>38210</v>
      </c>
      <c r="B1139" s="18">
        <v>4</v>
      </c>
      <c r="C1139" s="18" t="s">
        <v>499</v>
      </c>
      <c r="D1139" s="18">
        <v>11</v>
      </c>
      <c r="E1139" s="18">
        <v>224</v>
      </c>
      <c r="F1139" s="18">
        <v>33</v>
      </c>
      <c r="G1139" s="18" t="s">
        <v>505</v>
      </c>
      <c r="H1139" s="18">
        <v>8</v>
      </c>
      <c r="I1139" s="18">
        <v>3</v>
      </c>
      <c r="J1139" s="18">
        <v>2004</v>
      </c>
      <c r="K1139" s="18">
        <v>2</v>
      </c>
      <c r="L1139" s="18">
        <v>1</v>
      </c>
      <c r="M1139" s="18">
        <v>2005</v>
      </c>
      <c r="N1139" s="18">
        <v>1</v>
      </c>
    </row>
    <row r="1140" spans="1:14" x14ac:dyDescent="0.25">
      <c r="A1140" s="17">
        <v>38211</v>
      </c>
      <c r="B1140" s="18">
        <v>5</v>
      </c>
      <c r="C1140" s="18" t="s">
        <v>500</v>
      </c>
      <c r="D1140" s="18">
        <v>12</v>
      </c>
      <c r="E1140" s="18">
        <v>225</v>
      </c>
      <c r="F1140" s="18">
        <v>33</v>
      </c>
      <c r="G1140" s="18" t="s">
        <v>505</v>
      </c>
      <c r="H1140" s="18">
        <v>8</v>
      </c>
      <c r="I1140" s="18">
        <v>3</v>
      </c>
      <c r="J1140" s="18">
        <v>2004</v>
      </c>
      <c r="K1140" s="18">
        <v>2</v>
      </c>
      <c r="L1140" s="18">
        <v>1</v>
      </c>
      <c r="M1140" s="18">
        <v>2005</v>
      </c>
      <c r="N1140" s="18">
        <v>1</v>
      </c>
    </row>
    <row r="1141" spans="1:14" x14ac:dyDescent="0.25">
      <c r="A1141" s="17">
        <v>38212</v>
      </c>
      <c r="B1141" s="18">
        <v>6</v>
      </c>
      <c r="C1141" s="18" t="s">
        <v>501</v>
      </c>
      <c r="D1141" s="18">
        <v>13</v>
      </c>
      <c r="E1141" s="18">
        <v>226</v>
      </c>
      <c r="F1141" s="18">
        <v>33</v>
      </c>
      <c r="G1141" s="18" t="s">
        <v>505</v>
      </c>
      <c r="H1141" s="18">
        <v>8</v>
      </c>
      <c r="I1141" s="18">
        <v>3</v>
      </c>
      <c r="J1141" s="18">
        <v>2004</v>
      </c>
      <c r="K1141" s="18">
        <v>2</v>
      </c>
      <c r="L1141" s="18">
        <v>1</v>
      </c>
      <c r="M1141" s="18">
        <v>2005</v>
      </c>
      <c r="N1141" s="18">
        <v>1</v>
      </c>
    </row>
    <row r="1142" spans="1:14" x14ac:dyDescent="0.25">
      <c r="A1142" s="17">
        <v>38213</v>
      </c>
      <c r="B1142" s="18">
        <v>7</v>
      </c>
      <c r="C1142" s="18" t="s">
        <v>502</v>
      </c>
      <c r="D1142" s="18">
        <v>14</v>
      </c>
      <c r="E1142" s="18">
        <v>227</v>
      </c>
      <c r="F1142" s="18">
        <v>33</v>
      </c>
      <c r="G1142" s="18" t="s">
        <v>505</v>
      </c>
      <c r="H1142" s="18">
        <v>8</v>
      </c>
      <c r="I1142" s="18">
        <v>3</v>
      </c>
      <c r="J1142" s="18">
        <v>2004</v>
      </c>
      <c r="K1142" s="18">
        <v>2</v>
      </c>
      <c r="L1142" s="18">
        <v>1</v>
      </c>
      <c r="M1142" s="18">
        <v>2005</v>
      </c>
      <c r="N1142" s="18">
        <v>1</v>
      </c>
    </row>
    <row r="1143" spans="1:14" x14ac:dyDescent="0.25">
      <c r="A1143" s="17">
        <v>38214</v>
      </c>
      <c r="B1143" s="18">
        <v>1</v>
      </c>
      <c r="C1143" s="18" t="s">
        <v>503</v>
      </c>
      <c r="D1143" s="18">
        <v>15</v>
      </c>
      <c r="E1143" s="18">
        <v>228</v>
      </c>
      <c r="F1143" s="18">
        <v>34</v>
      </c>
      <c r="G1143" s="18" t="s">
        <v>505</v>
      </c>
      <c r="H1143" s="18">
        <v>8</v>
      </c>
      <c r="I1143" s="18">
        <v>3</v>
      </c>
      <c r="J1143" s="18">
        <v>2004</v>
      </c>
      <c r="K1143" s="18">
        <v>2</v>
      </c>
      <c r="L1143" s="18">
        <v>1</v>
      </c>
      <c r="M1143" s="18">
        <v>2005</v>
      </c>
      <c r="N1143" s="18">
        <v>1</v>
      </c>
    </row>
    <row r="1144" spans="1:14" x14ac:dyDescent="0.25">
      <c r="A1144" s="17">
        <v>38215</v>
      </c>
      <c r="B1144" s="18">
        <v>2</v>
      </c>
      <c r="C1144" s="18" t="s">
        <v>504</v>
      </c>
      <c r="D1144" s="18">
        <v>16</v>
      </c>
      <c r="E1144" s="18">
        <v>229</v>
      </c>
      <c r="F1144" s="18">
        <v>34</v>
      </c>
      <c r="G1144" s="18" t="s">
        <v>505</v>
      </c>
      <c r="H1144" s="18">
        <v>8</v>
      </c>
      <c r="I1144" s="18">
        <v>3</v>
      </c>
      <c r="J1144" s="18">
        <v>2004</v>
      </c>
      <c r="K1144" s="18">
        <v>2</v>
      </c>
      <c r="L1144" s="18">
        <v>1</v>
      </c>
      <c r="M1144" s="18">
        <v>2005</v>
      </c>
      <c r="N1144" s="18">
        <v>1</v>
      </c>
    </row>
    <row r="1145" spans="1:14" x14ac:dyDescent="0.25">
      <c r="A1145" s="17">
        <v>38216</v>
      </c>
      <c r="B1145" s="18">
        <v>3</v>
      </c>
      <c r="C1145" s="18" t="s">
        <v>497</v>
      </c>
      <c r="D1145" s="18">
        <v>17</v>
      </c>
      <c r="E1145" s="18">
        <v>230</v>
      </c>
      <c r="F1145" s="18">
        <v>34</v>
      </c>
      <c r="G1145" s="18" t="s">
        <v>505</v>
      </c>
      <c r="H1145" s="18">
        <v>8</v>
      </c>
      <c r="I1145" s="18">
        <v>3</v>
      </c>
      <c r="J1145" s="18">
        <v>2004</v>
      </c>
      <c r="K1145" s="18">
        <v>2</v>
      </c>
      <c r="L1145" s="18">
        <v>1</v>
      </c>
      <c r="M1145" s="18">
        <v>2005</v>
      </c>
      <c r="N1145" s="18">
        <v>1</v>
      </c>
    </row>
    <row r="1146" spans="1:14" x14ac:dyDescent="0.25">
      <c r="A1146" s="17">
        <v>38217</v>
      </c>
      <c r="B1146" s="18">
        <v>4</v>
      </c>
      <c r="C1146" s="18" t="s">
        <v>499</v>
      </c>
      <c r="D1146" s="18">
        <v>18</v>
      </c>
      <c r="E1146" s="18">
        <v>231</v>
      </c>
      <c r="F1146" s="18">
        <v>34</v>
      </c>
      <c r="G1146" s="18" t="s">
        <v>505</v>
      </c>
      <c r="H1146" s="18">
        <v>8</v>
      </c>
      <c r="I1146" s="18">
        <v>3</v>
      </c>
      <c r="J1146" s="18">
        <v>2004</v>
      </c>
      <c r="K1146" s="18">
        <v>2</v>
      </c>
      <c r="L1146" s="18">
        <v>1</v>
      </c>
      <c r="M1146" s="18">
        <v>2005</v>
      </c>
      <c r="N1146" s="18">
        <v>1</v>
      </c>
    </row>
    <row r="1147" spans="1:14" x14ac:dyDescent="0.25">
      <c r="A1147" s="17">
        <v>38218</v>
      </c>
      <c r="B1147" s="18">
        <v>5</v>
      </c>
      <c r="C1147" s="18" t="s">
        <v>500</v>
      </c>
      <c r="D1147" s="18">
        <v>19</v>
      </c>
      <c r="E1147" s="18">
        <v>232</v>
      </c>
      <c r="F1147" s="18">
        <v>34</v>
      </c>
      <c r="G1147" s="18" t="s">
        <v>505</v>
      </c>
      <c r="H1147" s="18">
        <v>8</v>
      </c>
      <c r="I1147" s="18">
        <v>3</v>
      </c>
      <c r="J1147" s="18">
        <v>2004</v>
      </c>
      <c r="K1147" s="18">
        <v>2</v>
      </c>
      <c r="L1147" s="18">
        <v>1</v>
      </c>
      <c r="M1147" s="18">
        <v>2005</v>
      </c>
      <c r="N1147" s="18">
        <v>1</v>
      </c>
    </row>
    <row r="1148" spans="1:14" x14ac:dyDescent="0.25">
      <c r="A1148" s="17">
        <v>38219</v>
      </c>
      <c r="B1148" s="18">
        <v>6</v>
      </c>
      <c r="C1148" s="18" t="s">
        <v>501</v>
      </c>
      <c r="D1148" s="18">
        <v>20</v>
      </c>
      <c r="E1148" s="18">
        <v>233</v>
      </c>
      <c r="F1148" s="18">
        <v>34</v>
      </c>
      <c r="G1148" s="18" t="s">
        <v>505</v>
      </c>
      <c r="H1148" s="18">
        <v>8</v>
      </c>
      <c r="I1148" s="18">
        <v>3</v>
      </c>
      <c r="J1148" s="18">
        <v>2004</v>
      </c>
      <c r="K1148" s="18">
        <v>2</v>
      </c>
      <c r="L1148" s="18">
        <v>1</v>
      </c>
      <c r="M1148" s="18">
        <v>2005</v>
      </c>
      <c r="N1148" s="18">
        <v>1</v>
      </c>
    </row>
    <row r="1149" spans="1:14" x14ac:dyDescent="0.25">
      <c r="A1149" s="17">
        <v>38220</v>
      </c>
      <c r="B1149" s="18">
        <v>7</v>
      </c>
      <c r="C1149" s="18" t="s">
        <v>502</v>
      </c>
      <c r="D1149" s="18">
        <v>21</v>
      </c>
      <c r="E1149" s="18">
        <v>234</v>
      </c>
      <c r="F1149" s="18">
        <v>34</v>
      </c>
      <c r="G1149" s="18" t="s">
        <v>505</v>
      </c>
      <c r="H1149" s="18">
        <v>8</v>
      </c>
      <c r="I1149" s="18">
        <v>3</v>
      </c>
      <c r="J1149" s="18">
        <v>2004</v>
      </c>
      <c r="K1149" s="18">
        <v>2</v>
      </c>
      <c r="L1149" s="18">
        <v>1</v>
      </c>
      <c r="M1149" s="18">
        <v>2005</v>
      </c>
      <c r="N1149" s="18">
        <v>1</v>
      </c>
    </row>
    <row r="1150" spans="1:14" x14ac:dyDescent="0.25">
      <c r="A1150" s="17">
        <v>38221</v>
      </c>
      <c r="B1150" s="18">
        <v>1</v>
      </c>
      <c r="C1150" s="18" t="s">
        <v>503</v>
      </c>
      <c r="D1150" s="18">
        <v>22</v>
      </c>
      <c r="E1150" s="18">
        <v>235</v>
      </c>
      <c r="F1150" s="18">
        <v>35</v>
      </c>
      <c r="G1150" s="18" t="s">
        <v>505</v>
      </c>
      <c r="H1150" s="18">
        <v>8</v>
      </c>
      <c r="I1150" s="18">
        <v>3</v>
      </c>
      <c r="J1150" s="18">
        <v>2004</v>
      </c>
      <c r="K1150" s="18">
        <v>2</v>
      </c>
      <c r="L1150" s="18">
        <v>1</v>
      </c>
      <c r="M1150" s="18">
        <v>2005</v>
      </c>
      <c r="N1150" s="18">
        <v>1</v>
      </c>
    </row>
    <row r="1151" spans="1:14" x14ac:dyDescent="0.25">
      <c r="A1151" s="17">
        <v>38222</v>
      </c>
      <c r="B1151" s="18">
        <v>2</v>
      </c>
      <c r="C1151" s="18" t="s">
        <v>504</v>
      </c>
      <c r="D1151" s="18">
        <v>23</v>
      </c>
      <c r="E1151" s="18">
        <v>236</v>
      </c>
      <c r="F1151" s="18">
        <v>35</v>
      </c>
      <c r="G1151" s="18" t="s">
        <v>505</v>
      </c>
      <c r="H1151" s="18">
        <v>8</v>
      </c>
      <c r="I1151" s="18">
        <v>3</v>
      </c>
      <c r="J1151" s="18">
        <v>2004</v>
      </c>
      <c r="K1151" s="18">
        <v>2</v>
      </c>
      <c r="L1151" s="18">
        <v>1</v>
      </c>
      <c r="M1151" s="18">
        <v>2005</v>
      </c>
      <c r="N1151" s="18">
        <v>1</v>
      </c>
    </row>
    <row r="1152" spans="1:14" x14ac:dyDescent="0.25">
      <c r="A1152" s="17">
        <v>38223</v>
      </c>
      <c r="B1152" s="18">
        <v>3</v>
      </c>
      <c r="C1152" s="18" t="s">
        <v>497</v>
      </c>
      <c r="D1152" s="18">
        <v>24</v>
      </c>
      <c r="E1152" s="18">
        <v>237</v>
      </c>
      <c r="F1152" s="18">
        <v>35</v>
      </c>
      <c r="G1152" s="18" t="s">
        <v>505</v>
      </c>
      <c r="H1152" s="18">
        <v>8</v>
      </c>
      <c r="I1152" s="18">
        <v>3</v>
      </c>
      <c r="J1152" s="18">
        <v>2004</v>
      </c>
      <c r="K1152" s="18">
        <v>2</v>
      </c>
      <c r="L1152" s="18">
        <v>1</v>
      </c>
      <c r="M1152" s="18">
        <v>2005</v>
      </c>
      <c r="N1152" s="18">
        <v>1</v>
      </c>
    </row>
    <row r="1153" spans="1:14" x14ac:dyDescent="0.25">
      <c r="A1153" s="17">
        <v>38224</v>
      </c>
      <c r="B1153" s="18">
        <v>4</v>
      </c>
      <c r="C1153" s="18" t="s">
        <v>499</v>
      </c>
      <c r="D1153" s="18">
        <v>25</v>
      </c>
      <c r="E1153" s="18">
        <v>238</v>
      </c>
      <c r="F1153" s="18">
        <v>35</v>
      </c>
      <c r="G1153" s="18" t="s">
        <v>505</v>
      </c>
      <c r="H1153" s="18">
        <v>8</v>
      </c>
      <c r="I1153" s="18">
        <v>3</v>
      </c>
      <c r="J1153" s="18">
        <v>2004</v>
      </c>
      <c r="K1153" s="18">
        <v>2</v>
      </c>
      <c r="L1153" s="18">
        <v>1</v>
      </c>
      <c r="M1153" s="18">
        <v>2005</v>
      </c>
      <c r="N1153" s="18">
        <v>1</v>
      </c>
    </row>
    <row r="1154" spans="1:14" x14ac:dyDescent="0.25">
      <c r="A1154" s="17">
        <v>38225</v>
      </c>
      <c r="B1154" s="18">
        <v>5</v>
      </c>
      <c r="C1154" s="18" t="s">
        <v>500</v>
      </c>
      <c r="D1154" s="18">
        <v>26</v>
      </c>
      <c r="E1154" s="18">
        <v>239</v>
      </c>
      <c r="F1154" s="18">
        <v>35</v>
      </c>
      <c r="G1154" s="18" t="s">
        <v>505</v>
      </c>
      <c r="H1154" s="18">
        <v>8</v>
      </c>
      <c r="I1154" s="18">
        <v>3</v>
      </c>
      <c r="J1154" s="18">
        <v>2004</v>
      </c>
      <c r="K1154" s="18">
        <v>2</v>
      </c>
      <c r="L1154" s="18">
        <v>1</v>
      </c>
      <c r="M1154" s="18">
        <v>2005</v>
      </c>
      <c r="N1154" s="18">
        <v>1</v>
      </c>
    </row>
    <row r="1155" spans="1:14" x14ac:dyDescent="0.25">
      <c r="A1155" s="17">
        <v>38226</v>
      </c>
      <c r="B1155" s="18">
        <v>6</v>
      </c>
      <c r="C1155" s="18" t="s">
        <v>501</v>
      </c>
      <c r="D1155" s="18">
        <v>27</v>
      </c>
      <c r="E1155" s="18">
        <v>240</v>
      </c>
      <c r="F1155" s="18">
        <v>35</v>
      </c>
      <c r="G1155" s="18" t="s">
        <v>505</v>
      </c>
      <c r="H1155" s="18">
        <v>8</v>
      </c>
      <c r="I1155" s="18">
        <v>3</v>
      </c>
      <c r="J1155" s="18">
        <v>2004</v>
      </c>
      <c r="K1155" s="18">
        <v>2</v>
      </c>
      <c r="L1155" s="18">
        <v>1</v>
      </c>
      <c r="M1155" s="18">
        <v>2005</v>
      </c>
      <c r="N1155" s="18">
        <v>1</v>
      </c>
    </row>
    <row r="1156" spans="1:14" x14ac:dyDescent="0.25">
      <c r="A1156" s="17">
        <v>38227</v>
      </c>
      <c r="B1156" s="18">
        <v>7</v>
      </c>
      <c r="C1156" s="18" t="s">
        <v>502</v>
      </c>
      <c r="D1156" s="18">
        <v>28</v>
      </c>
      <c r="E1156" s="18">
        <v>241</v>
      </c>
      <c r="F1156" s="18">
        <v>35</v>
      </c>
      <c r="G1156" s="18" t="s">
        <v>505</v>
      </c>
      <c r="H1156" s="18">
        <v>8</v>
      </c>
      <c r="I1156" s="18">
        <v>3</v>
      </c>
      <c r="J1156" s="18">
        <v>2004</v>
      </c>
      <c r="K1156" s="18">
        <v>2</v>
      </c>
      <c r="L1156" s="18">
        <v>1</v>
      </c>
      <c r="M1156" s="18">
        <v>2005</v>
      </c>
      <c r="N1156" s="18">
        <v>1</v>
      </c>
    </row>
    <row r="1157" spans="1:14" x14ac:dyDescent="0.25">
      <c r="A1157" s="17">
        <v>38228</v>
      </c>
      <c r="B1157" s="18">
        <v>1</v>
      </c>
      <c r="C1157" s="18" t="s">
        <v>503</v>
      </c>
      <c r="D1157" s="18">
        <v>29</v>
      </c>
      <c r="E1157" s="18">
        <v>242</v>
      </c>
      <c r="F1157" s="18">
        <v>36</v>
      </c>
      <c r="G1157" s="18" t="s">
        <v>505</v>
      </c>
      <c r="H1157" s="18">
        <v>8</v>
      </c>
      <c r="I1157" s="18">
        <v>3</v>
      </c>
      <c r="J1157" s="18">
        <v>2004</v>
      </c>
      <c r="K1157" s="18">
        <v>2</v>
      </c>
      <c r="L1157" s="18">
        <v>1</v>
      </c>
      <c r="M1157" s="18">
        <v>2005</v>
      </c>
      <c r="N1157" s="18">
        <v>1</v>
      </c>
    </row>
    <row r="1158" spans="1:14" x14ac:dyDescent="0.25">
      <c r="A1158" s="17">
        <v>38229</v>
      </c>
      <c r="B1158" s="18">
        <v>2</v>
      </c>
      <c r="C1158" s="18" t="s">
        <v>504</v>
      </c>
      <c r="D1158" s="18">
        <v>30</v>
      </c>
      <c r="E1158" s="18">
        <v>243</v>
      </c>
      <c r="F1158" s="18">
        <v>36</v>
      </c>
      <c r="G1158" s="18" t="s">
        <v>505</v>
      </c>
      <c r="H1158" s="18">
        <v>8</v>
      </c>
      <c r="I1158" s="18">
        <v>3</v>
      </c>
      <c r="J1158" s="18">
        <v>2004</v>
      </c>
      <c r="K1158" s="18">
        <v>2</v>
      </c>
      <c r="L1158" s="18">
        <v>1</v>
      </c>
      <c r="M1158" s="18">
        <v>2005</v>
      </c>
      <c r="N1158" s="18">
        <v>1</v>
      </c>
    </row>
    <row r="1159" spans="1:14" x14ac:dyDescent="0.25">
      <c r="A1159" s="17">
        <v>38230</v>
      </c>
      <c r="B1159" s="18">
        <v>3</v>
      </c>
      <c r="C1159" s="18" t="s">
        <v>497</v>
      </c>
      <c r="D1159" s="18">
        <v>31</v>
      </c>
      <c r="E1159" s="18">
        <v>244</v>
      </c>
      <c r="F1159" s="18">
        <v>36</v>
      </c>
      <c r="G1159" s="18" t="s">
        <v>505</v>
      </c>
      <c r="H1159" s="18">
        <v>8</v>
      </c>
      <c r="I1159" s="18">
        <v>3</v>
      </c>
      <c r="J1159" s="18">
        <v>2004</v>
      </c>
      <c r="K1159" s="18">
        <v>2</v>
      </c>
      <c r="L1159" s="18">
        <v>1</v>
      </c>
      <c r="M1159" s="18">
        <v>2005</v>
      </c>
      <c r="N1159" s="18">
        <v>1</v>
      </c>
    </row>
    <row r="1160" spans="1:14" x14ac:dyDescent="0.25">
      <c r="A1160" s="17">
        <v>39022</v>
      </c>
      <c r="B1160" s="18">
        <v>4</v>
      </c>
      <c r="C1160" s="18" t="s">
        <v>499</v>
      </c>
      <c r="D1160" s="18">
        <v>1</v>
      </c>
      <c r="E1160" s="18">
        <v>305</v>
      </c>
      <c r="F1160" s="18">
        <v>44</v>
      </c>
      <c r="G1160" s="18" t="s">
        <v>508</v>
      </c>
      <c r="H1160" s="18">
        <v>11</v>
      </c>
      <c r="I1160" s="18">
        <v>4</v>
      </c>
      <c r="J1160" s="18">
        <v>2006</v>
      </c>
      <c r="K1160" s="18">
        <v>2</v>
      </c>
      <c r="L1160" s="18">
        <v>2</v>
      </c>
      <c r="M1160" s="18">
        <v>2007</v>
      </c>
      <c r="N1160" s="18">
        <v>1</v>
      </c>
    </row>
    <row r="1161" spans="1:14" x14ac:dyDescent="0.25">
      <c r="A1161" s="17">
        <v>39023</v>
      </c>
      <c r="B1161" s="18">
        <v>5</v>
      </c>
      <c r="C1161" s="18" t="s">
        <v>500</v>
      </c>
      <c r="D1161" s="18">
        <v>2</v>
      </c>
      <c r="E1161" s="18">
        <v>306</v>
      </c>
      <c r="F1161" s="18">
        <v>44</v>
      </c>
      <c r="G1161" s="18" t="s">
        <v>508</v>
      </c>
      <c r="H1161" s="18">
        <v>11</v>
      </c>
      <c r="I1161" s="18">
        <v>4</v>
      </c>
      <c r="J1161" s="18">
        <v>2006</v>
      </c>
      <c r="K1161" s="18">
        <v>2</v>
      </c>
      <c r="L1161" s="18">
        <v>2</v>
      </c>
      <c r="M1161" s="18">
        <v>2007</v>
      </c>
      <c r="N1161" s="18">
        <v>1</v>
      </c>
    </row>
    <row r="1162" spans="1:14" x14ac:dyDescent="0.25">
      <c r="A1162" s="17">
        <v>39024</v>
      </c>
      <c r="B1162" s="18">
        <v>6</v>
      </c>
      <c r="C1162" s="18" t="s">
        <v>501</v>
      </c>
      <c r="D1162" s="18">
        <v>3</v>
      </c>
      <c r="E1162" s="18">
        <v>307</v>
      </c>
      <c r="F1162" s="18">
        <v>44</v>
      </c>
      <c r="G1162" s="18" t="s">
        <v>508</v>
      </c>
      <c r="H1162" s="18">
        <v>11</v>
      </c>
      <c r="I1162" s="18">
        <v>4</v>
      </c>
      <c r="J1162" s="18">
        <v>2006</v>
      </c>
      <c r="K1162" s="18">
        <v>2</v>
      </c>
      <c r="L1162" s="18">
        <v>2</v>
      </c>
      <c r="M1162" s="18">
        <v>2007</v>
      </c>
      <c r="N1162" s="18">
        <v>1</v>
      </c>
    </row>
    <row r="1163" spans="1:14" x14ac:dyDescent="0.25">
      <c r="A1163" s="17">
        <v>39025</v>
      </c>
      <c r="B1163" s="18">
        <v>7</v>
      </c>
      <c r="C1163" s="18" t="s">
        <v>502</v>
      </c>
      <c r="D1163" s="18">
        <v>4</v>
      </c>
      <c r="E1163" s="18">
        <v>308</v>
      </c>
      <c r="F1163" s="18">
        <v>44</v>
      </c>
      <c r="G1163" s="18" t="s">
        <v>508</v>
      </c>
      <c r="H1163" s="18">
        <v>11</v>
      </c>
      <c r="I1163" s="18">
        <v>4</v>
      </c>
      <c r="J1163" s="18">
        <v>2006</v>
      </c>
      <c r="K1163" s="18">
        <v>2</v>
      </c>
      <c r="L1163" s="18">
        <v>2</v>
      </c>
      <c r="M1163" s="18">
        <v>2007</v>
      </c>
      <c r="N1163" s="18">
        <v>1</v>
      </c>
    </row>
    <row r="1164" spans="1:14" x14ac:dyDescent="0.25">
      <c r="A1164" s="17">
        <v>39026</v>
      </c>
      <c r="B1164" s="18">
        <v>1</v>
      </c>
      <c r="C1164" s="18" t="s">
        <v>503</v>
      </c>
      <c r="D1164" s="18">
        <v>5</v>
      </c>
      <c r="E1164" s="18">
        <v>309</v>
      </c>
      <c r="F1164" s="18">
        <v>45</v>
      </c>
      <c r="G1164" s="18" t="s">
        <v>508</v>
      </c>
      <c r="H1164" s="18">
        <v>11</v>
      </c>
      <c r="I1164" s="18">
        <v>4</v>
      </c>
      <c r="J1164" s="18">
        <v>2006</v>
      </c>
      <c r="K1164" s="18">
        <v>2</v>
      </c>
      <c r="L1164" s="18">
        <v>2</v>
      </c>
      <c r="M1164" s="18">
        <v>2007</v>
      </c>
      <c r="N1164" s="18">
        <v>1</v>
      </c>
    </row>
    <row r="1165" spans="1:14" x14ac:dyDescent="0.25">
      <c r="A1165" s="17">
        <v>39027</v>
      </c>
      <c r="B1165" s="18">
        <v>2</v>
      </c>
      <c r="C1165" s="18" t="s">
        <v>504</v>
      </c>
      <c r="D1165" s="18">
        <v>6</v>
      </c>
      <c r="E1165" s="18">
        <v>310</v>
      </c>
      <c r="F1165" s="18">
        <v>45</v>
      </c>
      <c r="G1165" s="18" t="s">
        <v>508</v>
      </c>
      <c r="H1165" s="18">
        <v>11</v>
      </c>
      <c r="I1165" s="18">
        <v>4</v>
      </c>
      <c r="J1165" s="18">
        <v>2006</v>
      </c>
      <c r="K1165" s="18">
        <v>2</v>
      </c>
      <c r="L1165" s="18">
        <v>2</v>
      </c>
      <c r="M1165" s="18">
        <v>2007</v>
      </c>
      <c r="N1165" s="18">
        <v>1</v>
      </c>
    </row>
    <row r="1166" spans="1:14" x14ac:dyDescent="0.25">
      <c r="A1166" s="17">
        <v>39028</v>
      </c>
      <c r="B1166" s="18">
        <v>3</v>
      </c>
      <c r="C1166" s="18" t="s">
        <v>497</v>
      </c>
      <c r="D1166" s="18">
        <v>7</v>
      </c>
      <c r="E1166" s="18">
        <v>311</v>
      </c>
      <c r="F1166" s="18">
        <v>45</v>
      </c>
      <c r="G1166" s="18" t="s">
        <v>508</v>
      </c>
      <c r="H1166" s="18">
        <v>11</v>
      </c>
      <c r="I1166" s="18">
        <v>4</v>
      </c>
      <c r="J1166" s="18">
        <v>2006</v>
      </c>
      <c r="K1166" s="18">
        <v>2</v>
      </c>
      <c r="L1166" s="18">
        <v>2</v>
      </c>
      <c r="M1166" s="18">
        <v>2007</v>
      </c>
      <c r="N1166" s="18">
        <v>1</v>
      </c>
    </row>
    <row r="1167" spans="1:14" x14ac:dyDescent="0.25">
      <c r="A1167" s="17">
        <v>39029</v>
      </c>
      <c r="B1167" s="18">
        <v>4</v>
      </c>
      <c r="C1167" s="18" t="s">
        <v>499</v>
      </c>
      <c r="D1167" s="18">
        <v>8</v>
      </c>
      <c r="E1167" s="18">
        <v>312</v>
      </c>
      <c r="F1167" s="18">
        <v>45</v>
      </c>
      <c r="G1167" s="18" t="s">
        <v>508</v>
      </c>
      <c r="H1167" s="18">
        <v>11</v>
      </c>
      <c r="I1167" s="18">
        <v>4</v>
      </c>
      <c r="J1167" s="18">
        <v>2006</v>
      </c>
      <c r="K1167" s="18">
        <v>2</v>
      </c>
      <c r="L1167" s="18">
        <v>2</v>
      </c>
      <c r="M1167" s="18">
        <v>2007</v>
      </c>
      <c r="N1167" s="18">
        <v>1</v>
      </c>
    </row>
    <row r="1168" spans="1:14" x14ac:dyDescent="0.25">
      <c r="A1168" s="17">
        <v>39030</v>
      </c>
      <c r="B1168" s="18">
        <v>5</v>
      </c>
      <c r="C1168" s="18" t="s">
        <v>500</v>
      </c>
      <c r="D1168" s="18">
        <v>9</v>
      </c>
      <c r="E1168" s="18">
        <v>313</v>
      </c>
      <c r="F1168" s="18">
        <v>45</v>
      </c>
      <c r="G1168" s="18" t="s">
        <v>508</v>
      </c>
      <c r="H1168" s="18">
        <v>11</v>
      </c>
      <c r="I1168" s="18">
        <v>4</v>
      </c>
      <c r="J1168" s="18">
        <v>2006</v>
      </c>
      <c r="K1168" s="18">
        <v>2</v>
      </c>
      <c r="L1168" s="18">
        <v>2</v>
      </c>
      <c r="M1168" s="18">
        <v>2007</v>
      </c>
      <c r="N1168" s="18">
        <v>1</v>
      </c>
    </row>
    <row r="1169" spans="1:14" x14ac:dyDescent="0.25">
      <c r="A1169" s="17">
        <v>39031</v>
      </c>
      <c r="B1169" s="18">
        <v>6</v>
      </c>
      <c r="C1169" s="18" t="s">
        <v>501</v>
      </c>
      <c r="D1169" s="18">
        <v>10</v>
      </c>
      <c r="E1169" s="18">
        <v>314</v>
      </c>
      <c r="F1169" s="18">
        <v>45</v>
      </c>
      <c r="G1169" s="18" t="s">
        <v>508</v>
      </c>
      <c r="H1169" s="18">
        <v>11</v>
      </c>
      <c r="I1169" s="18">
        <v>4</v>
      </c>
      <c r="J1169" s="18">
        <v>2006</v>
      </c>
      <c r="K1169" s="18">
        <v>2</v>
      </c>
      <c r="L1169" s="18">
        <v>2</v>
      </c>
      <c r="M1169" s="18">
        <v>2007</v>
      </c>
      <c r="N1169" s="18">
        <v>1</v>
      </c>
    </row>
    <row r="1170" spans="1:14" x14ac:dyDescent="0.25">
      <c r="A1170" s="17">
        <v>39032</v>
      </c>
      <c r="B1170" s="18">
        <v>7</v>
      </c>
      <c r="C1170" s="18" t="s">
        <v>502</v>
      </c>
      <c r="D1170" s="18">
        <v>11</v>
      </c>
      <c r="E1170" s="18">
        <v>315</v>
      </c>
      <c r="F1170" s="18">
        <v>45</v>
      </c>
      <c r="G1170" s="18" t="s">
        <v>508</v>
      </c>
      <c r="H1170" s="18">
        <v>11</v>
      </c>
      <c r="I1170" s="18">
        <v>4</v>
      </c>
      <c r="J1170" s="18">
        <v>2006</v>
      </c>
      <c r="K1170" s="18">
        <v>2</v>
      </c>
      <c r="L1170" s="18">
        <v>2</v>
      </c>
      <c r="M1170" s="18">
        <v>2007</v>
      </c>
      <c r="N1170" s="18">
        <v>1</v>
      </c>
    </row>
    <row r="1171" spans="1:14" x14ac:dyDescent="0.25">
      <c r="A1171" s="17">
        <v>39033</v>
      </c>
      <c r="B1171" s="18">
        <v>1</v>
      </c>
      <c r="C1171" s="18" t="s">
        <v>503</v>
      </c>
      <c r="D1171" s="18">
        <v>12</v>
      </c>
      <c r="E1171" s="18">
        <v>316</v>
      </c>
      <c r="F1171" s="18">
        <v>46</v>
      </c>
      <c r="G1171" s="18" t="s">
        <v>508</v>
      </c>
      <c r="H1171" s="18">
        <v>11</v>
      </c>
      <c r="I1171" s="18">
        <v>4</v>
      </c>
      <c r="J1171" s="18">
        <v>2006</v>
      </c>
      <c r="K1171" s="18">
        <v>2</v>
      </c>
      <c r="L1171" s="18">
        <v>2</v>
      </c>
      <c r="M1171" s="18">
        <v>2007</v>
      </c>
      <c r="N1171" s="18">
        <v>1</v>
      </c>
    </row>
    <row r="1172" spans="1:14" x14ac:dyDescent="0.25">
      <c r="A1172" s="17">
        <v>39034</v>
      </c>
      <c r="B1172" s="18">
        <v>2</v>
      </c>
      <c r="C1172" s="18" t="s">
        <v>504</v>
      </c>
      <c r="D1172" s="18">
        <v>13</v>
      </c>
      <c r="E1172" s="18">
        <v>317</v>
      </c>
      <c r="F1172" s="18">
        <v>46</v>
      </c>
      <c r="G1172" s="18" t="s">
        <v>508</v>
      </c>
      <c r="H1172" s="18">
        <v>11</v>
      </c>
      <c r="I1172" s="18">
        <v>4</v>
      </c>
      <c r="J1172" s="18">
        <v>2006</v>
      </c>
      <c r="K1172" s="18">
        <v>2</v>
      </c>
      <c r="L1172" s="18">
        <v>2</v>
      </c>
      <c r="M1172" s="18">
        <v>2007</v>
      </c>
      <c r="N1172" s="18">
        <v>1</v>
      </c>
    </row>
    <row r="1173" spans="1:14" x14ac:dyDescent="0.25">
      <c r="A1173" s="17">
        <v>39035</v>
      </c>
      <c r="B1173" s="18">
        <v>3</v>
      </c>
      <c r="C1173" s="18" t="s">
        <v>497</v>
      </c>
      <c r="D1173" s="18">
        <v>14</v>
      </c>
      <c r="E1173" s="18">
        <v>318</v>
      </c>
      <c r="F1173" s="18">
        <v>46</v>
      </c>
      <c r="G1173" s="18" t="s">
        <v>508</v>
      </c>
      <c r="H1173" s="18">
        <v>11</v>
      </c>
      <c r="I1173" s="18">
        <v>4</v>
      </c>
      <c r="J1173" s="18">
        <v>2006</v>
      </c>
      <c r="K1173" s="18">
        <v>2</v>
      </c>
      <c r="L1173" s="18">
        <v>2</v>
      </c>
      <c r="M1173" s="18">
        <v>2007</v>
      </c>
      <c r="N1173" s="18">
        <v>1</v>
      </c>
    </row>
    <row r="1174" spans="1:14" x14ac:dyDescent="0.25">
      <c r="A1174" s="17">
        <v>39036</v>
      </c>
      <c r="B1174" s="18">
        <v>4</v>
      </c>
      <c r="C1174" s="18" t="s">
        <v>499</v>
      </c>
      <c r="D1174" s="18">
        <v>15</v>
      </c>
      <c r="E1174" s="18">
        <v>319</v>
      </c>
      <c r="F1174" s="18">
        <v>46</v>
      </c>
      <c r="G1174" s="18" t="s">
        <v>508</v>
      </c>
      <c r="H1174" s="18">
        <v>11</v>
      </c>
      <c r="I1174" s="18">
        <v>4</v>
      </c>
      <c r="J1174" s="18">
        <v>2006</v>
      </c>
      <c r="K1174" s="18">
        <v>2</v>
      </c>
      <c r="L1174" s="18">
        <v>2</v>
      </c>
      <c r="M1174" s="18">
        <v>2007</v>
      </c>
      <c r="N1174" s="18">
        <v>1</v>
      </c>
    </row>
    <row r="1175" spans="1:14" x14ac:dyDescent="0.25">
      <c r="A1175" s="17">
        <v>39037</v>
      </c>
      <c r="B1175" s="18">
        <v>5</v>
      </c>
      <c r="C1175" s="18" t="s">
        <v>500</v>
      </c>
      <c r="D1175" s="18">
        <v>16</v>
      </c>
      <c r="E1175" s="18">
        <v>320</v>
      </c>
      <c r="F1175" s="18">
        <v>46</v>
      </c>
      <c r="G1175" s="18" t="s">
        <v>508</v>
      </c>
      <c r="H1175" s="18">
        <v>11</v>
      </c>
      <c r="I1175" s="18">
        <v>4</v>
      </c>
      <c r="J1175" s="18">
        <v>2006</v>
      </c>
      <c r="K1175" s="18">
        <v>2</v>
      </c>
      <c r="L1175" s="18">
        <v>2</v>
      </c>
      <c r="M1175" s="18">
        <v>2007</v>
      </c>
      <c r="N1175" s="18">
        <v>1</v>
      </c>
    </row>
    <row r="1176" spans="1:14" x14ac:dyDescent="0.25">
      <c r="A1176" s="17">
        <v>39038</v>
      </c>
      <c r="B1176" s="18">
        <v>6</v>
      </c>
      <c r="C1176" s="18" t="s">
        <v>501</v>
      </c>
      <c r="D1176" s="18">
        <v>17</v>
      </c>
      <c r="E1176" s="18">
        <v>321</v>
      </c>
      <c r="F1176" s="18">
        <v>46</v>
      </c>
      <c r="G1176" s="18" t="s">
        <v>508</v>
      </c>
      <c r="H1176" s="18">
        <v>11</v>
      </c>
      <c r="I1176" s="18">
        <v>4</v>
      </c>
      <c r="J1176" s="18">
        <v>2006</v>
      </c>
      <c r="K1176" s="18">
        <v>2</v>
      </c>
      <c r="L1176" s="18">
        <v>2</v>
      </c>
      <c r="M1176" s="18">
        <v>2007</v>
      </c>
      <c r="N1176" s="18">
        <v>1</v>
      </c>
    </row>
    <row r="1177" spans="1:14" x14ac:dyDescent="0.25">
      <c r="A1177" s="17">
        <v>39039</v>
      </c>
      <c r="B1177" s="18">
        <v>7</v>
      </c>
      <c r="C1177" s="18" t="s">
        <v>502</v>
      </c>
      <c r="D1177" s="18">
        <v>18</v>
      </c>
      <c r="E1177" s="18">
        <v>322</v>
      </c>
      <c r="F1177" s="18">
        <v>46</v>
      </c>
      <c r="G1177" s="18" t="s">
        <v>508</v>
      </c>
      <c r="H1177" s="18">
        <v>11</v>
      </c>
      <c r="I1177" s="18">
        <v>4</v>
      </c>
      <c r="J1177" s="18">
        <v>2006</v>
      </c>
      <c r="K1177" s="18">
        <v>2</v>
      </c>
      <c r="L1177" s="18">
        <v>2</v>
      </c>
      <c r="M1177" s="18">
        <v>2007</v>
      </c>
      <c r="N1177" s="18">
        <v>1</v>
      </c>
    </row>
    <row r="1178" spans="1:14" x14ac:dyDescent="0.25">
      <c r="A1178" s="17">
        <v>39040</v>
      </c>
      <c r="B1178" s="18">
        <v>1</v>
      </c>
      <c r="C1178" s="18" t="s">
        <v>503</v>
      </c>
      <c r="D1178" s="18">
        <v>19</v>
      </c>
      <c r="E1178" s="18">
        <v>323</v>
      </c>
      <c r="F1178" s="18">
        <v>47</v>
      </c>
      <c r="G1178" s="18" t="s">
        <v>508</v>
      </c>
      <c r="H1178" s="18">
        <v>11</v>
      </c>
      <c r="I1178" s="18">
        <v>4</v>
      </c>
      <c r="J1178" s="18">
        <v>2006</v>
      </c>
      <c r="K1178" s="18">
        <v>2</v>
      </c>
      <c r="L1178" s="18">
        <v>2</v>
      </c>
      <c r="M1178" s="18">
        <v>2007</v>
      </c>
      <c r="N1178" s="18">
        <v>1</v>
      </c>
    </row>
    <row r="1179" spans="1:14" x14ac:dyDescent="0.25">
      <c r="A1179" s="17">
        <v>39041</v>
      </c>
      <c r="B1179" s="18">
        <v>2</v>
      </c>
      <c r="C1179" s="18" t="s">
        <v>504</v>
      </c>
      <c r="D1179" s="18">
        <v>20</v>
      </c>
      <c r="E1179" s="18">
        <v>324</v>
      </c>
      <c r="F1179" s="18">
        <v>47</v>
      </c>
      <c r="G1179" s="18" t="s">
        <v>508</v>
      </c>
      <c r="H1179" s="18">
        <v>11</v>
      </c>
      <c r="I1179" s="18">
        <v>4</v>
      </c>
      <c r="J1179" s="18">
        <v>2006</v>
      </c>
      <c r="K1179" s="18">
        <v>2</v>
      </c>
      <c r="L1179" s="18">
        <v>2</v>
      </c>
      <c r="M1179" s="18">
        <v>2007</v>
      </c>
      <c r="N1179" s="18">
        <v>1</v>
      </c>
    </row>
    <row r="1180" spans="1:14" x14ac:dyDescent="0.25">
      <c r="A1180" s="17">
        <v>39042</v>
      </c>
      <c r="B1180" s="18">
        <v>3</v>
      </c>
      <c r="C1180" s="18" t="s">
        <v>497</v>
      </c>
      <c r="D1180" s="18">
        <v>21</v>
      </c>
      <c r="E1180" s="18">
        <v>325</v>
      </c>
      <c r="F1180" s="18">
        <v>47</v>
      </c>
      <c r="G1180" s="18" t="s">
        <v>508</v>
      </c>
      <c r="H1180" s="18">
        <v>11</v>
      </c>
      <c r="I1180" s="18">
        <v>4</v>
      </c>
      <c r="J1180" s="18">
        <v>2006</v>
      </c>
      <c r="K1180" s="18">
        <v>2</v>
      </c>
      <c r="L1180" s="18">
        <v>2</v>
      </c>
      <c r="M1180" s="18">
        <v>2007</v>
      </c>
      <c r="N1180" s="18">
        <v>1</v>
      </c>
    </row>
    <row r="1181" spans="1:14" x14ac:dyDescent="0.25">
      <c r="A1181" s="17">
        <v>39043</v>
      </c>
      <c r="B1181" s="18">
        <v>4</v>
      </c>
      <c r="C1181" s="18" t="s">
        <v>499</v>
      </c>
      <c r="D1181" s="18">
        <v>22</v>
      </c>
      <c r="E1181" s="18">
        <v>326</v>
      </c>
      <c r="F1181" s="18">
        <v>47</v>
      </c>
      <c r="G1181" s="18" t="s">
        <v>508</v>
      </c>
      <c r="H1181" s="18">
        <v>11</v>
      </c>
      <c r="I1181" s="18">
        <v>4</v>
      </c>
      <c r="J1181" s="18">
        <v>2006</v>
      </c>
      <c r="K1181" s="18">
        <v>2</v>
      </c>
      <c r="L1181" s="18">
        <v>2</v>
      </c>
      <c r="M1181" s="18">
        <v>2007</v>
      </c>
      <c r="N1181" s="18">
        <v>1</v>
      </c>
    </row>
    <row r="1182" spans="1:14" x14ac:dyDescent="0.25">
      <c r="A1182" s="17">
        <v>39044</v>
      </c>
      <c r="B1182" s="18">
        <v>5</v>
      </c>
      <c r="C1182" s="18" t="s">
        <v>500</v>
      </c>
      <c r="D1182" s="18">
        <v>23</v>
      </c>
      <c r="E1182" s="18">
        <v>327</v>
      </c>
      <c r="F1182" s="18">
        <v>47</v>
      </c>
      <c r="G1182" s="18" t="s">
        <v>508</v>
      </c>
      <c r="H1182" s="18">
        <v>11</v>
      </c>
      <c r="I1182" s="18">
        <v>4</v>
      </c>
      <c r="J1182" s="18">
        <v>2006</v>
      </c>
      <c r="K1182" s="18">
        <v>2</v>
      </c>
      <c r="L1182" s="18">
        <v>2</v>
      </c>
      <c r="M1182" s="18">
        <v>2007</v>
      </c>
      <c r="N1182" s="18">
        <v>1</v>
      </c>
    </row>
    <row r="1183" spans="1:14" x14ac:dyDescent="0.25">
      <c r="A1183" s="17">
        <v>39045</v>
      </c>
      <c r="B1183" s="18">
        <v>6</v>
      </c>
      <c r="C1183" s="18" t="s">
        <v>501</v>
      </c>
      <c r="D1183" s="18">
        <v>24</v>
      </c>
      <c r="E1183" s="18">
        <v>328</v>
      </c>
      <c r="F1183" s="18">
        <v>47</v>
      </c>
      <c r="G1183" s="18" t="s">
        <v>508</v>
      </c>
      <c r="H1183" s="18">
        <v>11</v>
      </c>
      <c r="I1183" s="18">
        <v>4</v>
      </c>
      <c r="J1183" s="18">
        <v>2006</v>
      </c>
      <c r="K1183" s="18">
        <v>2</v>
      </c>
      <c r="L1183" s="18">
        <v>2</v>
      </c>
      <c r="M1183" s="18">
        <v>2007</v>
      </c>
      <c r="N1183" s="18">
        <v>1</v>
      </c>
    </row>
    <row r="1184" spans="1:14" x14ac:dyDescent="0.25">
      <c r="A1184" s="17">
        <v>39046</v>
      </c>
      <c r="B1184" s="18">
        <v>7</v>
      </c>
      <c r="C1184" s="18" t="s">
        <v>502</v>
      </c>
      <c r="D1184" s="18">
        <v>25</v>
      </c>
      <c r="E1184" s="18">
        <v>329</v>
      </c>
      <c r="F1184" s="18">
        <v>47</v>
      </c>
      <c r="G1184" s="18" t="s">
        <v>508</v>
      </c>
      <c r="H1184" s="18">
        <v>11</v>
      </c>
      <c r="I1184" s="18">
        <v>4</v>
      </c>
      <c r="J1184" s="18">
        <v>2006</v>
      </c>
      <c r="K1184" s="18">
        <v>2</v>
      </c>
      <c r="L1184" s="18">
        <v>2</v>
      </c>
      <c r="M1184" s="18">
        <v>2007</v>
      </c>
      <c r="N1184" s="18">
        <v>1</v>
      </c>
    </row>
    <row r="1185" spans="1:14" x14ac:dyDescent="0.25">
      <c r="A1185" s="17">
        <v>39047</v>
      </c>
      <c r="B1185" s="18">
        <v>1</v>
      </c>
      <c r="C1185" s="18" t="s">
        <v>503</v>
      </c>
      <c r="D1185" s="18">
        <v>26</v>
      </c>
      <c r="E1185" s="18">
        <v>330</v>
      </c>
      <c r="F1185" s="18">
        <v>48</v>
      </c>
      <c r="G1185" s="18" t="s">
        <v>508</v>
      </c>
      <c r="H1185" s="18">
        <v>11</v>
      </c>
      <c r="I1185" s="18">
        <v>4</v>
      </c>
      <c r="J1185" s="18">
        <v>2006</v>
      </c>
      <c r="K1185" s="18">
        <v>2</v>
      </c>
      <c r="L1185" s="18">
        <v>2</v>
      </c>
      <c r="M1185" s="18">
        <v>2007</v>
      </c>
      <c r="N1185" s="18">
        <v>1</v>
      </c>
    </row>
    <row r="1186" spans="1:14" x14ac:dyDescent="0.25">
      <c r="A1186" s="17">
        <v>39048</v>
      </c>
      <c r="B1186" s="18">
        <v>2</v>
      </c>
      <c r="C1186" s="18" t="s">
        <v>504</v>
      </c>
      <c r="D1186" s="18">
        <v>27</v>
      </c>
      <c r="E1186" s="18">
        <v>331</v>
      </c>
      <c r="F1186" s="18">
        <v>48</v>
      </c>
      <c r="G1186" s="18" t="s">
        <v>508</v>
      </c>
      <c r="H1186" s="18">
        <v>11</v>
      </c>
      <c r="I1186" s="18">
        <v>4</v>
      </c>
      <c r="J1186" s="18">
        <v>2006</v>
      </c>
      <c r="K1186" s="18">
        <v>2</v>
      </c>
      <c r="L1186" s="18">
        <v>2</v>
      </c>
      <c r="M1186" s="18">
        <v>2007</v>
      </c>
      <c r="N1186" s="18">
        <v>1</v>
      </c>
    </row>
    <row r="1187" spans="1:14" x14ac:dyDescent="0.25">
      <c r="A1187" s="17">
        <v>39049</v>
      </c>
      <c r="B1187" s="18">
        <v>3</v>
      </c>
      <c r="C1187" s="18" t="s">
        <v>497</v>
      </c>
      <c r="D1187" s="18">
        <v>28</v>
      </c>
      <c r="E1187" s="18">
        <v>332</v>
      </c>
      <c r="F1187" s="18">
        <v>48</v>
      </c>
      <c r="G1187" s="18" t="s">
        <v>508</v>
      </c>
      <c r="H1187" s="18">
        <v>11</v>
      </c>
      <c r="I1187" s="18">
        <v>4</v>
      </c>
      <c r="J1187" s="18">
        <v>2006</v>
      </c>
      <c r="K1187" s="18">
        <v>2</v>
      </c>
      <c r="L1187" s="18">
        <v>2</v>
      </c>
      <c r="M1187" s="18">
        <v>2007</v>
      </c>
      <c r="N1187" s="18">
        <v>1</v>
      </c>
    </row>
    <row r="1188" spans="1:14" x14ac:dyDescent="0.25">
      <c r="A1188" s="17">
        <v>39050</v>
      </c>
      <c r="B1188" s="18">
        <v>4</v>
      </c>
      <c r="C1188" s="18" t="s">
        <v>499</v>
      </c>
      <c r="D1188" s="18">
        <v>29</v>
      </c>
      <c r="E1188" s="18">
        <v>333</v>
      </c>
      <c r="F1188" s="18">
        <v>48</v>
      </c>
      <c r="G1188" s="18" t="s">
        <v>508</v>
      </c>
      <c r="H1188" s="18">
        <v>11</v>
      </c>
      <c r="I1188" s="18">
        <v>4</v>
      </c>
      <c r="J1188" s="18">
        <v>2006</v>
      </c>
      <c r="K1188" s="18">
        <v>2</v>
      </c>
      <c r="L1188" s="18">
        <v>2</v>
      </c>
      <c r="M1188" s="18">
        <v>2007</v>
      </c>
      <c r="N1188" s="18">
        <v>1</v>
      </c>
    </row>
    <row r="1189" spans="1:14" x14ac:dyDescent="0.25">
      <c r="A1189" s="17">
        <v>39051</v>
      </c>
      <c r="B1189" s="18">
        <v>5</v>
      </c>
      <c r="C1189" s="18" t="s">
        <v>500</v>
      </c>
      <c r="D1189" s="18">
        <v>30</v>
      </c>
      <c r="E1189" s="18">
        <v>334</v>
      </c>
      <c r="F1189" s="18">
        <v>48</v>
      </c>
      <c r="G1189" s="18" t="s">
        <v>508</v>
      </c>
      <c r="H1189" s="18">
        <v>11</v>
      </c>
      <c r="I1189" s="18">
        <v>4</v>
      </c>
      <c r="J1189" s="18">
        <v>2006</v>
      </c>
      <c r="K1189" s="18">
        <v>2</v>
      </c>
      <c r="L1189" s="18">
        <v>2</v>
      </c>
      <c r="M1189" s="18">
        <v>2007</v>
      </c>
      <c r="N1189" s="18">
        <v>1</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4B6D32-95A0-498E-AF2D-FDDAF2108425}">
  <dimension ref="F2:P459"/>
  <sheetViews>
    <sheetView showGridLines="0" zoomScale="85" zoomScaleNormal="85" workbookViewId="0">
      <selection activeCell="G4" sqref="G4:H16"/>
    </sheetView>
  </sheetViews>
  <sheetFormatPr defaultRowHeight="15" x14ac:dyDescent="0.25"/>
  <cols>
    <col min="6" max="6" width="13.42578125" bestFit="1" customWidth="1"/>
    <col min="7" max="7" width="18.28515625" style="3" bestFit="1" customWidth="1"/>
    <col min="8" max="8" width="17.28515625" bestFit="1" customWidth="1"/>
    <col min="9" max="9" width="14.7109375" bestFit="1" customWidth="1"/>
    <col min="10" max="10" width="15.7109375" bestFit="1" customWidth="1"/>
    <col min="11" max="11" width="18.28515625" bestFit="1" customWidth="1"/>
    <col min="12" max="12" width="17.28515625" bestFit="1" customWidth="1"/>
    <col min="13" max="13" width="14.7109375" bestFit="1" customWidth="1"/>
    <col min="14" max="14" width="25.42578125" bestFit="1" customWidth="1"/>
    <col min="15" max="15" width="18.28515625" bestFit="1" customWidth="1"/>
    <col min="16" max="16" width="17.28515625" bestFit="1" customWidth="1"/>
    <col min="17" max="9587" width="14.7109375" bestFit="1" customWidth="1"/>
    <col min="9588" max="9588" width="10.140625" bestFit="1" customWidth="1"/>
  </cols>
  <sheetData>
    <row r="2" spans="6:16" x14ac:dyDescent="0.25">
      <c r="F2" t="s">
        <v>0</v>
      </c>
      <c r="J2" t="s">
        <v>1</v>
      </c>
      <c r="N2" t="s">
        <v>2</v>
      </c>
    </row>
    <row r="3" spans="6:16" x14ac:dyDescent="0.25">
      <c r="F3" s="1" t="s">
        <v>3</v>
      </c>
      <c r="G3" t="s">
        <v>4</v>
      </c>
      <c r="H3" t="s">
        <v>5</v>
      </c>
      <c r="J3" s="1" t="s">
        <v>3</v>
      </c>
      <c r="K3" t="s">
        <v>4</v>
      </c>
      <c r="L3" t="s">
        <v>5</v>
      </c>
      <c r="N3" s="1" t="s">
        <v>3</v>
      </c>
      <c r="O3" t="s">
        <v>4</v>
      </c>
      <c r="P3" t="s">
        <v>5</v>
      </c>
    </row>
    <row r="4" spans="6:16" x14ac:dyDescent="0.25">
      <c r="F4" s="2" t="s">
        <v>523</v>
      </c>
      <c r="G4" s="25">
        <v>4351779.110000669</v>
      </c>
      <c r="H4" s="25">
        <v>3715607.4700005548</v>
      </c>
      <c r="J4" s="2" t="s">
        <v>6</v>
      </c>
      <c r="K4" s="4">
        <v>10694966.45000004</v>
      </c>
      <c r="L4" s="4">
        <v>9207500.9800000153</v>
      </c>
      <c r="N4" s="2" t="s">
        <v>7</v>
      </c>
      <c r="O4" s="4">
        <v>3282119.0799999903</v>
      </c>
      <c r="P4" s="4">
        <v>2961242.4199999915</v>
      </c>
    </row>
    <row r="5" spans="6:16" x14ac:dyDescent="0.25">
      <c r="F5" s="2" t="s">
        <v>524</v>
      </c>
      <c r="G5" s="25">
        <v>3761056.3699999088</v>
      </c>
      <c r="H5" s="25">
        <v>3314622.2399999998</v>
      </c>
      <c r="J5" s="2" t="s">
        <v>8</v>
      </c>
      <c r="K5" s="4">
        <v>6763106.3700000001</v>
      </c>
      <c r="L5" s="4">
        <v>6463966.7700000014</v>
      </c>
      <c r="N5" s="2" t="s">
        <v>9</v>
      </c>
      <c r="O5" s="4">
        <v>1473770.6100000092</v>
      </c>
      <c r="P5" s="4">
        <v>1291840.4400000048</v>
      </c>
    </row>
    <row r="6" spans="6:16" x14ac:dyDescent="0.25">
      <c r="F6" s="2" t="s">
        <v>525</v>
      </c>
      <c r="G6" s="25">
        <v>3502513.3399999258</v>
      </c>
      <c r="H6" s="25">
        <v>3071697.7699999041</v>
      </c>
      <c r="I6" s="4"/>
      <c r="J6" s="2" t="s">
        <v>10</v>
      </c>
      <c r="K6" s="4">
        <v>6996282.5299999928</v>
      </c>
      <c r="L6" s="4">
        <v>6201866.4499999834</v>
      </c>
      <c r="N6" s="2" t="s">
        <v>11</v>
      </c>
      <c r="O6" s="4">
        <v>1110909.1099999999</v>
      </c>
      <c r="P6" s="4">
        <v>1079342.6599999999</v>
      </c>
    </row>
    <row r="7" spans="6:16" x14ac:dyDescent="0.25">
      <c r="F7" s="2" t="s">
        <v>526</v>
      </c>
      <c r="G7" s="25">
        <v>3723820.0599999586</v>
      </c>
      <c r="H7" s="25">
        <v>3273209.5199999562</v>
      </c>
      <c r="J7" s="2" t="s">
        <v>12</v>
      </c>
      <c r="K7" s="4">
        <v>6463124.9499999583</v>
      </c>
      <c r="L7" s="4">
        <v>5645562.3199999677</v>
      </c>
      <c r="N7" s="2" t="s">
        <v>13</v>
      </c>
      <c r="O7" s="4">
        <v>961227.53</v>
      </c>
      <c r="P7" s="4">
        <v>925109.50000000023</v>
      </c>
    </row>
    <row r="8" spans="6:16" x14ac:dyDescent="0.25">
      <c r="F8" s="2" t="s">
        <v>482</v>
      </c>
      <c r="G8" s="25">
        <v>3697486.3899999019</v>
      </c>
      <c r="H8" s="25">
        <v>3228706.7799999211</v>
      </c>
      <c r="J8" s="2" t="s">
        <v>14</v>
      </c>
      <c r="K8" s="4">
        <v>6054239.599999995</v>
      </c>
      <c r="L8" s="4">
        <v>5546023.3999999957</v>
      </c>
      <c r="N8" s="2" t="s">
        <v>15</v>
      </c>
      <c r="O8" s="4">
        <v>945181.64999999956</v>
      </c>
      <c r="P8" s="4">
        <v>907170.60999999952</v>
      </c>
    </row>
    <row r="9" spans="6:16" x14ac:dyDescent="0.25">
      <c r="F9" s="2" t="s">
        <v>527</v>
      </c>
      <c r="G9" s="25">
        <v>3263330.0300001195</v>
      </c>
      <c r="H9" s="25">
        <v>2870809.6000000024</v>
      </c>
      <c r="J9" s="2" t="s">
        <v>16</v>
      </c>
      <c r="K9" s="4">
        <v>4852475.0599999819</v>
      </c>
      <c r="L9" s="4">
        <v>3631877.0299999923</v>
      </c>
      <c r="N9" s="2" t="s">
        <v>17</v>
      </c>
      <c r="O9" s="4">
        <v>910395.65000000014</v>
      </c>
      <c r="P9" s="4">
        <v>875878.31</v>
      </c>
    </row>
    <row r="10" spans="6:16" x14ac:dyDescent="0.25">
      <c r="F10" s="2" t="s">
        <v>521</v>
      </c>
      <c r="G10" s="25">
        <v>3512252.4600000996</v>
      </c>
      <c r="H10" s="25">
        <v>3128592.9900000091</v>
      </c>
      <c r="J10" s="2" t="s">
        <v>18</v>
      </c>
      <c r="K10" s="4">
        <v>1486157.0000000005</v>
      </c>
      <c r="L10" s="4">
        <v>1343647.1999999993</v>
      </c>
      <c r="N10" s="2" t="s">
        <v>19</v>
      </c>
      <c r="O10" s="4">
        <v>721300.87000000011</v>
      </c>
      <c r="P10" s="4">
        <v>616724.17000000004</v>
      </c>
    </row>
    <row r="11" spans="6:16" x14ac:dyDescent="0.25">
      <c r="F11" s="2" t="s">
        <v>528</v>
      </c>
      <c r="G11" s="25">
        <v>3595085.3799998425</v>
      </c>
      <c r="H11" s="25">
        <v>3168569.819999889</v>
      </c>
      <c r="J11" s="2" t="s">
        <v>20</v>
      </c>
      <c r="K11" s="4">
        <v>1428571.2200000028</v>
      </c>
      <c r="L11" s="4">
        <v>1324438.2200000023</v>
      </c>
      <c r="N11" s="2" t="s">
        <v>21</v>
      </c>
      <c r="O11" s="4">
        <v>646441.75999999419</v>
      </c>
      <c r="P11" s="4">
        <v>586198.65999999456</v>
      </c>
    </row>
    <row r="12" spans="6:16" x14ac:dyDescent="0.25">
      <c r="F12" s="2" t="s">
        <v>529</v>
      </c>
      <c r="G12" s="25">
        <v>3333557.8199998653</v>
      </c>
      <c r="H12" s="25">
        <v>2938396.4099998898</v>
      </c>
      <c r="J12" s="2" t="s">
        <v>22</v>
      </c>
      <c r="K12" s="4">
        <v>1363545.0199999991</v>
      </c>
      <c r="L12" s="4">
        <v>1184666.9299999992</v>
      </c>
      <c r="N12" s="2" t="s">
        <v>23</v>
      </c>
      <c r="O12" s="4">
        <v>655999.89999999723</v>
      </c>
      <c r="P12" s="4">
        <v>566145.09000000171</v>
      </c>
    </row>
    <row r="13" spans="6:16" x14ac:dyDescent="0.25">
      <c r="F13" s="2" t="s">
        <v>530</v>
      </c>
      <c r="G13" s="25">
        <v>2947685.6399999084</v>
      </c>
      <c r="H13" s="25">
        <v>2604598.8599998732</v>
      </c>
      <c r="J13" s="2" t="s">
        <v>24</v>
      </c>
      <c r="K13" s="4">
        <v>62.03</v>
      </c>
      <c r="L13" s="4">
        <v>56</v>
      </c>
      <c r="N13" s="2" t="s">
        <v>25</v>
      </c>
      <c r="O13" s="4">
        <v>491701.62000002427</v>
      </c>
      <c r="P13" s="4">
        <v>414988.7400000224</v>
      </c>
    </row>
    <row r="14" spans="6:16" x14ac:dyDescent="0.25">
      <c r="F14" s="2" t="s">
        <v>531</v>
      </c>
      <c r="G14" s="25">
        <v>4208325.8499999605</v>
      </c>
      <c r="H14" s="25">
        <v>3701558.2599999304</v>
      </c>
      <c r="J14" s="2" t="s">
        <v>26</v>
      </c>
      <c r="K14" s="4">
        <v>46102530.230000019</v>
      </c>
      <c r="L14" s="4">
        <v>40549605.300000004</v>
      </c>
      <c r="N14" s="2" t="s">
        <v>27</v>
      </c>
      <c r="O14" s="4">
        <v>446989.54000000551</v>
      </c>
      <c r="P14" s="4">
        <v>401983.57000000484</v>
      </c>
    </row>
    <row r="15" spans="6:16" x14ac:dyDescent="0.25">
      <c r="F15" s="2" t="s">
        <v>522</v>
      </c>
      <c r="G15" s="25">
        <v>6205637.7800012017</v>
      </c>
      <c r="H15" s="25">
        <v>5533235.5800008588</v>
      </c>
      <c r="N15" s="2" t="s">
        <v>28</v>
      </c>
      <c r="O15" s="4">
        <v>440488.12000000553</v>
      </c>
      <c r="P15" s="4">
        <v>398932.54000000528</v>
      </c>
    </row>
    <row r="16" spans="6:16" x14ac:dyDescent="0.25">
      <c r="F16" s="2" t="s">
        <v>26</v>
      </c>
      <c r="G16" s="25">
        <v>46102530.230000019</v>
      </c>
      <c r="H16" s="25">
        <v>40549605.300000004</v>
      </c>
      <c r="N16" s="2" t="s">
        <v>29</v>
      </c>
      <c r="O16" s="4">
        <v>445027.19000000256</v>
      </c>
      <c r="P16" s="4">
        <v>369090.660000003</v>
      </c>
    </row>
    <row r="17" spans="7:16" x14ac:dyDescent="0.25">
      <c r="G17"/>
      <c r="N17" s="2" t="s">
        <v>30</v>
      </c>
      <c r="O17" s="4">
        <v>410925.58000000007</v>
      </c>
      <c r="P17" s="4">
        <v>363666.68000000005</v>
      </c>
    </row>
    <row r="18" spans="7:16" x14ac:dyDescent="0.25">
      <c r="G18"/>
      <c r="N18" s="2" t="s">
        <v>31</v>
      </c>
      <c r="O18" s="4">
        <v>390650.63000000006</v>
      </c>
      <c r="P18" s="4">
        <v>336547.13000000006</v>
      </c>
    </row>
    <row r="19" spans="7:16" x14ac:dyDescent="0.25">
      <c r="G19"/>
      <c r="N19" s="2" t="s">
        <v>32</v>
      </c>
      <c r="O19" s="4">
        <v>355246.28999999928</v>
      </c>
      <c r="P19" s="4">
        <v>318894.96999999922</v>
      </c>
    </row>
    <row r="20" spans="7:16" x14ac:dyDescent="0.25">
      <c r="G20"/>
      <c r="N20" s="2" t="s">
        <v>33</v>
      </c>
      <c r="O20" s="4">
        <v>356148.08000000461</v>
      </c>
      <c r="P20" s="4">
        <v>314139.02000000485</v>
      </c>
    </row>
    <row r="21" spans="7:16" x14ac:dyDescent="0.25">
      <c r="G21"/>
      <c r="N21" s="2" t="s">
        <v>34</v>
      </c>
      <c r="O21" s="4">
        <v>350626.95000000804</v>
      </c>
      <c r="P21" s="4">
        <v>306082.58999999985</v>
      </c>
    </row>
    <row r="22" spans="7:16" x14ac:dyDescent="0.25">
      <c r="G22"/>
      <c r="N22" s="2" t="s">
        <v>35</v>
      </c>
      <c r="O22" s="4">
        <v>361035.8400000101</v>
      </c>
      <c r="P22" s="4">
        <v>303861.35000000539</v>
      </c>
    </row>
    <row r="23" spans="7:16" x14ac:dyDescent="0.25">
      <c r="G23"/>
      <c r="N23" s="2" t="s">
        <v>36</v>
      </c>
      <c r="O23" s="4">
        <v>324049.48000000004</v>
      </c>
      <c r="P23" s="4">
        <v>300321.63</v>
      </c>
    </row>
    <row r="24" spans="7:16" x14ac:dyDescent="0.25">
      <c r="G24"/>
      <c r="N24" s="2" t="s">
        <v>37</v>
      </c>
      <c r="O24" s="4">
        <v>336781.54999999778</v>
      </c>
      <c r="P24" s="4">
        <v>292983.19999999803</v>
      </c>
    </row>
    <row r="25" spans="7:16" x14ac:dyDescent="0.25">
      <c r="G25"/>
      <c r="N25" s="2" t="s">
        <v>38</v>
      </c>
      <c r="O25" s="4">
        <v>322693.87000000407</v>
      </c>
      <c r="P25" s="4">
        <v>287784.3500000019</v>
      </c>
    </row>
    <row r="26" spans="7:16" x14ac:dyDescent="0.25">
      <c r="G26"/>
      <c r="N26" s="2" t="s">
        <v>39</v>
      </c>
      <c r="O26" s="4">
        <v>282795.12000000064</v>
      </c>
      <c r="P26" s="4">
        <v>281977.99000000057</v>
      </c>
    </row>
    <row r="27" spans="7:16" x14ac:dyDescent="0.25">
      <c r="G27"/>
      <c r="N27" s="2" t="s">
        <v>40</v>
      </c>
      <c r="O27" s="4">
        <v>300404.88000000094</v>
      </c>
      <c r="P27" s="4">
        <v>277294.29000000184</v>
      </c>
    </row>
    <row r="28" spans="7:16" x14ac:dyDescent="0.25">
      <c r="G28"/>
      <c r="N28" s="2" t="s">
        <v>41</v>
      </c>
      <c r="O28" s="4">
        <v>302882.3800000007</v>
      </c>
      <c r="P28" s="4">
        <v>264246.85000000283</v>
      </c>
    </row>
    <row r="29" spans="7:16" x14ac:dyDescent="0.25">
      <c r="G29"/>
      <c r="N29" s="2" t="s">
        <v>42</v>
      </c>
      <c r="O29" s="4">
        <v>307993.87</v>
      </c>
      <c r="P29" s="4">
        <v>259687.95999999996</v>
      </c>
    </row>
    <row r="30" spans="7:16" x14ac:dyDescent="0.25">
      <c r="G30"/>
      <c r="N30" s="2" t="s">
        <v>43</v>
      </c>
      <c r="O30" s="4">
        <v>276677.45000000036</v>
      </c>
      <c r="P30" s="4">
        <v>256816.66000000096</v>
      </c>
    </row>
    <row r="31" spans="7:16" x14ac:dyDescent="0.25">
      <c r="G31"/>
      <c r="N31" s="2" t="s">
        <v>44</v>
      </c>
      <c r="O31" s="4">
        <v>298366.24999999971</v>
      </c>
      <c r="P31" s="4">
        <v>256334.13999999984</v>
      </c>
    </row>
    <row r="32" spans="7:16" x14ac:dyDescent="0.25">
      <c r="G32"/>
      <c r="N32" s="2" t="s">
        <v>45</v>
      </c>
      <c r="O32" s="4">
        <v>279605.50999999995</v>
      </c>
      <c r="P32" s="4">
        <v>248932.50999999992</v>
      </c>
    </row>
    <row r="33" spans="7:16" x14ac:dyDescent="0.25">
      <c r="G33"/>
      <c r="N33" s="2" t="s">
        <v>46</v>
      </c>
      <c r="O33" s="4">
        <v>265557.24</v>
      </c>
      <c r="P33" s="4">
        <v>248021.16000000003</v>
      </c>
    </row>
    <row r="34" spans="7:16" x14ac:dyDescent="0.25">
      <c r="G34"/>
      <c r="N34" s="2" t="s">
        <v>47</v>
      </c>
      <c r="O34" s="4">
        <v>287023.69999999774</v>
      </c>
      <c r="P34" s="4">
        <v>247471.54999999842</v>
      </c>
    </row>
    <row r="35" spans="7:16" x14ac:dyDescent="0.25">
      <c r="G35"/>
      <c r="N35" s="2" t="s">
        <v>48</v>
      </c>
      <c r="O35" s="4">
        <v>283683.20000000211</v>
      </c>
      <c r="P35" s="4">
        <v>244709.84999999721</v>
      </c>
    </row>
    <row r="36" spans="7:16" x14ac:dyDescent="0.25">
      <c r="G36"/>
      <c r="N36" s="2" t="s">
        <v>49</v>
      </c>
      <c r="O36" s="4">
        <v>277357.60999999987</v>
      </c>
      <c r="P36" s="4">
        <v>239709.52999999994</v>
      </c>
    </row>
    <row r="37" spans="7:16" x14ac:dyDescent="0.25">
      <c r="G37"/>
      <c r="N37" s="2" t="s">
        <v>50</v>
      </c>
      <c r="O37" s="4">
        <v>333525.6999999996</v>
      </c>
      <c r="P37" s="4">
        <v>237236.6699999994</v>
      </c>
    </row>
    <row r="38" spans="7:16" x14ac:dyDescent="0.25">
      <c r="G38"/>
      <c r="N38" s="2" t="s">
        <v>51</v>
      </c>
      <c r="O38" s="4">
        <v>240842.77999999985</v>
      </c>
      <c r="P38" s="4">
        <v>233370.52999999985</v>
      </c>
    </row>
    <row r="39" spans="7:16" x14ac:dyDescent="0.25">
      <c r="G39"/>
      <c r="N39" s="2" t="s">
        <v>52</v>
      </c>
      <c r="O39" s="4">
        <v>263297.33000000007</v>
      </c>
      <c r="P39" s="4">
        <v>231388.62</v>
      </c>
    </row>
    <row r="40" spans="7:16" x14ac:dyDescent="0.25">
      <c r="G40"/>
      <c r="N40" s="2" t="s">
        <v>53</v>
      </c>
      <c r="O40" s="4">
        <v>239277.49000000022</v>
      </c>
      <c r="P40" s="4">
        <v>219362.95999999825</v>
      </c>
    </row>
    <row r="41" spans="7:16" x14ac:dyDescent="0.25">
      <c r="G41"/>
      <c r="N41" s="2" t="s">
        <v>54</v>
      </c>
      <c r="O41" s="4">
        <v>231590.90000000002</v>
      </c>
      <c r="P41" s="4">
        <v>216532.78000000009</v>
      </c>
    </row>
    <row r="42" spans="7:16" x14ac:dyDescent="0.25">
      <c r="G42"/>
      <c r="N42" s="2" t="s">
        <v>55</v>
      </c>
      <c r="O42" s="4">
        <v>242300.44999999998</v>
      </c>
      <c r="P42" s="4">
        <v>213474.55999999997</v>
      </c>
    </row>
    <row r="43" spans="7:16" x14ac:dyDescent="0.25">
      <c r="G43"/>
      <c r="N43" s="2" t="s">
        <v>56</v>
      </c>
      <c r="O43" s="4">
        <v>253327.10999999987</v>
      </c>
      <c r="P43" s="4">
        <v>208816.36999999985</v>
      </c>
    </row>
    <row r="44" spans="7:16" x14ac:dyDescent="0.25">
      <c r="G44"/>
      <c r="N44" s="2" t="s">
        <v>57</v>
      </c>
      <c r="O44" s="4">
        <v>218098.22999999908</v>
      </c>
      <c r="P44" s="4">
        <v>202782.5599999991</v>
      </c>
    </row>
    <row r="45" spans="7:16" x14ac:dyDescent="0.25">
      <c r="G45"/>
      <c r="N45" s="2" t="s">
        <v>58</v>
      </c>
      <c r="O45" s="4">
        <v>218515.40999999925</v>
      </c>
      <c r="P45" s="4">
        <v>197520.88999999917</v>
      </c>
    </row>
    <row r="46" spans="7:16" x14ac:dyDescent="0.25">
      <c r="G46"/>
      <c r="N46" s="2" t="s">
        <v>59</v>
      </c>
      <c r="O46" s="4">
        <v>276384.28999999649</v>
      </c>
      <c r="P46" s="4">
        <v>193605.24999999942</v>
      </c>
    </row>
    <row r="47" spans="7:16" x14ac:dyDescent="0.25">
      <c r="G47"/>
      <c r="N47" s="2" t="s">
        <v>60</v>
      </c>
      <c r="O47" s="4">
        <v>214896.9099999984</v>
      </c>
      <c r="P47" s="4">
        <v>192235.71999999919</v>
      </c>
    </row>
    <row r="48" spans="7:16" x14ac:dyDescent="0.25">
      <c r="G48"/>
      <c r="N48" s="2" t="s">
        <v>61</v>
      </c>
      <c r="O48" s="4">
        <v>210967.61999999714</v>
      </c>
      <c r="P48" s="4">
        <v>189942.18999999855</v>
      </c>
    </row>
    <row r="49" spans="7:16" x14ac:dyDescent="0.25">
      <c r="G49"/>
      <c r="N49" s="2" t="s">
        <v>62</v>
      </c>
      <c r="O49" s="4">
        <v>217102.13999999079</v>
      </c>
      <c r="P49" s="4">
        <v>189216.28999999573</v>
      </c>
    </row>
    <row r="50" spans="7:16" x14ac:dyDescent="0.25">
      <c r="G50"/>
      <c r="N50" s="2" t="s">
        <v>63</v>
      </c>
      <c r="O50" s="4">
        <v>267890.99999999901</v>
      </c>
      <c r="P50" s="4">
        <v>186675.03999999946</v>
      </c>
    </row>
    <row r="51" spans="7:16" x14ac:dyDescent="0.25">
      <c r="G51"/>
      <c r="N51" s="2" t="s">
        <v>64</v>
      </c>
      <c r="O51" s="4">
        <v>212009.93999999686</v>
      </c>
      <c r="P51" s="4">
        <v>185530.65999999689</v>
      </c>
    </row>
    <row r="52" spans="7:16" x14ac:dyDescent="0.25">
      <c r="G52"/>
      <c r="N52" s="2" t="s">
        <v>65</v>
      </c>
      <c r="O52" s="4">
        <v>205192.42000000112</v>
      </c>
      <c r="P52" s="4">
        <v>183441.9600000011</v>
      </c>
    </row>
    <row r="53" spans="7:16" x14ac:dyDescent="0.25">
      <c r="G53"/>
      <c r="N53" s="2" t="s">
        <v>66</v>
      </c>
      <c r="O53" s="4">
        <v>203386.27999999982</v>
      </c>
      <c r="P53" s="4">
        <v>183372.88999999987</v>
      </c>
    </row>
    <row r="54" spans="7:16" x14ac:dyDescent="0.25">
      <c r="G54"/>
      <c r="N54" s="2" t="s">
        <v>67</v>
      </c>
      <c r="O54" s="4">
        <v>210847.51999999641</v>
      </c>
      <c r="P54" s="4">
        <v>182003.10999999865</v>
      </c>
    </row>
    <row r="55" spans="7:16" x14ac:dyDescent="0.25">
      <c r="G55"/>
      <c r="N55" s="2" t="s">
        <v>68</v>
      </c>
      <c r="O55" s="4">
        <v>185811.53999999998</v>
      </c>
      <c r="P55" s="4">
        <v>177347.43999999997</v>
      </c>
    </row>
    <row r="56" spans="7:16" x14ac:dyDescent="0.25">
      <c r="G56"/>
      <c r="N56" s="2" t="s">
        <v>69</v>
      </c>
      <c r="O56" s="4">
        <v>190687.41999999902</v>
      </c>
      <c r="P56" s="4">
        <v>176357.67999999906</v>
      </c>
    </row>
    <row r="57" spans="7:16" x14ac:dyDescent="0.25">
      <c r="G57"/>
      <c r="N57" s="2" t="s">
        <v>70</v>
      </c>
      <c r="O57" s="4">
        <v>205624.20999999781</v>
      </c>
      <c r="P57" s="4">
        <v>175926.28999999911</v>
      </c>
    </row>
    <row r="58" spans="7:16" x14ac:dyDescent="0.25">
      <c r="G58"/>
      <c r="N58" s="2" t="s">
        <v>71</v>
      </c>
      <c r="O58" s="4">
        <v>187101.00999999864</v>
      </c>
      <c r="P58" s="4">
        <v>168193.08999999982</v>
      </c>
    </row>
    <row r="59" spans="7:16" x14ac:dyDescent="0.25">
      <c r="G59"/>
      <c r="N59" s="2" t="s">
        <v>72</v>
      </c>
      <c r="O59" s="4">
        <v>178935.29000000027</v>
      </c>
      <c r="P59" s="4">
        <v>166960.70000000027</v>
      </c>
    </row>
    <row r="60" spans="7:16" x14ac:dyDescent="0.25">
      <c r="G60"/>
      <c r="N60" s="2" t="s">
        <v>73</v>
      </c>
      <c r="O60" s="4">
        <v>181142.33</v>
      </c>
      <c r="P60" s="4">
        <v>165963.85999999999</v>
      </c>
    </row>
    <row r="61" spans="7:16" x14ac:dyDescent="0.25">
      <c r="G61"/>
      <c r="N61" s="2" t="s">
        <v>74</v>
      </c>
      <c r="O61" s="4">
        <v>202025.86999999743</v>
      </c>
      <c r="P61" s="4">
        <v>165930.59999999922</v>
      </c>
    </row>
    <row r="62" spans="7:16" x14ac:dyDescent="0.25">
      <c r="G62"/>
      <c r="N62" s="2" t="s">
        <v>75</v>
      </c>
      <c r="O62" s="4">
        <v>179465.6100000017</v>
      </c>
      <c r="P62" s="4">
        <v>165759.59000000206</v>
      </c>
    </row>
    <row r="63" spans="7:16" x14ac:dyDescent="0.25">
      <c r="G63"/>
      <c r="N63" s="2" t="s">
        <v>76</v>
      </c>
      <c r="O63" s="4">
        <v>178270.56000000064</v>
      </c>
      <c r="P63" s="4">
        <v>164505.9600000004</v>
      </c>
    </row>
    <row r="64" spans="7:16" x14ac:dyDescent="0.25">
      <c r="G64"/>
      <c r="N64" s="2" t="s">
        <v>77</v>
      </c>
      <c r="O64" s="4">
        <v>176008.83999999953</v>
      </c>
      <c r="P64" s="4">
        <v>164410.81</v>
      </c>
    </row>
    <row r="65" spans="7:16" x14ac:dyDescent="0.25">
      <c r="G65"/>
      <c r="N65" s="2" t="s">
        <v>78</v>
      </c>
      <c r="O65" s="4">
        <v>190824.64000000039</v>
      </c>
      <c r="P65" s="4">
        <v>162660.19000000021</v>
      </c>
    </row>
    <row r="66" spans="7:16" x14ac:dyDescent="0.25">
      <c r="G66"/>
      <c r="N66" s="2" t="s">
        <v>14</v>
      </c>
      <c r="O66" s="4">
        <v>162950.87999999998</v>
      </c>
      <c r="P66" s="4">
        <v>162433.26999999999</v>
      </c>
    </row>
    <row r="67" spans="7:16" x14ac:dyDescent="0.25">
      <c r="G67"/>
      <c r="N67" s="2" t="s">
        <v>79</v>
      </c>
      <c r="O67" s="4">
        <v>171603.10999999897</v>
      </c>
      <c r="P67" s="4">
        <v>159684.18999999904</v>
      </c>
    </row>
    <row r="68" spans="7:16" x14ac:dyDescent="0.25">
      <c r="G68"/>
      <c r="N68" s="2" t="s">
        <v>80</v>
      </c>
      <c r="O68" s="4">
        <v>183934.43999999756</v>
      </c>
      <c r="P68" s="4">
        <v>158564.06999999841</v>
      </c>
    </row>
    <row r="69" spans="7:16" x14ac:dyDescent="0.25">
      <c r="G69"/>
      <c r="N69" s="2" t="s">
        <v>81</v>
      </c>
      <c r="O69" s="4">
        <v>178529.35999999943</v>
      </c>
      <c r="P69" s="4">
        <v>156796.32999999751</v>
      </c>
    </row>
    <row r="70" spans="7:16" x14ac:dyDescent="0.25">
      <c r="G70"/>
      <c r="N70" s="2" t="s">
        <v>82</v>
      </c>
      <c r="O70" s="4">
        <v>171072.46000000252</v>
      </c>
      <c r="P70" s="4">
        <v>155984.25000000227</v>
      </c>
    </row>
    <row r="71" spans="7:16" x14ac:dyDescent="0.25">
      <c r="G71"/>
      <c r="N71" s="2" t="s">
        <v>83</v>
      </c>
      <c r="O71" s="4">
        <v>169047.15000000058</v>
      </c>
      <c r="P71" s="4">
        <v>155640.15000000061</v>
      </c>
    </row>
    <row r="72" spans="7:16" x14ac:dyDescent="0.25">
      <c r="G72"/>
      <c r="N72" s="2" t="s">
        <v>84</v>
      </c>
      <c r="O72" s="4">
        <v>180020.84999999974</v>
      </c>
      <c r="P72" s="4">
        <v>154635.00000000006</v>
      </c>
    </row>
    <row r="73" spans="7:16" x14ac:dyDescent="0.25">
      <c r="G73"/>
      <c r="N73" s="2" t="s">
        <v>85</v>
      </c>
      <c r="O73" s="4">
        <v>164514.83000000002</v>
      </c>
      <c r="P73" s="4">
        <v>153389.06000000003</v>
      </c>
    </row>
    <row r="74" spans="7:16" x14ac:dyDescent="0.25">
      <c r="G74"/>
      <c r="N74" s="2" t="s">
        <v>86</v>
      </c>
      <c r="O74" s="4">
        <v>158929.25999999928</v>
      </c>
      <c r="P74" s="4">
        <v>147234.7199999993</v>
      </c>
    </row>
    <row r="75" spans="7:16" x14ac:dyDescent="0.25">
      <c r="G75"/>
      <c r="N75" s="2" t="s">
        <v>87</v>
      </c>
      <c r="O75" s="4">
        <v>165159.63999999943</v>
      </c>
      <c r="P75" s="4">
        <v>146616.25999999966</v>
      </c>
    </row>
    <row r="76" spans="7:16" x14ac:dyDescent="0.25">
      <c r="G76"/>
      <c r="N76" s="2" t="s">
        <v>88</v>
      </c>
      <c r="O76" s="4">
        <v>161283.49000000034</v>
      </c>
      <c r="P76" s="4">
        <v>145813.64000000031</v>
      </c>
    </row>
    <row r="77" spans="7:16" x14ac:dyDescent="0.25">
      <c r="G77"/>
      <c r="N77" s="2" t="s">
        <v>89</v>
      </c>
      <c r="O77" s="4">
        <v>164953.5100000019</v>
      </c>
      <c r="P77" s="4">
        <v>145595.56000000171</v>
      </c>
    </row>
    <row r="78" spans="7:16" x14ac:dyDescent="0.25">
      <c r="G78"/>
      <c r="N78" s="2" t="s">
        <v>90</v>
      </c>
      <c r="O78" s="4">
        <v>159413.82999999952</v>
      </c>
      <c r="P78" s="4">
        <v>142796.26999999941</v>
      </c>
    </row>
    <row r="79" spans="7:16" x14ac:dyDescent="0.25">
      <c r="G79"/>
      <c r="N79" s="2" t="s">
        <v>91</v>
      </c>
      <c r="O79" s="4">
        <v>165074.07999999684</v>
      </c>
      <c r="P79" s="4">
        <v>142003.47999999861</v>
      </c>
    </row>
    <row r="80" spans="7:16" x14ac:dyDescent="0.25">
      <c r="G80"/>
      <c r="N80" s="2" t="s">
        <v>92</v>
      </c>
      <c r="O80" s="4">
        <v>162175.88999999998</v>
      </c>
      <c r="P80" s="4">
        <v>141716.40999999986</v>
      </c>
    </row>
    <row r="81" spans="7:16" x14ac:dyDescent="0.25">
      <c r="G81"/>
      <c r="N81" s="2" t="s">
        <v>93</v>
      </c>
      <c r="O81" s="4">
        <v>149875.61000000013</v>
      </c>
      <c r="P81" s="4">
        <v>141422.5500000001</v>
      </c>
    </row>
    <row r="82" spans="7:16" x14ac:dyDescent="0.25">
      <c r="G82"/>
      <c r="N82" s="2" t="s">
        <v>94</v>
      </c>
      <c r="O82" s="4">
        <v>154354.1000000012</v>
      </c>
      <c r="P82" s="4">
        <v>138294.78000000073</v>
      </c>
    </row>
    <row r="83" spans="7:16" x14ac:dyDescent="0.25">
      <c r="G83"/>
      <c r="N83" s="2" t="s">
        <v>95</v>
      </c>
      <c r="O83" s="4">
        <v>142091.54000000018</v>
      </c>
      <c r="P83" s="4">
        <v>135164.69000000021</v>
      </c>
    </row>
    <row r="84" spans="7:16" x14ac:dyDescent="0.25">
      <c r="G84"/>
      <c r="N84" s="2" t="s">
        <v>96</v>
      </c>
      <c r="O84" s="4">
        <v>162331.1500000011</v>
      </c>
      <c r="P84" s="4">
        <v>134069.64000000089</v>
      </c>
    </row>
    <row r="85" spans="7:16" x14ac:dyDescent="0.25">
      <c r="G85"/>
      <c r="N85" s="2" t="s">
        <v>97</v>
      </c>
      <c r="O85" s="4">
        <v>154632.27000000136</v>
      </c>
      <c r="P85" s="4">
        <v>133222.82000000044</v>
      </c>
    </row>
    <row r="86" spans="7:16" x14ac:dyDescent="0.25">
      <c r="G86"/>
      <c r="N86" s="2" t="s">
        <v>98</v>
      </c>
      <c r="O86" s="4">
        <v>146107.58999999982</v>
      </c>
      <c r="P86" s="4">
        <v>132458.39999999991</v>
      </c>
    </row>
    <row r="87" spans="7:16" x14ac:dyDescent="0.25">
      <c r="G87"/>
      <c r="N87" s="2" t="s">
        <v>99</v>
      </c>
      <c r="O87" s="4">
        <v>149342.43999999971</v>
      </c>
      <c r="P87" s="4">
        <v>131515.9900000004</v>
      </c>
    </row>
    <row r="88" spans="7:16" x14ac:dyDescent="0.25">
      <c r="G88"/>
      <c r="N88" s="2" t="s">
        <v>100</v>
      </c>
      <c r="O88" s="4">
        <v>143979.21999999887</v>
      </c>
      <c r="P88" s="4">
        <v>131200.0299999991</v>
      </c>
    </row>
    <row r="89" spans="7:16" x14ac:dyDescent="0.25">
      <c r="G89"/>
      <c r="N89" s="2" t="s">
        <v>101</v>
      </c>
      <c r="O89" s="4">
        <v>136039.36999999997</v>
      </c>
      <c r="P89" s="4">
        <v>125516.44999999994</v>
      </c>
    </row>
    <row r="90" spans="7:16" x14ac:dyDescent="0.25">
      <c r="G90"/>
      <c r="N90" s="2" t="s">
        <v>102</v>
      </c>
      <c r="O90" s="4">
        <v>137173.77000000025</v>
      </c>
      <c r="P90" s="4">
        <v>125156.91000000022</v>
      </c>
    </row>
    <row r="91" spans="7:16" x14ac:dyDescent="0.25">
      <c r="G91"/>
      <c r="N91" s="2" t="s">
        <v>103</v>
      </c>
      <c r="O91" s="4">
        <v>139396.78999999931</v>
      </c>
      <c r="P91" s="4">
        <v>124768.54999999887</v>
      </c>
    </row>
    <row r="92" spans="7:16" x14ac:dyDescent="0.25">
      <c r="G92"/>
      <c r="N92" s="2" t="s">
        <v>104</v>
      </c>
      <c r="O92" s="4">
        <v>137555.90999999989</v>
      </c>
      <c r="P92" s="4">
        <v>123631.21</v>
      </c>
    </row>
    <row r="93" spans="7:16" x14ac:dyDescent="0.25">
      <c r="G93"/>
      <c r="N93" s="2" t="s">
        <v>105</v>
      </c>
      <c r="O93" s="4">
        <v>168456.94999999992</v>
      </c>
      <c r="P93" s="4">
        <v>121658.75999999988</v>
      </c>
    </row>
    <row r="94" spans="7:16" x14ac:dyDescent="0.25">
      <c r="G94"/>
      <c r="N94" s="2" t="s">
        <v>106</v>
      </c>
      <c r="O94" s="4">
        <v>135381.04000000004</v>
      </c>
      <c r="P94" s="4">
        <v>117822.56000000023</v>
      </c>
    </row>
    <row r="95" spans="7:16" x14ac:dyDescent="0.25">
      <c r="G95"/>
      <c r="N95" s="2" t="s">
        <v>107</v>
      </c>
      <c r="O95" s="4">
        <v>126146.44000000133</v>
      </c>
      <c r="P95" s="4">
        <v>115898.86000000042</v>
      </c>
    </row>
    <row r="96" spans="7:16" x14ac:dyDescent="0.25">
      <c r="G96"/>
      <c r="N96" s="2" t="s">
        <v>108</v>
      </c>
      <c r="O96" s="4">
        <v>128704.65000000189</v>
      </c>
      <c r="P96" s="4">
        <v>114467.93000000181</v>
      </c>
    </row>
    <row r="97" spans="7:16" x14ac:dyDescent="0.25">
      <c r="G97"/>
      <c r="N97" s="2" t="s">
        <v>109</v>
      </c>
      <c r="O97" s="4">
        <v>121812.36999999957</v>
      </c>
      <c r="P97" s="4">
        <v>114446.79999999971</v>
      </c>
    </row>
    <row r="98" spans="7:16" x14ac:dyDescent="0.25">
      <c r="G98"/>
      <c r="N98" s="2" t="s">
        <v>110</v>
      </c>
      <c r="O98" s="4">
        <v>120228.03</v>
      </c>
      <c r="P98" s="4">
        <v>114365.83</v>
      </c>
    </row>
    <row r="99" spans="7:16" x14ac:dyDescent="0.25">
      <c r="G99"/>
      <c r="N99" s="2" t="s">
        <v>111</v>
      </c>
      <c r="O99" s="4">
        <v>130671.78000000012</v>
      </c>
      <c r="P99" s="4">
        <v>114271.90000000023</v>
      </c>
    </row>
    <row r="100" spans="7:16" x14ac:dyDescent="0.25">
      <c r="G100"/>
      <c r="N100" s="2" t="s">
        <v>112</v>
      </c>
      <c r="O100" s="4">
        <v>126619.44000000019</v>
      </c>
      <c r="P100" s="4">
        <v>113882.0700000002</v>
      </c>
    </row>
    <row r="101" spans="7:16" x14ac:dyDescent="0.25">
      <c r="G101"/>
      <c r="N101" s="2" t="s">
        <v>113</v>
      </c>
      <c r="O101" s="4">
        <v>124960.68000000108</v>
      </c>
      <c r="P101" s="4">
        <v>113248.97000000083</v>
      </c>
    </row>
    <row r="102" spans="7:16" x14ac:dyDescent="0.25">
      <c r="G102"/>
      <c r="N102" s="2" t="s">
        <v>114</v>
      </c>
      <c r="O102" s="4">
        <v>138200.36999999982</v>
      </c>
      <c r="P102" s="4">
        <v>111513.24999999972</v>
      </c>
    </row>
    <row r="103" spans="7:16" x14ac:dyDescent="0.25">
      <c r="G103"/>
      <c r="N103" s="2" t="s">
        <v>115</v>
      </c>
      <c r="O103" s="4">
        <v>125975.2600000002</v>
      </c>
      <c r="P103" s="4">
        <v>111462.56000000019</v>
      </c>
    </row>
    <row r="104" spans="7:16" x14ac:dyDescent="0.25">
      <c r="G104"/>
      <c r="N104" s="2" t="s">
        <v>116</v>
      </c>
      <c r="O104" s="4">
        <v>127564.52000000016</v>
      </c>
      <c r="P104" s="4">
        <v>111190.1800000004</v>
      </c>
    </row>
    <row r="105" spans="7:16" x14ac:dyDescent="0.25">
      <c r="G105"/>
      <c r="N105" s="2" t="s">
        <v>117</v>
      </c>
      <c r="O105" s="4">
        <v>116297.70999999969</v>
      </c>
      <c r="P105" s="4">
        <v>111020.40999999968</v>
      </c>
    </row>
    <row r="106" spans="7:16" x14ac:dyDescent="0.25">
      <c r="G106"/>
      <c r="N106" s="2" t="s">
        <v>118</v>
      </c>
      <c r="O106" s="4">
        <v>121429.13999999866</v>
      </c>
      <c r="P106" s="4">
        <v>110352.22999999879</v>
      </c>
    </row>
    <row r="107" spans="7:16" x14ac:dyDescent="0.25">
      <c r="G107"/>
      <c r="N107" s="2" t="s">
        <v>119</v>
      </c>
      <c r="O107" s="4">
        <v>118000.34999999931</v>
      </c>
      <c r="P107" s="4">
        <v>108457.99999999983</v>
      </c>
    </row>
    <row r="108" spans="7:16" x14ac:dyDescent="0.25">
      <c r="G108"/>
      <c r="N108" s="2" t="s">
        <v>120</v>
      </c>
      <c r="O108" s="4">
        <v>117665.94000000115</v>
      </c>
      <c r="P108" s="4">
        <v>107099.84999999953</v>
      </c>
    </row>
    <row r="109" spans="7:16" x14ac:dyDescent="0.25">
      <c r="G109"/>
      <c r="N109" s="2" t="s">
        <v>121</v>
      </c>
      <c r="O109" s="4">
        <v>117342.13999999975</v>
      </c>
      <c r="P109" s="4">
        <v>106550.78999999983</v>
      </c>
    </row>
    <row r="110" spans="7:16" x14ac:dyDescent="0.25">
      <c r="G110"/>
      <c r="N110" s="2" t="s">
        <v>122</v>
      </c>
      <c r="O110" s="4">
        <v>117793.00000000017</v>
      </c>
      <c r="P110" s="4">
        <v>105621.10000000036</v>
      </c>
    </row>
    <row r="111" spans="7:16" x14ac:dyDescent="0.25">
      <c r="G111"/>
      <c r="N111" s="2" t="s">
        <v>123</v>
      </c>
      <c r="O111" s="4">
        <v>120147.52000000027</v>
      </c>
      <c r="P111" s="4">
        <v>105412.51000000014</v>
      </c>
    </row>
    <row r="112" spans="7:16" x14ac:dyDescent="0.25">
      <c r="G112"/>
      <c r="N112" s="2" t="s">
        <v>124</v>
      </c>
      <c r="O112" s="4">
        <v>109562.48999999996</v>
      </c>
      <c r="P112" s="4">
        <v>101480.81999999995</v>
      </c>
    </row>
    <row r="113" spans="7:16" x14ac:dyDescent="0.25">
      <c r="G113"/>
      <c r="N113" s="2" t="s">
        <v>125</v>
      </c>
      <c r="O113" s="4">
        <v>120050.14000000151</v>
      </c>
      <c r="P113" s="4">
        <v>100561.86000000112</v>
      </c>
    </row>
    <row r="114" spans="7:16" x14ac:dyDescent="0.25">
      <c r="G114"/>
      <c r="N114" s="2" t="s">
        <v>126</v>
      </c>
      <c r="O114" s="4">
        <v>107500.45000000106</v>
      </c>
      <c r="P114" s="4">
        <v>98571.640000000931</v>
      </c>
    </row>
    <row r="115" spans="7:16" x14ac:dyDescent="0.25">
      <c r="G115"/>
      <c r="N115" s="2" t="s">
        <v>127</v>
      </c>
      <c r="O115" s="4">
        <v>106102.01</v>
      </c>
      <c r="P115" s="4">
        <v>98230.74000000018</v>
      </c>
    </row>
    <row r="116" spans="7:16" x14ac:dyDescent="0.25">
      <c r="G116"/>
      <c r="N116" s="2" t="s">
        <v>128</v>
      </c>
      <c r="O116" s="4">
        <v>106344.84000000046</v>
      </c>
      <c r="P116" s="4">
        <v>98203.600000000166</v>
      </c>
    </row>
    <row r="117" spans="7:16" x14ac:dyDescent="0.25">
      <c r="G117"/>
      <c r="N117" s="2" t="s">
        <v>129</v>
      </c>
      <c r="O117" s="4">
        <v>107067.89999999931</v>
      </c>
      <c r="P117" s="4">
        <v>96636.939999999842</v>
      </c>
    </row>
    <row r="118" spans="7:16" x14ac:dyDescent="0.25">
      <c r="G118"/>
      <c r="N118" s="2" t="s">
        <v>130</v>
      </c>
      <c r="O118" s="4">
        <v>118758.74000000069</v>
      </c>
      <c r="P118" s="4">
        <v>96600.150000000649</v>
      </c>
    </row>
    <row r="119" spans="7:16" x14ac:dyDescent="0.25">
      <c r="G119"/>
      <c r="N119" s="2" t="s">
        <v>131</v>
      </c>
      <c r="O119" s="4">
        <v>104106.94999999982</v>
      </c>
      <c r="P119" s="4">
        <v>96243.150000000198</v>
      </c>
    </row>
    <row r="120" spans="7:16" x14ac:dyDescent="0.25">
      <c r="G120"/>
      <c r="N120" s="2" t="s">
        <v>132</v>
      </c>
      <c r="O120" s="4">
        <v>100359.61999999944</v>
      </c>
      <c r="P120" s="4">
        <v>94020.709999999439</v>
      </c>
    </row>
    <row r="121" spans="7:16" x14ac:dyDescent="0.25">
      <c r="G121"/>
      <c r="N121" s="2" t="s">
        <v>133</v>
      </c>
      <c r="O121" s="4">
        <v>100810.8400000001</v>
      </c>
      <c r="P121" s="4">
        <v>93085.220000000103</v>
      </c>
    </row>
    <row r="122" spans="7:16" x14ac:dyDescent="0.25">
      <c r="G122"/>
      <c r="N122" s="2" t="s">
        <v>134</v>
      </c>
      <c r="O122" s="4">
        <v>105311.62000000046</v>
      </c>
      <c r="P122" s="4">
        <v>92678.760000000504</v>
      </c>
    </row>
    <row r="123" spans="7:16" x14ac:dyDescent="0.25">
      <c r="G123"/>
      <c r="N123" s="2" t="s">
        <v>135</v>
      </c>
      <c r="O123" s="4">
        <v>102143.5600000002</v>
      </c>
      <c r="P123" s="4">
        <v>92562.770000000615</v>
      </c>
    </row>
    <row r="124" spans="7:16" x14ac:dyDescent="0.25">
      <c r="G124"/>
      <c r="N124" s="2" t="s">
        <v>136</v>
      </c>
      <c r="O124" s="4">
        <v>105826.27000000207</v>
      </c>
      <c r="P124" s="4">
        <v>92545.870000001654</v>
      </c>
    </row>
    <row r="125" spans="7:16" x14ac:dyDescent="0.25">
      <c r="G125"/>
      <c r="N125" s="2" t="s">
        <v>137</v>
      </c>
      <c r="O125" s="4">
        <v>97075.969999997513</v>
      </c>
      <c r="P125" s="4">
        <v>90828.539999998335</v>
      </c>
    </row>
    <row r="126" spans="7:16" x14ac:dyDescent="0.25">
      <c r="G126"/>
      <c r="N126" s="2" t="s">
        <v>138</v>
      </c>
      <c r="O126" s="4">
        <v>102538.04999999954</v>
      </c>
      <c r="P126" s="4">
        <v>90738.989999999758</v>
      </c>
    </row>
    <row r="127" spans="7:16" x14ac:dyDescent="0.25">
      <c r="G127"/>
      <c r="N127" s="2" t="s">
        <v>139</v>
      </c>
      <c r="O127" s="4">
        <v>100792.5200000005</v>
      </c>
      <c r="P127" s="4">
        <v>89327.980000000418</v>
      </c>
    </row>
    <row r="128" spans="7:16" x14ac:dyDescent="0.25">
      <c r="G128"/>
      <c r="N128" s="2" t="s">
        <v>140</v>
      </c>
      <c r="O128" s="4">
        <v>99874.04</v>
      </c>
      <c r="P128" s="4">
        <v>89087.159999999989</v>
      </c>
    </row>
    <row r="129" spans="7:16" x14ac:dyDescent="0.25">
      <c r="G129"/>
      <c r="N129" s="2" t="s">
        <v>141</v>
      </c>
      <c r="O129" s="4">
        <v>97819.210000000341</v>
      </c>
      <c r="P129" s="4">
        <v>88859.220000000307</v>
      </c>
    </row>
    <row r="130" spans="7:16" x14ac:dyDescent="0.25">
      <c r="G130"/>
      <c r="N130" s="2" t="s">
        <v>142</v>
      </c>
      <c r="O130" s="4">
        <v>123498.27999999984</v>
      </c>
      <c r="P130" s="4">
        <v>88531.450000000055</v>
      </c>
    </row>
    <row r="131" spans="7:16" x14ac:dyDescent="0.25">
      <c r="G131"/>
      <c r="N131" s="2" t="s">
        <v>143</v>
      </c>
      <c r="O131" s="4">
        <v>95213.530000000464</v>
      </c>
      <c r="P131" s="4">
        <v>88092.080000000104</v>
      </c>
    </row>
    <row r="132" spans="7:16" x14ac:dyDescent="0.25">
      <c r="G132"/>
      <c r="N132" s="2" t="s">
        <v>144</v>
      </c>
      <c r="O132" s="4">
        <v>101942.6599999997</v>
      </c>
      <c r="P132" s="4">
        <v>87933.569999999818</v>
      </c>
    </row>
    <row r="133" spans="7:16" x14ac:dyDescent="0.25">
      <c r="G133"/>
      <c r="N133" s="2" t="s">
        <v>145</v>
      </c>
      <c r="O133" s="4">
        <v>103432.68000000027</v>
      </c>
      <c r="P133" s="4">
        <v>87736.770000000179</v>
      </c>
    </row>
    <row r="134" spans="7:16" x14ac:dyDescent="0.25">
      <c r="G134"/>
      <c r="N134" s="2" t="s">
        <v>146</v>
      </c>
      <c r="O134" s="4">
        <v>105457.98000000005</v>
      </c>
      <c r="P134" s="4">
        <v>87524.069999999876</v>
      </c>
    </row>
    <row r="135" spans="7:16" x14ac:dyDescent="0.25">
      <c r="G135"/>
      <c r="N135" s="2" t="s">
        <v>147</v>
      </c>
      <c r="O135" s="4">
        <v>95447.079999998896</v>
      </c>
      <c r="P135" s="4">
        <v>86676.019999999873</v>
      </c>
    </row>
    <row r="136" spans="7:16" x14ac:dyDescent="0.25">
      <c r="G136"/>
      <c r="N136" s="2" t="s">
        <v>148</v>
      </c>
      <c r="O136" s="4">
        <v>100770.98000000019</v>
      </c>
      <c r="P136" s="4">
        <v>86226.260000000068</v>
      </c>
    </row>
    <row r="137" spans="7:16" x14ac:dyDescent="0.25">
      <c r="G137"/>
      <c r="N137" s="2" t="s">
        <v>149</v>
      </c>
      <c r="O137" s="4">
        <v>92405.949999999109</v>
      </c>
      <c r="P137" s="4">
        <v>86218.83999999892</v>
      </c>
    </row>
    <row r="138" spans="7:16" x14ac:dyDescent="0.25">
      <c r="G138"/>
      <c r="N138" s="2" t="s">
        <v>150</v>
      </c>
      <c r="O138" s="4">
        <v>108690.43999999987</v>
      </c>
      <c r="P138" s="4">
        <v>86029.990000000093</v>
      </c>
    </row>
    <row r="139" spans="7:16" x14ac:dyDescent="0.25">
      <c r="G139"/>
      <c r="N139" s="2" t="s">
        <v>151</v>
      </c>
      <c r="O139" s="4">
        <v>95269.539999999048</v>
      </c>
      <c r="P139" s="4">
        <v>85972.599999999089</v>
      </c>
    </row>
    <row r="140" spans="7:16" x14ac:dyDescent="0.25">
      <c r="G140"/>
      <c r="N140" s="2" t="s">
        <v>152</v>
      </c>
      <c r="O140" s="4">
        <v>94042.129999999772</v>
      </c>
      <c r="P140" s="4">
        <v>84549.379999999815</v>
      </c>
    </row>
    <row r="141" spans="7:16" x14ac:dyDescent="0.25">
      <c r="G141"/>
      <c r="N141" s="2" t="s">
        <v>153</v>
      </c>
      <c r="O141" s="4">
        <v>91856.079999999274</v>
      </c>
      <c r="P141" s="4">
        <v>83402.849999999497</v>
      </c>
    </row>
    <row r="142" spans="7:16" x14ac:dyDescent="0.25">
      <c r="G142"/>
      <c r="N142" s="2" t="s">
        <v>154</v>
      </c>
      <c r="O142" s="4">
        <v>96695.810000000041</v>
      </c>
      <c r="P142" s="4">
        <v>83109.070000000109</v>
      </c>
    </row>
    <row r="143" spans="7:16" x14ac:dyDescent="0.25">
      <c r="G143"/>
      <c r="N143" s="2" t="s">
        <v>155</v>
      </c>
      <c r="O143" s="4">
        <v>92341.339999999735</v>
      </c>
      <c r="P143" s="4">
        <v>82694.159999999858</v>
      </c>
    </row>
    <row r="144" spans="7:16" x14ac:dyDescent="0.25">
      <c r="G144"/>
      <c r="N144" s="2" t="s">
        <v>156</v>
      </c>
      <c r="O144" s="4">
        <v>93678.420000000668</v>
      </c>
      <c r="P144" s="4">
        <v>81615.700000000696</v>
      </c>
    </row>
    <row r="145" spans="7:16" x14ac:dyDescent="0.25">
      <c r="G145"/>
      <c r="N145" s="2" t="s">
        <v>157</v>
      </c>
      <c r="O145" s="4">
        <v>87965.269999999276</v>
      </c>
      <c r="P145" s="4">
        <v>80927.280000000494</v>
      </c>
    </row>
    <row r="146" spans="7:16" x14ac:dyDescent="0.25">
      <c r="G146"/>
      <c r="N146" s="2" t="s">
        <v>158</v>
      </c>
      <c r="O146" s="4">
        <v>86923.779999999679</v>
      </c>
      <c r="P146" s="4">
        <v>80536.749999999811</v>
      </c>
    </row>
    <row r="147" spans="7:16" x14ac:dyDescent="0.25">
      <c r="G147"/>
      <c r="N147" s="2" t="s">
        <v>159</v>
      </c>
      <c r="O147" s="4">
        <v>93546.33</v>
      </c>
      <c r="P147" s="4">
        <v>79319.329999999987</v>
      </c>
    </row>
    <row r="148" spans="7:16" x14ac:dyDescent="0.25">
      <c r="G148"/>
      <c r="N148" s="2" t="s">
        <v>160</v>
      </c>
      <c r="O148" s="4">
        <v>81258.810000000012</v>
      </c>
      <c r="P148" s="4">
        <v>77408.41</v>
      </c>
    </row>
    <row r="149" spans="7:16" x14ac:dyDescent="0.25">
      <c r="G149"/>
      <c r="N149" s="2" t="s">
        <v>161</v>
      </c>
      <c r="O149" s="4">
        <v>87513.599999999948</v>
      </c>
      <c r="P149" s="4">
        <v>77091.509999999922</v>
      </c>
    </row>
    <row r="150" spans="7:16" x14ac:dyDescent="0.25">
      <c r="G150"/>
      <c r="N150" s="2" t="s">
        <v>162</v>
      </c>
      <c r="O150" s="4">
        <v>83700.49999999968</v>
      </c>
      <c r="P150" s="4">
        <v>76788.170000000333</v>
      </c>
    </row>
    <row r="151" spans="7:16" x14ac:dyDescent="0.25">
      <c r="G151"/>
      <c r="N151" s="2" t="s">
        <v>163</v>
      </c>
      <c r="O151" s="4">
        <v>84369.030000000057</v>
      </c>
      <c r="P151" s="4">
        <v>76169.090000000084</v>
      </c>
    </row>
    <row r="152" spans="7:16" x14ac:dyDescent="0.25">
      <c r="G152"/>
      <c r="N152" s="2" t="s">
        <v>164</v>
      </c>
      <c r="O152" s="4">
        <v>86711.070000000356</v>
      </c>
      <c r="P152" s="4">
        <v>75835.380000000427</v>
      </c>
    </row>
    <row r="153" spans="7:16" x14ac:dyDescent="0.25">
      <c r="G153"/>
      <c r="N153" s="2" t="s">
        <v>165</v>
      </c>
      <c r="O153" s="4">
        <v>80947.760000000228</v>
      </c>
      <c r="P153" s="4">
        <v>75139.620000000228</v>
      </c>
    </row>
    <row r="154" spans="7:16" x14ac:dyDescent="0.25">
      <c r="G154"/>
      <c r="N154" s="2" t="s">
        <v>166</v>
      </c>
      <c r="O154" s="4">
        <v>84848.879999999932</v>
      </c>
      <c r="P154" s="4">
        <v>74412.950000000099</v>
      </c>
    </row>
    <row r="155" spans="7:16" x14ac:dyDescent="0.25">
      <c r="G155"/>
      <c r="N155" s="2" t="s">
        <v>167</v>
      </c>
      <c r="O155" s="4">
        <v>77961.470000000307</v>
      </c>
      <c r="P155" s="4">
        <v>73921.630000000296</v>
      </c>
    </row>
    <row r="156" spans="7:16" x14ac:dyDescent="0.25">
      <c r="G156"/>
      <c r="N156" s="2" t="s">
        <v>168</v>
      </c>
      <c r="O156" s="4">
        <v>79578.030000000013</v>
      </c>
      <c r="P156" s="4">
        <v>73699.210000000021</v>
      </c>
    </row>
    <row r="157" spans="7:16" x14ac:dyDescent="0.25">
      <c r="G157"/>
      <c r="N157" s="2" t="s">
        <v>169</v>
      </c>
      <c r="O157" s="4">
        <v>76556.239999999991</v>
      </c>
      <c r="P157" s="4">
        <v>73003.039999999994</v>
      </c>
    </row>
    <row r="158" spans="7:16" x14ac:dyDescent="0.25">
      <c r="G158"/>
      <c r="N158" s="2" t="s">
        <v>170</v>
      </c>
      <c r="O158" s="4">
        <v>80529.879999999961</v>
      </c>
      <c r="P158" s="4">
        <v>72625.549999999945</v>
      </c>
    </row>
    <row r="159" spans="7:16" x14ac:dyDescent="0.25">
      <c r="G159"/>
      <c r="N159" s="2" t="s">
        <v>171</v>
      </c>
      <c r="O159" s="4">
        <v>73891.109999999739</v>
      </c>
      <c r="P159" s="4">
        <v>71437.679999999731</v>
      </c>
    </row>
    <row r="160" spans="7:16" x14ac:dyDescent="0.25">
      <c r="G160"/>
      <c r="N160" s="2" t="s">
        <v>172</v>
      </c>
      <c r="O160" s="4">
        <v>74556.159999999974</v>
      </c>
      <c r="P160" s="4">
        <v>71162.669999999969</v>
      </c>
    </row>
    <row r="161" spans="7:16" x14ac:dyDescent="0.25">
      <c r="G161"/>
      <c r="N161" s="2" t="s">
        <v>173</v>
      </c>
      <c r="O161" s="4">
        <v>75651.809999999983</v>
      </c>
      <c r="P161" s="4">
        <v>71007.56</v>
      </c>
    </row>
    <row r="162" spans="7:16" x14ac:dyDescent="0.25">
      <c r="G162"/>
      <c r="N162" s="2" t="s">
        <v>174</v>
      </c>
      <c r="O162" s="4">
        <v>79457.499999999636</v>
      </c>
      <c r="P162" s="4">
        <v>71006.220000000336</v>
      </c>
    </row>
    <row r="163" spans="7:16" x14ac:dyDescent="0.25">
      <c r="G163"/>
      <c r="N163" s="2" t="s">
        <v>175</v>
      </c>
      <c r="O163" s="4">
        <v>74738.749999999927</v>
      </c>
      <c r="P163" s="4">
        <v>70591.839999999895</v>
      </c>
    </row>
    <row r="164" spans="7:16" x14ac:dyDescent="0.25">
      <c r="G164"/>
      <c r="N164" s="2" t="s">
        <v>176</v>
      </c>
      <c r="O164" s="4">
        <v>80297.130000000063</v>
      </c>
      <c r="P164" s="4">
        <v>70546.18000000008</v>
      </c>
    </row>
    <row r="165" spans="7:16" x14ac:dyDescent="0.25">
      <c r="G165"/>
      <c r="N165" s="2" t="s">
        <v>177</v>
      </c>
      <c r="O165" s="4">
        <v>72864.779999999955</v>
      </c>
      <c r="P165" s="4">
        <v>70140.579999999973</v>
      </c>
    </row>
    <row r="166" spans="7:16" x14ac:dyDescent="0.25">
      <c r="G166"/>
      <c r="N166" s="2" t="s">
        <v>178</v>
      </c>
      <c r="O166" s="4">
        <v>73905.61000000051</v>
      </c>
      <c r="P166" s="4">
        <v>70129.350000000515</v>
      </c>
    </row>
    <row r="167" spans="7:16" x14ac:dyDescent="0.25">
      <c r="G167"/>
      <c r="N167" s="2" t="s">
        <v>179</v>
      </c>
      <c r="O167" s="4">
        <v>76227.75</v>
      </c>
      <c r="P167" s="4">
        <v>70000.01999999999</v>
      </c>
    </row>
    <row r="168" spans="7:16" x14ac:dyDescent="0.25">
      <c r="G168"/>
      <c r="N168" s="2" t="s">
        <v>180</v>
      </c>
      <c r="O168" s="4">
        <v>76328.580000000016</v>
      </c>
      <c r="P168" s="4">
        <v>69924.90000000014</v>
      </c>
    </row>
    <row r="169" spans="7:16" x14ac:dyDescent="0.25">
      <c r="G169"/>
      <c r="N169" s="2" t="s">
        <v>181</v>
      </c>
      <c r="O169" s="4">
        <v>78108.890000000116</v>
      </c>
      <c r="P169" s="4">
        <v>69619.14000000013</v>
      </c>
    </row>
    <row r="170" spans="7:16" x14ac:dyDescent="0.25">
      <c r="G170"/>
      <c r="N170" s="2" t="s">
        <v>182</v>
      </c>
      <c r="O170" s="4">
        <v>75370.599999999991</v>
      </c>
      <c r="P170" s="4">
        <v>67819.23</v>
      </c>
    </row>
    <row r="171" spans="7:16" x14ac:dyDescent="0.25">
      <c r="G171"/>
      <c r="N171" s="2" t="s">
        <v>183</v>
      </c>
      <c r="O171" s="4">
        <v>77704.640000000058</v>
      </c>
      <c r="P171" s="4">
        <v>67600.340000000055</v>
      </c>
    </row>
    <row r="172" spans="7:16" x14ac:dyDescent="0.25">
      <c r="G172"/>
      <c r="N172" s="2" t="s">
        <v>184</v>
      </c>
      <c r="O172" s="4">
        <v>71651.990000000005</v>
      </c>
      <c r="P172" s="4">
        <v>67102.289999999994</v>
      </c>
    </row>
    <row r="173" spans="7:16" x14ac:dyDescent="0.25">
      <c r="G173"/>
      <c r="N173" s="2" t="s">
        <v>185</v>
      </c>
      <c r="O173" s="4">
        <v>80083.150000000009</v>
      </c>
      <c r="P173" s="4">
        <v>66381.400000000023</v>
      </c>
    </row>
    <row r="174" spans="7:16" x14ac:dyDescent="0.25">
      <c r="G174"/>
      <c r="N174" s="2" t="s">
        <v>186</v>
      </c>
      <c r="O174" s="4">
        <v>78204.610000000015</v>
      </c>
      <c r="P174" s="4">
        <v>66260.589999999836</v>
      </c>
    </row>
    <row r="175" spans="7:16" x14ac:dyDescent="0.25">
      <c r="G175"/>
      <c r="N175" s="2" t="s">
        <v>187</v>
      </c>
      <c r="O175" s="4">
        <v>68337.829999999987</v>
      </c>
      <c r="P175" s="4">
        <v>66144.39999999998</v>
      </c>
    </row>
    <row r="176" spans="7:16" x14ac:dyDescent="0.25">
      <c r="G176"/>
      <c r="N176" s="2" t="s">
        <v>188</v>
      </c>
      <c r="O176" s="4">
        <v>69335.569999999992</v>
      </c>
      <c r="P176" s="4">
        <v>66016.67</v>
      </c>
    </row>
    <row r="177" spans="7:16" x14ac:dyDescent="0.25">
      <c r="G177"/>
      <c r="N177" s="2" t="s">
        <v>189</v>
      </c>
      <c r="O177" s="4">
        <v>71844.390000000087</v>
      </c>
      <c r="P177" s="4">
        <v>65818.370000000345</v>
      </c>
    </row>
    <row r="178" spans="7:16" x14ac:dyDescent="0.25">
      <c r="G178"/>
      <c r="N178" s="2" t="s">
        <v>190</v>
      </c>
      <c r="O178" s="4">
        <v>71567.410000000105</v>
      </c>
      <c r="P178" s="4">
        <v>65294.480000000076</v>
      </c>
    </row>
    <row r="179" spans="7:16" x14ac:dyDescent="0.25">
      <c r="G179"/>
      <c r="N179" s="2" t="s">
        <v>191</v>
      </c>
      <c r="O179" s="4">
        <v>71171.360000000379</v>
      </c>
      <c r="P179" s="4">
        <v>64390.929999999935</v>
      </c>
    </row>
    <row r="180" spans="7:16" x14ac:dyDescent="0.25">
      <c r="G180"/>
      <c r="N180" s="2" t="s">
        <v>192</v>
      </c>
      <c r="O180" s="4">
        <v>69588.419999999969</v>
      </c>
      <c r="P180" s="4">
        <v>63665.409999999327</v>
      </c>
    </row>
    <row r="181" spans="7:16" x14ac:dyDescent="0.25">
      <c r="G181"/>
      <c r="N181" s="2" t="s">
        <v>193</v>
      </c>
      <c r="O181" s="4">
        <v>66245.84</v>
      </c>
      <c r="P181" s="4">
        <v>63385.139999999992</v>
      </c>
    </row>
    <row r="182" spans="7:16" x14ac:dyDescent="0.25">
      <c r="G182"/>
      <c r="N182" s="2" t="s">
        <v>194</v>
      </c>
      <c r="O182" s="4">
        <v>67689.100000000151</v>
      </c>
      <c r="P182" s="4">
        <v>61334.370000000199</v>
      </c>
    </row>
    <row r="183" spans="7:16" x14ac:dyDescent="0.25">
      <c r="G183"/>
      <c r="N183" s="2" t="s">
        <v>195</v>
      </c>
      <c r="O183" s="4">
        <v>66201.179999999949</v>
      </c>
      <c r="P183" s="4">
        <v>60789.869999999952</v>
      </c>
    </row>
    <row r="184" spans="7:16" x14ac:dyDescent="0.25">
      <c r="G184"/>
      <c r="N184" s="2" t="s">
        <v>196</v>
      </c>
      <c r="O184" s="4">
        <v>76270.390000000232</v>
      </c>
      <c r="P184" s="4">
        <v>59829.3100000001</v>
      </c>
    </row>
    <row r="185" spans="7:16" x14ac:dyDescent="0.25">
      <c r="G185"/>
      <c r="N185" s="2" t="s">
        <v>197</v>
      </c>
      <c r="O185" s="4">
        <v>68286.489999999845</v>
      </c>
      <c r="P185" s="4">
        <v>59385.590000000106</v>
      </c>
    </row>
    <row r="186" spans="7:16" x14ac:dyDescent="0.25">
      <c r="G186"/>
      <c r="N186" s="2" t="s">
        <v>198</v>
      </c>
      <c r="O186" s="4">
        <v>63938.179999999993</v>
      </c>
      <c r="P186" s="4">
        <v>59240.17</v>
      </c>
    </row>
    <row r="187" spans="7:16" x14ac:dyDescent="0.25">
      <c r="G187"/>
      <c r="N187" s="2" t="s">
        <v>199</v>
      </c>
      <c r="O187" s="4">
        <v>65031.489999999758</v>
      </c>
      <c r="P187" s="4">
        <v>59073.109999999586</v>
      </c>
    </row>
    <row r="188" spans="7:16" x14ac:dyDescent="0.25">
      <c r="G188"/>
      <c r="N188" s="2" t="s">
        <v>200</v>
      </c>
      <c r="O188" s="4">
        <v>64164.079999999158</v>
      </c>
      <c r="P188" s="4">
        <v>58888.06999999917</v>
      </c>
    </row>
    <row r="189" spans="7:16" x14ac:dyDescent="0.25">
      <c r="G189"/>
      <c r="N189" s="2" t="s">
        <v>201</v>
      </c>
      <c r="O189" s="4">
        <v>64692.970000000074</v>
      </c>
      <c r="P189" s="4">
        <v>58714.070000000094</v>
      </c>
    </row>
    <row r="190" spans="7:16" x14ac:dyDescent="0.25">
      <c r="G190"/>
      <c r="N190" s="2" t="s">
        <v>202</v>
      </c>
      <c r="O190" s="4">
        <v>81303.669999999984</v>
      </c>
      <c r="P190" s="4">
        <v>58701.46</v>
      </c>
    </row>
    <row r="191" spans="7:16" x14ac:dyDescent="0.25">
      <c r="G191"/>
      <c r="N191" s="2" t="s">
        <v>203</v>
      </c>
      <c r="O191" s="4">
        <v>68675.139999999752</v>
      </c>
      <c r="P191" s="4">
        <v>58340.210000000101</v>
      </c>
    </row>
    <row r="192" spans="7:16" x14ac:dyDescent="0.25">
      <c r="G192"/>
      <c r="N192" s="2" t="s">
        <v>204</v>
      </c>
      <c r="O192" s="4">
        <v>63323.9399999999</v>
      </c>
      <c r="P192" s="4">
        <v>56718.62000000001</v>
      </c>
    </row>
    <row r="193" spans="7:16" x14ac:dyDescent="0.25">
      <c r="G193"/>
      <c r="N193" s="2" t="s">
        <v>205</v>
      </c>
      <c r="O193" s="4">
        <v>64405.640000000618</v>
      </c>
      <c r="P193" s="4">
        <v>56517.750000000604</v>
      </c>
    </row>
    <row r="194" spans="7:16" x14ac:dyDescent="0.25">
      <c r="G194"/>
      <c r="N194" s="2" t="s">
        <v>206</v>
      </c>
      <c r="O194" s="4">
        <v>61822.970000000045</v>
      </c>
      <c r="P194" s="4">
        <v>56430.840000000084</v>
      </c>
    </row>
    <row r="195" spans="7:16" x14ac:dyDescent="0.25">
      <c r="G195"/>
      <c r="N195" s="2" t="s">
        <v>207</v>
      </c>
      <c r="O195" s="4">
        <v>63325.019999999837</v>
      </c>
      <c r="P195" s="4">
        <v>56286.549999999828</v>
      </c>
    </row>
    <row r="196" spans="7:16" x14ac:dyDescent="0.25">
      <c r="G196"/>
      <c r="N196" s="2" t="s">
        <v>208</v>
      </c>
      <c r="O196" s="4">
        <v>61306.659999999894</v>
      </c>
      <c r="P196" s="4">
        <v>55920.789999999804</v>
      </c>
    </row>
    <row r="197" spans="7:16" x14ac:dyDescent="0.25">
      <c r="G197"/>
      <c r="N197" s="2" t="s">
        <v>209</v>
      </c>
      <c r="O197" s="4">
        <v>58682.599999999991</v>
      </c>
      <c r="P197" s="4">
        <v>55632.599999999991</v>
      </c>
    </row>
    <row r="198" spans="7:16" x14ac:dyDescent="0.25">
      <c r="G198"/>
      <c r="N198" s="2" t="s">
        <v>210</v>
      </c>
      <c r="O198" s="4">
        <v>60207.229999999974</v>
      </c>
      <c r="P198" s="4">
        <v>54700.97999999996</v>
      </c>
    </row>
    <row r="199" spans="7:16" x14ac:dyDescent="0.25">
      <c r="G199"/>
      <c r="N199" s="2" t="s">
        <v>211</v>
      </c>
      <c r="O199" s="4">
        <v>56867.189999999966</v>
      </c>
      <c r="P199" s="4">
        <v>54492.889999999978</v>
      </c>
    </row>
    <row r="200" spans="7:16" x14ac:dyDescent="0.25">
      <c r="G200"/>
      <c r="N200" s="2" t="s">
        <v>212</v>
      </c>
      <c r="O200" s="4">
        <v>59150.540000000023</v>
      </c>
      <c r="P200" s="4">
        <v>54339.890000000036</v>
      </c>
    </row>
    <row r="201" spans="7:16" x14ac:dyDescent="0.25">
      <c r="G201"/>
      <c r="N201" s="2" t="s">
        <v>213</v>
      </c>
      <c r="O201" s="4">
        <v>60052.979999999836</v>
      </c>
      <c r="P201" s="4">
        <v>54207.38999999981</v>
      </c>
    </row>
    <row r="202" spans="7:16" x14ac:dyDescent="0.25">
      <c r="G202"/>
      <c r="N202" s="2" t="s">
        <v>214</v>
      </c>
      <c r="O202" s="4">
        <v>57035.390000000145</v>
      </c>
      <c r="P202" s="4">
        <v>53563.070000000138</v>
      </c>
    </row>
    <row r="203" spans="7:16" x14ac:dyDescent="0.25">
      <c r="G203"/>
      <c r="N203" s="2" t="s">
        <v>215</v>
      </c>
      <c r="O203" s="4">
        <v>57157.35</v>
      </c>
      <c r="P203" s="4">
        <v>53224.649999999994</v>
      </c>
    </row>
    <row r="204" spans="7:16" x14ac:dyDescent="0.25">
      <c r="G204"/>
      <c r="N204" s="2" t="s">
        <v>216</v>
      </c>
      <c r="O204" s="4">
        <v>59874.500000000473</v>
      </c>
      <c r="P204" s="4">
        <v>53102.900000000438</v>
      </c>
    </row>
    <row r="205" spans="7:16" x14ac:dyDescent="0.25">
      <c r="G205"/>
      <c r="N205" s="2" t="s">
        <v>217</v>
      </c>
      <c r="O205" s="4">
        <v>57015.080000000373</v>
      </c>
      <c r="P205" s="4">
        <v>52091.090000000295</v>
      </c>
    </row>
    <row r="206" spans="7:16" x14ac:dyDescent="0.25">
      <c r="G206"/>
      <c r="N206" s="2" t="s">
        <v>218</v>
      </c>
      <c r="O206" s="4">
        <v>56280.990000000114</v>
      </c>
      <c r="P206" s="4">
        <v>51983.430000000117</v>
      </c>
    </row>
    <row r="207" spans="7:16" x14ac:dyDescent="0.25">
      <c r="G207"/>
      <c r="N207" s="2" t="s">
        <v>219</v>
      </c>
      <c r="O207" s="4">
        <v>55192.520000000171</v>
      </c>
      <c r="P207" s="4">
        <v>51078.640000000407</v>
      </c>
    </row>
    <row r="208" spans="7:16" x14ac:dyDescent="0.25">
      <c r="G208"/>
      <c r="N208" s="2" t="s">
        <v>220</v>
      </c>
      <c r="O208" s="4">
        <v>57045.150000000147</v>
      </c>
      <c r="P208" s="4">
        <v>50729.780000000159</v>
      </c>
    </row>
    <row r="209" spans="7:16" x14ac:dyDescent="0.25">
      <c r="G209"/>
      <c r="N209" s="2" t="s">
        <v>221</v>
      </c>
      <c r="O209" s="4">
        <v>61263.319999999483</v>
      </c>
      <c r="P209" s="4">
        <v>50653.599999999642</v>
      </c>
    </row>
    <row r="210" spans="7:16" x14ac:dyDescent="0.25">
      <c r="G210"/>
      <c r="N210" s="2" t="s">
        <v>222</v>
      </c>
      <c r="O210" s="4">
        <v>56998.450000000666</v>
      </c>
      <c r="P210" s="4">
        <v>50522.540000000379</v>
      </c>
    </row>
    <row r="211" spans="7:16" x14ac:dyDescent="0.25">
      <c r="G211"/>
      <c r="N211" s="2" t="s">
        <v>223</v>
      </c>
      <c r="O211" s="4">
        <v>55887.610000000008</v>
      </c>
      <c r="P211" s="4">
        <v>50146.570000000247</v>
      </c>
    </row>
    <row r="212" spans="7:16" x14ac:dyDescent="0.25">
      <c r="G212"/>
      <c r="N212" s="2" t="s">
        <v>224</v>
      </c>
      <c r="O212" s="4">
        <v>56952.740000000573</v>
      </c>
      <c r="P212" s="4">
        <v>49607.57000000056</v>
      </c>
    </row>
    <row r="213" spans="7:16" x14ac:dyDescent="0.25">
      <c r="G213"/>
      <c r="N213" s="2" t="s">
        <v>225</v>
      </c>
      <c r="O213" s="4">
        <v>54245.279999999795</v>
      </c>
      <c r="P213" s="4">
        <v>48497.459999999934</v>
      </c>
    </row>
    <row r="214" spans="7:16" x14ac:dyDescent="0.25">
      <c r="G214"/>
      <c r="N214" s="2" t="s">
        <v>226</v>
      </c>
      <c r="O214" s="4">
        <v>53073.170000000595</v>
      </c>
      <c r="P214" s="4">
        <v>48349.610000000444</v>
      </c>
    </row>
    <row r="215" spans="7:16" x14ac:dyDescent="0.25">
      <c r="G215"/>
      <c r="N215" s="2" t="s">
        <v>227</v>
      </c>
      <c r="O215" s="4">
        <v>62960.490000000005</v>
      </c>
      <c r="P215" s="4">
        <v>47881.389999999992</v>
      </c>
    </row>
    <row r="216" spans="7:16" x14ac:dyDescent="0.25">
      <c r="G216"/>
      <c r="N216" s="2" t="s">
        <v>228</v>
      </c>
      <c r="O216" s="4">
        <v>81853.500000000029</v>
      </c>
      <c r="P216" s="4">
        <v>47227.839999999982</v>
      </c>
    </row>
    <row r="217" spans="7:16" x14ac:dyDescent="0.25">
      <c r="G217"/>
      <c r="N217" s="2" t="s">
        <v>229</v>
      </c>
      <c r="O217" s="4">
        <v>51258.05999999967</v>
      </c>
      <c r="P217" s="4">
        <v>46987.089999999676</v>
      </c>
    </row>
    <row r="218" spans="7:16" x14ac:dyDescent="0.25">
      <c r="G218"/>
      <c r="N218" s="2" t="s">
        <v>230</v>
      </c>
      <c r="O218" s="4">
        <v>48898.339999999946</v>
      </c>
      <c r="P218" s="4">
        <v>46845.239999999947</v>
      </c>
    </row>
    <row r="219" spans="7:16" x14ac:dyDescent="0.25">
      <c r="G219"/>
      <c r="N219" s="2" t="s">
        <v>231</v>
      </c>
      <c r="O219" s="4">
        <v>50722.909999999712</v>
      </c>
      <c r="P219" s="4">
        <v>46180.469999999623</v>
      </c>
    </row>
    <row r="220" spans="7:16" x14ac:dyDescent="0.25">
      <c r="G220"/>
      <c r="N220" s="2" t="s">
        <v>232</v>
      </c>
      <c r="O220" s="4">
        <v>51631.390000000189</v>
      </c>
      <c r="P220" s="4">
        <v>46060.120000000141</v>
      </c>
    </row>
    <row r="221" spans="7:16" x14ac:dyDescent="0.25">
      <c r="G221"/>
      <c r="N221" s="2" t="s">
        <v>233</v>
      </c>
      <c r="O221" s="4">
        <v>48310.500000000007</v>
      </c>
      <c r="P221" s="4">
        <v>45689.69</v>
      </c>
    </row>
    <row r="222" spans="7:16" x14ac:dyDescent="0.25">
      <c r="G222"/>
      <c r="N222" s="2" t="s">
        <v>234</v>
      </c>
      <c r="O222" s="4">
        <v>48491.439999999675</v>
      </c>
      <c r="P222" s="4">
        <v>44886.639999999701</v>
      </c>
    </row>
    <row r="223" spans="7:16" x14ac:dyDescent="0.25">
      <c r="G223"/>
      <c r="N223" s="2" t="s">
        <v>235</v>
      </c>
      <c r="O223" s="4">
        <v>46172.189999999086</v>
      </c>
      <c r="P223" s="4">
        <v>44273.709999999148</v>
      </c>
    </row>
    <row r="224" spans="7:16" x14ac:dyDescent="0.25">
      <c r="G224"/>
      <c r="N224" s="2" t="s">
        <v>236</v>
      </c>
      <c r="O224" s="4">
        <v>45800.049999999988</v>
      </c>
      <c r="P224" s="4">
        <v>43761.45</v>
      </c>
    </row>
    <row r="225" spans="7:16" x14ac:dyDescent="0.25">
      <c r="G225"/>
      <c r="N225" s="2" t="s">
        <v>237</v>
      </c>
      <c r="O225" s="4">
        <v>48561.119999999937</v>
      </c>
      <c r="P225" s="4">
        <v>43643.989999999962</v>
      </c>
    </row>
    <row r="226" spans="7:16" x14ac:dyDescent="0.25">
      <c r="G226"/>
      <c r="N226" s="2" t="s">
        <v>238</v>
      </c>
      <c r="O226" s="4">
        <v>47975.699999999975</v>
      </c>
      <c r="P226" s="4">
        <v>43529.440000000061</v>
      </c>
    </row>
    <row r="227" spans="7:16" x14ac:dyDescent="0.25">
      <c r="G227"/>
      <c r="N227" s="2" t="s">
        <v>239</v>
      </c>
      <c r="O227" s="4">
        <v>47711.199999999932</v>
      </c>
      <c r="P227" s="4">
        <v>43519.429999999964</v>
      </c>
    </row>
    <row r="228" spans="7:16" x14ac:dyDescent="0.25">
      <c r="G228"/>
      <c r="N228" s="2" t="s">
        <v>240</v>
      </c>
      <c r="O228" s="4">
        <v>57516.840000000026</v>
      </c>
      <c r="P228" s="4">
        <v>43480.750000000029</v>
      </c>
    </row>
    <row r="229" spans="7:16" x14ac:dyDescent="0.25">
      <c r="G229"/>
      <c r="N229" s="2" t="s">
        <v>241</v>
      </c>
      <c r="O229" s="4">
        <v>48889.379999999946</v>
      </c>
      <c r="P229" s="4">
        <v>43393.939999999988</v>
      </c>
    </row>
    <row r="230" spans="7:16" x14ac:dyDescent="0.25">
      <c r="G230"/>
      <c r="N230" s="2" t="s">
        <v>242</v>
      </c>
      <c r="O230" s="4">
        <v>47437.559999999779</v>
      </c>
      <c r="P230" s="4">
        <v>42325.329999999893</v>
      </c>
    </row>
    <row r="231" spans="7:16" x14ac:dyDescent="0.25">
      <c r="G231"/>
      <c r="N231" s="2" t="s">
        <v>243</v>
      </c>
      <c r="O231" s="4">
        <v>45268.280000000006</v>
      </c>
      <c r="P231" s="4">
        <v>42102.780000000006</v>
      </c>
    </row>
    <row r="232" spans="7:16" x14ac:dyDescent="0.25">
      <c r="G232"/>
      <c r="N232" s="2" t="s">
        <v>244</v>
      </c>
      <c r="O232" s="4">
        <v>47421.64999999998</v>
      </c>
      <c r="P232" s="4">
        <v>42019.339999999982</v>
      </c>
    </row>
    <row r="233" spans="7:16" x14ac:dyDescent="0.25">
      <c r="G233"/>
      <c r="N233" s="2" t="s">
        <v>245</v>
      </c>
      <c r="O233" s="4">
        <v>46648.90999999996</v>
      </c>
      <c r="P233" s="4">
        <v>41992.729999999981</v>
      </c>
    </row>
    <row r="234" spans="7:16" x14ac:dyDescent="0.25">
      <c r="G234"/>
      <c r="N234" s="2" t="s">
        <v>246</v>
      </c>
      <c r="O234" s="4">
        <v>47213.170000000195</v>
      </c>
      <c r="P234" s="4">
        <v>41830.790000000037</v>
      </c>
    </row>
    <row r="235" spans="7:16" x14ac:dyDescent="0.25">
      <c r="G235"/>
      <c r="N235" s="2" t="s">
        <v>247</v>
      </c>
      <c r="O235" s="4">
        <v>44238.469999999987</v>
      </c>
      <c r="P235" s="4">
        <v>41614.769999999997</v>
      </c>
    </row>
    <row r="236" spans="7:16" x14ac:dyDescent="0.25">
      <c r="G236"/>
      <c r="N236" s="2" t="s">
        <v>248</v>
      </c>
      <c r="O236" s="4">
        <v>44419.120000000046</v>
      </c>
      <c r="P236" s="4">
        <v>41246.890000000036</v>
      </c>
    </row>
    <row r="237" spans="7:16" x14ac:dyDescent="0.25">
      <c r="G237"/>
      <c r="N237" s="2" t="s">
        <v>12</v>
      </c>
      <c r="O237" s="4">
        <v>40927.280000000144</v>
      </c>
      <c r="P237" s="4">
        <v>40710.290000000139</v>
      </c>
    </row>
    <row r="238" spans="7:16" x14ac:dyDescent="0.25">
      <c r="G238"/>
      <c r="N238" s="2" t="s">
        <v>249</v>
      </c>
      <c r="O238" s="4">
        <v>44344.669999999882</v>
      </c>
      <c r="P238" s="4">
        <v>40432.16999999978</v>
      </c>
    </row>
    <row r="239" spans="7:16" x14ac:dyDescent="0.25">
      <c r="G239"/>
      <c r="N239" s="2" t="s">
        <v>250</v>
      </c>
      <c r="O239" s="4">
        <v>43637.000000000284</v>
      </c>
      <c r="P239" s="4">
        <v>40258.570000000233</v>
      </c>
    </row>
    <row r="240" spans="7:16" x14ac:dyDescent="0.25">
      <c r="G240"/>
      <c r="N240" s="2" t="s">
        <v>251</v>
      </c>
      <c r="O240" s="4">
        <v>45846.980000000025</v>
      </c>
      <c r="P240" s="4">
        <v>40120.060000000041</v>
      </c>
    </row>
    <row r="241" spans="7:16" x14ac:dyDescent="0.25">
      <c r="G241"/>
      <c r="N241" s="2" t="s">
        <v>252</v>
      </c>
      <c r="O241" s="4">
        <v>43758.740000000194</v>
      </c>
      <c r="P241" s="4">
        <v>39790.020000000193</v>
      </c>
    </row>
    <row r="242" spans="7:16" x14ac:dyDescent="0.25">
      <c r="G242"/>
      <c r="N242" s="2" t="s">
        <v>253</v>
      </c>
      <c r="O242" s="4">
        <v>41618.470000000118</v>
      </c>
      <c r="P242" s="4">
        <v>38383.20000000007</v>
      </c>
    </row>
    <row r="243" spans="7:16" x14ac:dyDescent="0.25">
      <c r="G243"/>
      <c r="N243" s="2" t="s">
        <v>254</v>
      </c>
      <c r="O243" s="4">
        <v>40843.040000000059</v>
      </c>
      <c r="P243" s="4">
        <v>38195.720000000074</v>
      </c>
    </row>
    <row r="244" spans="7:16" x14ac:dyDescent="0.25">
      <c r="G244"/>
      <c r="N244" s="2" t="s">
        <v>255</v>
      </c>
      <c r="O244" s="4">
        <v>42008.720000000125</v>
      </c>
      <c r="P244" s="4">
        <v>38055.820000000072</v>
      </c>
    </row>
    <row r="245" spans="7:16" x14ac:dyDescent="0.25">
      <c r="G245"/>
      <c r="N245" s="2" t="s">
        <v>256</v>
      </c>
      <c r="O245" s="4">
        <v>44534.17000000018</v>
      </c>
      <c r="P245" s="4">
        <v>37679.630000000179</v>
      </c>
    </row>
    <row r="246" spans="7:16" x14ac:dyDescent="0.25">
      <c r="G246"/>
      <c r="N246" s="2" t="s">
        <v>257</v>
      </c>
      <c r="O246" s="4">
        <v>45704.520000000106</v>
      </c>
      <c r="P246" s="4">
        <v>36950.460000000086</v>
      </c>
    </row>
    <row r="247" spans="7:16" x14ac:dyDescent="0.25">
      <c r="G247"/>
      <c r="N247" s="2" t="s">
        <v>258</v>
      </c>
      <c r="O247" s="4">
        <v>38778.789999999994</v>
      </c>
      <c r="P247" s="4">
        <v>36884.549999999996</v>
      </c>
    </row>
    <row r="248" spans="7:16" x14ac:dyDescent="0.25">
      <c r="G248"/>
      <c r="N248" s="2" t="s">
        <v>259</v>
      </c>
      <c r="O248" s="4">
        <v>37932.199999999888</v>
      </c>
      <c r="P248" s="4">
        <v>36656.349999999889</v>
      </c>
    </row>
    <row r="249" spans="7:16" x14ac:dyDescent="0.25">
      <c r="G249"/>
      <c r="N249" s="2" t="s">
        <v>260</v>
      </c>
      <c r="O249" s="4">
        <v>38995.670000000013</v>
      </c>
      <c r="P249" s="4">
        <v>36493.97</v>
      </c>
    </row>
    <row r="250" spans="7:16" x14ac:dyDescent="0.25">
      <c r="G250"/>
      <c r="N250" s="2" t="s">
        <v>261</v>
      </c>
      <c r="O250" s="4">
        <v>42902.700000000084</v>
      </c>
      <c r="P250" s="4">
        <v>36431.290000000088</v>
      </c>
    </row>
    <row r="251" spans="7:16" x14ac:dyDescent="0.25">
      <c r="G251"/>
      <c r="N251" s="2" t="s">
        <v>262</v>
      </c>
      <c r="O251" s="4">
        <v>39650.130000000107</v>
      </c>
      <c r="P251" s="4">
        <v>36421.71000000013</v>
      </c>
    </row>
    <row r="252" spans="7:16" x14ac:dyDescent="0.25">
      <c r="G252"/>
      <c r="N252" s="2" t="s">
        <v>263</v>
      </c>
      <c r="O252" s="4">
        <v>44792.960000000188</v>
      </c>
      <c r="P252" s="4">
        <v>36314.270000000011</v>
      </c>
    </row>
    <row r="253" spans="7:16" x14ac:dyDescent="0.25">
      <c r="G253"/>
      <c r="N253" s="2" t="s">
        <v>264</v>
      </c>
      <c r="O253" s="4">
        <v>41810.28</v>
      </c>
      <c r="P253" s="4">
        <v>36017.779999999992</v>
      </c>
    </row>
    <row r="254" spans="7:16" x14ac:dyDescent="0.25">
      <c r="G254"/>
      <c r="N254" s="2" t="s">
        <v>265</v>
      </c>
      <c r="O254" s="4">
        <v>38098.210000000014</v>
      </c>
      <c r="P254" s="4">
        <v>35135.900000000016</v>
      </c>
    </row>
    <row r="255" spans="7:16" x14ac:dyDescent="0.25">
      <c r="G255"/>
      <c r="N255" s="2" t="s">
        <v>266</v>
      </c>
      <c r="O255" s="4">
        <v>37509.4300000004</v>
      </c>
      <c r="P255" s="4">
        <v>34798.900000000431</v>
      </c>
    </row>
    <row r="256" spans="7:16" x14ac:dyDescent="0.25">
      <c r="G256"/>
      <c r="N256" s="2" t="s">
        <v>267</v>
      </c>
      <c r="O256" s="4">
        <v>36185.200000000004</v>
      </c>
      <c r="P256" s="4">
        <v>34673.399999999994</v>
      </c>
    </row>
    <row r="257" spans="7:16" x14ac:dyDescent="0.25">
      <c r="G257"/>
      <c r="N257" s="2" t="s">
        <v>268</v>
      </c>
      <c r="O257" s="4">
        <v>37254.249999999985</v>
      </c>
      <c r="P257" s="4">
        <v>34490.749999999985</v>
      </c>
    </row>
    <row r="258" spans="7:16" x14ac:dyDescent="0.25">
      <c r="G258"/>
      <c r="N258" s="2" t="s">
        <v>269</v>
      </c>
      <c r="O258" s="4">
        <v>37917.23000000001</v>
      </c>
      <c r="P258" s="4">
        <v>33972.920000000013</v>
      </c>
    </row>
    <row r="259" spans="7:16" x14ac:dyDescent="0.25">
      <c r="G259"/>
      <c r="N259" s="2" t="s">
        <v>270</v>
      </c>
      <c r="O259" s="4">
        <v>36330.060000000005</v>
      </c>
      <c r="P259" s="4">
        <v>33963.740000000005</v>
      </c>
    </row>
    <row r="260" spans="7:16" x14ac:dyDescent="0.25">
      <c r="G260"/>
      <c r="N260" s="2" t="s">
        <v>271</v>
      </c>
      <c r="O260" s="4">
        <v>38242.119999999915</v>
      </c>
      <c r="P260" s="4">
        <v>33502.930000000044</v>
      </c>
    </row>
    <row r="261" spans="7:16" x14ac:dyDescent="0.25">
      <c r="G261"/>
      <c r="N261" s="2" t="s">
        <v>272</v>
      </c>
      <c r="O261" s="4">
        <v>40245.400000000023</v>
      </c>
      <c r="P261" s="4">
        <v>33339.710000000014</v>
      </c>
    </row>
    <row r="262" spans="7:16" x14ac:dyDescent="0.25">
      <c r="G262"/>
      <c r="N262" s="2" t="s">
        <v>273</v>
      </c>
      <c r="O262" s="4">
        <v>38562.440000000242</v>
      </c>
      <c r="P262" s="4">
        <v>33204.740000000187</v>
      </c>
    </row>
    <row r="263" spans="7:16" x14ac:dyDescent="0.25">
      <c r="G263"/>
      <c r="N263" s="2" t="s">
        <v>274</v>
      </c>
      <c r="O263" s="4">
        <v>42396.120000000083</v>
      </c>
      <c r="P263" s="4">
        <v>32801.790000000008</v>
      </c>
    </row>
    <row r="264" spans="7:16" x14ac:dyDescent="0.25">
      <c r="G264"/>
      <c r="N264" s="2" t="s">
        <v>275</v>
      </c>
      <c r="O264" s="4">
        <v>37668.680000000139</v>
      </c>
      <c r="P264" s="4">
        <v>32574.350000000188</v>
      </c>
    </row>
    <row r="265" spans="7:16" x14ac:dyDescent="0.25">
      <c r="G265"/>
      <c r="N265" s="2" t="s">
        <v>276</v>
      </c>
      <c r="O265" s="4">
        <v>37416.820000000189</v>
      </c>
      <c r="P265" s="4">
        <v>32462.630000000147</v>
      </c>
    </row>
    <row r="266" spans="7:16" x14ac:dyDescent="0.25">
      <c r="G266"/>
      <c r="N266" s="2" t="s">
        <v>277</v>
      </c>
      <c r="O266" s="4">
        <v>42582.770000000055</v>
      </c>
      <c r="P266" s="4">
        <v>32401.379999999943</v>
      </c>
    </row>
    <row r="267" spans="7:16" x14ac:dyDescent="0.25">
      <c r="G267"/>
      <c r="N267" s="2" t="s">
        <v>278</v>
      </c>
      <c r="O267" s="4">
        <v>39512.840000000033</v>
      </c>
      <c r="P267" s="4">
        <v>32186.289999999983</v>
      </c>
    </row>
    <row r="268" spans="7:16" x14ac:dyDescent="0.25">
      <c r="G268"/>
      <c r="N268" s="2" t="s">
        <v>279</v>
      </c>
      <c r="O268" s="4">
        <v>35761.350000000108</v>
      </c>
      <c r="P268" s="4">
        <v>32133.840000000098</v>
      </c>
    </row>
    <row r="269" spans="7:16" x14ac:dyDescent="0.25">
      <c r="G269"/>
      <c r="N269" s="2" t="s">
        <v>280</v>
      </c>
      <c r="O269" s="4">
        <v>33457.9</v>
      </c>
      <c r="P269" s="4">
        <v>31718.9</v>
      </c>
    </row>
    <row r="270" spans="7:16" x14ac:dyDescent="0.25">
      <c r="G270"/>
      <c r="N270" s="2" t="s">
        <v>281</v>
      </c>
      <c r="O270" s="4">
        <v>32262.2</v>
      </c>
      <c r="P270" s="4">
        <v>31387.200000000001</v>
      </c>
    </row>
    <row r="271" spans="7:16" x14ac:dyDescent="0.25">
      <c r="G271"/>
      <c r="N271" s="2" t="s">
        <v>282</v>
      </c>
      <c r="O271" s="4">
        <v>39577.450000000092</v>
      </c>
      <c r="P271" s="4">
        <v>31061.600000000068</v>
      </c>
    </row>
    <row r="272" spans="7:16" x14ac:dyDescent="0.25">
      <c r="G272"/>
      <c r="N272" s="2" t="s">
        <v>283</v>
      </c>
      <c r="O272" s="4">
        <v>32163.559999999983</v>
      </c>
      <c r="P272" s="4">
        <v>30354.659999999989</v>
      </c>
    </row>
    <row r="273" spans="7:16" x14ac:dyDescent="0.25">
      <c r="G273"/>
      <c r="N273" s="2" t="s">
        <v>284</v>
      </c>
      <c r="O273" s="4">
        <v>33704.080000000045</v>
      </c>
      <c r="P273" s="4">
        <v>30269.700000000026</v>
      </c>
    </row>
    <row r="274" spans="7:16" x14ac:dyDescent="0.25">
      <c r="G274"/>
      <c r="N274" s="2" t="s">
        <v>285</v>
      </c>
      <c r="O274" s="4">
        <v>32877.569999999949</v>
      </c>
      <c r="P274" s="4">
        <v>30007.679999999946</v>
      </c>
    </row>
    <row r="275" spans="7:16" x14ac:dyDescent="0.25">
      <c r="G275"/>
      <c r="N275" s="2" t="s">
        <v>286</v>
      </c>
      <c r="O275" s="4">
        <v>33558.130000000012</v>
      </c>
      <c r="P275" s="4">
        <v>29897.619999999995</v>
      </c>
    </row>
    <row r="276" spans="7:16" x14ac:dyDescent="0.25">
      <c r="G276"/>
      <c r="N276" s="2" t="s">
        <v>287</v>
      </c>
      <c r="O276" s="4">
        <v>30005.799999999956</v>
      </c>
      <c r="P276" s="4">
        <v>29512.909999999942</v>
      </c>
    </row>
    <row r="277" spans="7:16" x14ac:dyDescent="0.25">
      <c r="G277"/>
      <c r="N277" s="2" t="s">
        <v>288</v>
      </c>
      <c r="O277" s="4">
        <v>33549.910000000018</v>
      </c>
      <c r="P277" s="4">
        <v>29226.190000000021</v>
      </c>
    </row>
    <row r="278" spans="7:16" x14ac:dyDescent="0.25">
      <c r="G278"/>
      <c r="N278" s="2" t="s">
        <v>289</v>
      </c>
      <c r="O278" s="4">
        <v>30176.930000000004</v>
      </c>
      <c r="P278" s="4">
        <v>29058.63</v>
      </c>
    </row>
    <row r="279" spans="7:16" x14ac:dyDescent="0.25">
      <c r="G279"/>
      <c r="N279" s="2" t="s">
        <v>290</v>
      </c>
      <c r="O279" s="4">
        <v>31384.590000000051</v>
      </c>
      <c r="P279" s="4">
        <v>28488.970000000052</v>
      </c>
    </row>
    <row r="280" spans="7:16" x14ac:dyDescent="0.25">
      <c r="G280"/>
      <c r="N280" s="2" t="s">
        <v>291</v>
      </c>
      <c r="O280" s="4">
        <v>31500.070000000469</v>
      </c>
      <c r="P280" s="4">
        <v>28294.190000000333</v>
      </c>
    </row>
    <row r="281" spans="7:16" x14ac:dyDescent="0.25">
      <c r="G281"/>
      <c r="N281" s="2" t="s">
        <v>292</v>
      </c>
      <c r="O281" s="4">
        <v>29459.309999999998</v>
      </c>
      <c r="P281" s="4">
        <v>28286.519999999997</v>
      </c>
    </row>
    <row r="282" spans="7:16" x14ac:dyDescent="0.25">
      <c r="G282"/>
      <c r="N282" s="2" t="s">
        <v>293</v>
      </c>
      <c r="O282" s="4">
        <v>29659.47</v>
      </c>
      <c r="P282" s="4">
        <v>28259.47</v>
      </c>
    </row>
    <row r="283" spans="7:16" x14ac:dyDescent="0.25">
      <c r="G283"/>
      <c r="N283" s="2" t="s">
        <v>294</v>
      </c>
      <c r="O283" s="4">
        <v>30925.240000000005</v>
      </c>
      <c r="P283" s="4">
        <v>28127.370000000006</v>
      </c>
    </row>
    <row r="284" spans="7:16" x14ac:dyDescent="0.25">
      <c r="G284"/>
      <c r="N284" s="2" t="s">
        <v>295</v>
      </c>
      <c r="O284" s="4">
        <v>30541.950000000146</v>
      </c>
      <c r="P284" s="4">
        <v>27923.260000000118</v>
      </c>
    </row>
    <row r="285" spans="7:16" x14ac:dyDescent="0.25">
      <c r="G285"/>
      <c r="N285" s="2" t="s">
        <v>296</v>
      </c>
      <c r="O285" s="4">
        <v>32197.390000000101</v>
      </c>
      <c r="P285" s="4">
        <v>27915.780000000068</v>
      </c>
    </row>
    <row r="286" spans="7:16" x14ac:dyDescent="0.25">
      <c r="G286"/>
      <c r="N286" s="2" t="s">
        <v>297</v>
      </c>
      <c r="O286" s="4">
        <v>30867.380000000368</v>
      </c>
      <c r="P286" s="4">
        <v>27913.580000000289</v>
      </c>
    </row>
    <row r="287" spans="7:16" x14ac:dyDescent="0.25">
      <c r="G287"/>
      <c r="N287" s="2" t="s">
        <v>298</v>
      </c>
      <c r="O287" s="4">
        <v>30478.189999999984</v>
      </c>
      <c r="P287" s="4">
        <v>27884.869999999984</v>
      </c>
    </row>
    <row r="288" spans="7:16" x14ac:dyDescent="0.25">
      <c r="G288"/>
      <c r="N288" s="2" t="s">
        <v>299</v>
      </c>
      <c r="O288" s="4">
        <v>30790.26</v>
      </c>
      <c r="P288" s="4">
        <v>27278.26</v>
      </c>
    </row>
    <row r="289" spans="7:16" x14ac:dyDescent="0.25">
      <c r="G289"/>
      <c r="N289" s="2" t="s">
        <v>300</v>
      </c>
      <c r="O289" s="4">
        <v>30432.389999999978</v>
      </c>
      <c r="P289" s="4">
        <v>27079.239999999998</v>
      </c>
    </row>
    <row r="290" spans="7:16" x14ac:dyDescent="0.25">
      <c r="G290"/>
      <c r="N290" s="2" t="s">
        <v>301</v>
      </c>
      <c r="O290" s="4">
        <v>32447.930000000149</v>
      </c>
      <c r="P290" s="4">
        <v>27004.010000000155</v>
      </c>
    </row>
    <row r="291" spans="7:16" x14ac:dyDescent="0.25">
      <c r="G291"/>
      <c r="N291" s="2" t="s">
        <v>302</v>
      </c>
      <c r="O291" s="4">
        <v>29623.19000000009</v>
      </c>
      <c r="P291" s="4">
        <v>26712.520000000033</v>
      </c>
    </row>
    <row r="292" spans="7:16" x14ac:dyDescent="0.25">
      <c r="G292"/>
      <c r="N292" s="2" t="s">
        <v>303</v>
      </c>
      <c r="O292" s="4">
        <v>28406.89000000001</v>
      </c>
      <c r="P292" s="4">
        <v>26615.000000000007</v>
      </c>
    </row>
    <row r="293" spans="7:16" x14ac:dyDescent="0.25">
      <c r="G293"/>
      <c r="N293" s="2" t="s">
        <v>304</v>
      </c>
      <c r="O293" s="4">
        <v>30716.58000000026</v>
      </c>
      <c r="P293" s="4">
        <v>26375.700000000212</v>
      </c>
    </row>
    <row r="294" spans="7:16" x14ac:dyDescent="0.25">
      <c r="G294"/>
      <c r="N294" s="2" t="s">
        <v>305</v>
      </c>
      <c r="O294" s="4">
        <v>32388.130000000121</v>
      </c>
      <c r="P294" s="4">
        <v>26180.310000000129</v>
      </c>
    </row>
    <row r="295" spans="7:16" x14ac:dyDescent="0.25">
      <c r="G295"/>
      <c r="N295" s="2" t="s">
        <v>306</v>
      </c>
      <c r="O295" s="4">
        <v>27400.899999999998</v>
      </c>
      <c r="P295" s="4">
        <v>25984.899999999998</v>
      </c>
    </row>
    <row r="296" spans="7:16" x14ac:dyDescent="0.25">
      <c r="G296"/>
      <c r="N296" s="2" t="s">
        <v>307</v>
      </c>
      <c r="O296" s="4">
        <v>292218.179999999</v>
      </c>
      <c r="P296" s="4">
        <v>25909.449999999943</v>
      </c>
    </row>
    <row r="297" spans="7:16" x14ac:dyDescent="0.25">
      <c r="G297"/>
      <c r="N297" s="2" t="s">
        <v>308</v>
      </c>
      <c r="O297" s="4">
        <v>35982.850000000028</v>
      </c>
      <c r="P297" s="4">
        <v>25776.860000000004</v>
      </c>
    </row>
    <row r="298" spans="7:16" x14ac:dyDescent="0.25">
      <c r="G298"/>
      <c r="N298" s="2" t="s">
        <v>309</v>
      </c>
      <c r="O298" s="4">
        <v>28830.360000000535</v>
      </c>
      <c r="P298" s="4">
        <v>25768.90000000054</v>
      </c>
    </row>
    <row r="299" spans="7:16" x14ac:dyDescent="0.25">
      <c r="G299"/>
      <c r="N299" s="2" t="s">
        <v>310</v>
      </c>
      <c r="O299" s="4">
        <v>26537.3</v>
      </c>
      <c r="P299" s="4">
        <v>25707.300000000003</v>
      </c>
    </row>
    <row r="300" spans="7:16" x14ac:dyDescent="0.25">
      <c r="G300"/>
      <c r="N300" s="2" t="s">
        <v>311</v>
      </c>
      <c r="O300" s="4">
        <v>27291.730000000112</v>
      </c>
      <c r="P300" s="4">
        <v>25633.120000000112</v>
      </c>
    </row>
    <row r="301" spans="7:16" x14ac:dyDescent="0.25">
      <c r="G301"/>
      <c r="N301" s="2" t="s">
        <v>312</v>
      </c>
      <c r="O301" s="4">
        <v>27241.55</v>
      </c>
      <c r="P301" s="4">
        <v>25200.55</v>
      </c>
    </row>
    <row r="302" spans="7:16" x14ac:dyDescent="0.25">
      <c r="G302"/>
      <c r="N302" s="2" t="s">
        <v>313</v>
      </c>
      <c r="O302" s="4">
        <v>26988.42000000002</v>
      </c>
      <c r="P302" s="4">
        <v>25158.420000000013</v>
      </c>
    </row>
    <row r="303" spans="7:16" x14ac:dyDescent="0.25">
      <c r="G303"/>
      <c r="N303" s="2" t="s">
        <v>314</v>
      </c>
      <c r="O303" s="4">
        <v>26088.2</v>
      </c>
      <c r="P303" s="4">
        <v>25113.199999999997</v>
      </c>
    </row>
    <row r="304" spans="7:16" x14ac:dyDescent="0.25">
      <c r="G304"/>
      <c r="N304" s="2" t="s">
        <v>315</v>
      </c>
      <c r="O304" s="4">
        <v>413555.1499999949</v>
      </c>
      <c r="P304" s="4">
        <v>25095.25000000004</v>
      </c>
    </row>
    <row r="305" spans="7:16" x14ac:dyDescent="0.25">
      <c r="G305"/>
      <c r="N305" s="2" t="s">
        <v>316</v>
      </c>
      <c r="O305" s="4">
        <v>28881.970000000139</v>
      </c>
      <c r="P305" s="4">
        <v>24253.900000000114</v>
      </c>
    </row>
    <row r="306" spans="7:16" x14ac:dyDescent="0.25">
      <c r="G306"/>
      <c r="N306" s="2" t="s">
        <v>317</v>
      </c>
      <c r="O306" s="4">
        <v>25200.400000000001</v>
      </c>
      <c r="P306" s="4">
        <v>23878.900000000005</v>
      </c>
    </row>
    <row r="307" spans="7:16" x14ac:dyDescent="0.25">
      <c r="G307"/>
      <c r="N307" s="2" t="s">
        <v>318</v>
      </c>
      <c r="O307" s="4">
        <v>26023.249999999996</v>
      </c>
      <c r="P307" s="4">
        <v>23856.75</v>
      </c>
    </row>
    <row r="308" spans="7:16" x14ac:dyDescent="0.25">
      <c r="G308"/>
      <c r="N308" s="2" t="s">
        <v>319</v>
      </c>
      <c r="O308" s="4">
        <v>26065.330000000045</v>
      </c>
      <c r="P308" s="4">
        <v>23578.790000000005</v>
      </c>
    </row>
    <row r="309" spans="7:16" x14ac:dyDescent="0.25">
      <c r="G309"/>
      <c r="N309" s="2" t="s">
        <v>320</v>
      </c>
      <c r="O309" s="4">
        <v>24667.519999999993</v>
      </c>
      <c r="P309" s="4">
        <v>23291.519999999993</v>
      </c>
    </row>
    <row r="310" spans="7:16" x14ac:dyDescent="0.25">
      <c r="G310"/>
      <c r="N310" s="2" t="s">
        <v>321</v>
      </c>
      <c r="O310" s="4">
        <v>24718.260000000006</v>
      </c>
      <c r="P310" s="4">
        <v>22938.560000000009</v>
      </c>
    </row>
    <row r="311" spans="7:16" x14ac:dyDescent="0.25">
      <c r="G311"/>
      <c r="N311" s="2" t="s">
        <v>322</v>
      </c>
      <c r="O311" s="4">
        <v>24802.150000000012</v>
      </c>
      <c r="P311" s="4">
        <v>22893.53000000001</v>
      </c>
    </row>
    <row r="312" spans="7:16" x14ac:dyDescent="0.25">
      <c r="G312"/>
      <c r="N312" s="2" t="s">
        <v>323</v>
      </c>
      <c r="O312" s="4">
        <v>27156.580000000085</v>
      </c>
      <c r="P312" s="4">
        <v>22864.280000000046</v>
      </c>
    </row>
    <row r="313" spans="7:16" x14ac:dyDescent="0.25">
      <c r="G313"/>
      <c r="N313" s="2" t="s">
        <v>324</v>
      </c>
      <c r="O313" s="4">
        <v>32731.529999999973</v>
      </c>
      <c r="P313" s="4">
        <v>22838.879999999997</v>
      </c>
    </row>
    <row r="314" spans="7:16" x14ac:dyDescent="0.25">
      <c r="G314"/>
      <c r="N314" s="2" t="s">
        <v>325</v>
      </c>
      <c r="O314" s="4">
        <v>22864.239999999874</v>
      </c>
      <c r="P314" s="4">
        <v>22680.749999999873</v>
      </c>
    </row>
    <row r="315" spans="7:16" x14ac:dyDescent="0.25">
      <c r="G315"/>
      <c r="N315" s="2" t="s">
        <v>326</v>
      </c>
      <c r="O315" s="4">
        <v>26178.079999999994</v>
      </c>
      <c r="P315" s="4">
        <v>21841.309999999994</v>
      </c>
    </row>
    <row r="316" spans="7:16" x14ac:dyDescent="0.25">
      <c r="G316"/>
      <c r="N316" s="2" t="s">
        <v>327</v>
      </c>
      <c r="O316" s="4">
        <v>29129.120000000115</v>
      </c>
      <c r="P316" s="4">
        <v>21598.690000000079</v>
      </c>
    </row>
    <row r="317" spans="7:16" x14ac:dyDescent="0.25">
      <c r="G317"/>
      <c r="N317" s="2" t="s">
        <v>328</v>
      </c>
      <c r="O317" s="4">
        <v>23162.430000000099</v>
      </c>
      <c r="P317" s="4">
        <v>21058.640000000054</v>
      </c>
    </row>
    <row r="318" spans="7:16" x14ac:dyDescent="0.25">
      <c r="G318"/>
      <c r="N318" s="2" t="s">
        <v>329</v>
      </c>
      <c r="O318" s="4">
        <v>22229.01999999999</v>
      </c>
      <c r="P318" s="4">
        <v>21029.620000000003</v>
      </c>
    </row>
    <row r="319" spans="7:16" x14ac:dyDescent="0.25">
      <c r="G319"/>
      <c r="N319" s="2" t="s">
        <v>330</v>
      </c>
      <c r="O319" s="4">
        <v>21940.999999999996</v>
      </c>
      <c r="P319" s="4">
        <v>20968.499999999996</v>
      </c>
    </row>
    <row r="320" spans="7:16" x14ac:dyDescent="0.25">
      <c r="G320"/>
      <c r="N320" s="2" t="s">
        <v>331</v>
      </c>
      <c r="O320" s="4">
        <v>22016.52</v>
      </c>
      <c r="P320" s="4">
        <v>20948.52</v>
      </c>
    </row>
    <row r="321" spans="7:16" x14ac:dyDescent="0.25">
      <c r="G321"/>
      <c r="N321" s="2" t="s">
        <v>332</v>
      </c>
      <c r="O321" s="4">
        <v>21261.100000000093</v>
      </c>
      <c r="P321" s="4">
        <v>20466.150000000092</v>
      </c>
    </row>
    <row r="322" spans="7:16" x14ac:dyDescent="0.25">
      <c r="G322"/>
      <c r="N322" s="2" t="s">
        <v>333</v>
      </c>
      <c r="O322" s="4">
        <v>21282.319999999916</v>
      </c>
      <c r="P322" s="4">
        <v>19805.609999999917</v>
      </c>
    </row>
    <row r="323" spans="7:16" x14ac:dyDescent="0.25">
      <c r="G323"/>
      <c r="N323" s="2" t="s">
        <v>334</v>
      </c>
      <c r="O323" s="4">
        <v>20851.539999999979</v>
      </c>
      <c r="P323" s="4">
        <v>19758.649999999991</v>
      </c>
    </row>
    <row r="324" spans="7:16" x14ac:dyDescent="0.25">
      <c r="G324"/>
      <c r="N324" s="2" t="s">
        <v>335</v>
      </c>
      <c r="O324" s="4">
        <v>20012.670000000002</v>
      </c>
      <c r="P324" s="4">
        <v>19757.260000000002</v>
      </c>
    </row>
    <row r="325" spans="7:16" x14ac:dyDescent="0.25">
      <c r="G325"/>
      <c r="N325" s="2" t="s">
        <v>336</v>
      </c>
      <c r="O325" s="4">
        <v>21824.650000000005</v>
      </c>
      <c r="P325" s="4">
        <v>19667.120000000003</v>
      </c>
    </row>
    <row r="326" spans="7:16" x14ac:dyDescent="0.25">
      <c r="G326"/>
      <c r="N326" s="2" t="s">
        <v>337</v>
      </c>
      <c r="O326" s="4">
        <v>22210.360000000277</v>
      </c>
      <c r="P326" s="4">
        <v>19556.110000000142</v>
      </c>
    </row>
    <row r="327" spans="7:16" x14ac:dyDescent="0.25">
      <c r="G327"/>
      <c r="N327" s="2" t="s">
        <v>338</v>
      </c>
      <c r="O327" s="4">
        <v>20371.680000000004</v>
      </c>
      <c r="P327" s="4">
        <v>19507.98</v>
      </c>
    </row>
    <row r="328" spans="7:16" x14ac:dyDescent="0.25">
      <c r="G328"/>
      <c r="N328" s="2" t="s">
        <v>339</v>
      </c>
      <c r="O328" s="4">
        <v>22817.959999999992</v>
      </c>
      <c r="P328" s="4">
        <v>19275.539999999986</v>
      </c>
    </row>
    <row r="329" spans="7:16" x14ac:dyDescent="0.25">
      <c r="G329"/>
      <c r="N329" s="2" t="s">
        <v>340</v>
      </c>
      <c r="O329" s="4">
        <v>20619.230000000087</v>
      </c>
      <c r="P329" s="4">
        <v>18629.790000000092</v>
      </c>
    </row>
    <row r="330" spans="7:16" x14ac:dyDescent="0.25">
      <c r="G330"/>
      <c r="N330" s="2" t="s">
        <v>341</v>
      </c>
      <c r="O330" s="4">
        <v>19643.890000000003</v>
      </c>
      <c r="P330" s="4">
        <v>18614.890000000003</v>
      </c>
    </row>
    <row r="331" spans="7:16" x14ac:dyDescent="0.25">
      <c r="G331"/>
      <c r="N331" s="2" t="s">
        <v>342</v>
      </c>
      <c r="O331" s="4">
        <v>19568</v>
      </c>
      <c r="P331" s="4">
        <v>18608</v>
      </c>
    </row>
    <row r="332" spans="7:16" x14ac:dyDescent="0.25">
      <c r="G332"/>
      <c r="N332" s="2" t="s">
        <v>343</v>
      </c>
      <c r="O332" s="4">
        <v>21884.420000000016</v>
      </c>
      <c r="P332" s="4">
        <v>17853.199999999986</v>
      </c>
    </row>
    <row r="333" spans="7:16" x14ac:dyDescent="0.25">
      <c r="G333"/>
      <c r="N333" s="2" t="s">
        <v>344</v>
      </c>
      <c r="O333" s="4">
        <v>19006.8</v>
      </c>
      <c r="P333" s="4">
        <v>17496.199999999997</v>
      </c>
    </row>
    <row r="334" spans="7:16" x14ac:dyDescent="0.25">
      <c r="G334"/>
      <c r="N334" s="2" t="s">
        <v>345</v>
      </c>
      <c r="O334" s="4">
        <v>19281.07000000004</v>
      </c>
      <c r="P334" s="4">
        <v>17151.509999999984</v>
      </c>
    </row>
    <row r="335" spans="7:16" x14ac:dyDescent="0.25">
      <c r="G335"/>
      <c r="N335" s="2" t="s">
        <v>346</v>
      </c>
      <c r="O335" s="4">
        <v>18755.319999999963</v>
      </c>
      <c r="P335" s="4">
        <v>17106.259999999973</v>
      </c>
    </row>
    <row r="336" spans="7:16" x14ac:dyDescent="0.25">
      <c r="G336"/>
      <c r="N336" s="2" t="s">
        <v>347</v>
      </c>
      <c r="O336" s="4">
        <v>17123.729999999992</v>
      </c>
      <c r="P336" s="4">
        <v>17100.44999999999</v>
      </c>
    </row>
    <row r="337" spans="7:16" x14ac:dyDescent="0.25">
      <c r="G337"/>
      <c r="N337" s="2" t="s">
        <v>348</v>
      </c>
      <c r="O337" s="4">
        <v>18192.09</v>
      </c>
      <c r="P337" s="4">
        <v>16757.86</v>
      </c>
    </row>
    <row r="338" spans="7:16" x14ac:dyDescent="0.25">
      <c r="G338"/>
      <c r="N338" s="2" t="s">
        <v>349</v>
      </c>
      <c r="O338" s="4">
        <v>17646.91</v>
      </c>
      <c r="P338" s="4">
        <v>16688.61</v>
      </c>
    </row>
    <row r="339" spans="7:16" x14ac:dyDescent="0.25">
      <c r="G339"/>
      <c r="N339" s="2" t="s">
        <v>350</v>
      </c>
      <c r="O339" s="4">
        <v>19291.829999999991</v>
      </c>
      <c r="P339" s="4">
        <v>16422.349999999991</v>
      </c>
    </row>
    <row r="340" spans="7:16" x14ac:dyDescent="0.25">
      <c r="G340"/>
      <c r="N340" s="2" t="s">
        <v>351</v>
      </c>
      <c r="O340" s="4">
        <v>16869.520000000022</v>
      </c>
      <c r="P340" s="4">
        <v>16297.499999999958</v>
      </c>
    </row>
    <row r="341" spans="7:16" x14ac:dyDescent="0.25">
      <c r="G341"/>
      <c r="N341" s="2" t="s">
        <v>352</v>
      </c>
      <c r="O341" s="4">
        <v>17186.500000000007</v>
      </c>
      <c r="P341" s="4">
        <v>15944.100000000006</v>
      </c>
    </row>
    <row r="342" spans="7:16" x14ac:dyDescent="0.25">
      <c r="G342"/>
      <c r="N342" s="2" t="s">
        <v>353</v>
      </c>
      <c r="O342" s="4">
        <v>15698.319999999896</v>
      </c>
      <c r="P342" s="4">
        <v>15444.029999999895</v>
      </c>
    </row>
    <row r="343" spans="7:16" x14ac:dyDescent="0.25">
      <c r="G343"/>
      <c r="N343" s="2" t="s">
        <v>354</v>
      </c>
      <c r="O343" s="4">
        <v>16701.670000000002</v>
      </c>
      <c r="P343" s="4">
        <v>15349.67</v>
      </c>
    </row>
    <row r="344" spans="7:16" x14ac:dyDescent="0.25">
      <c r="G344"/>
      <c r="N344" s="2" t="s">
        <v>355</v>
      </c>
      <c r="O344" s="4">
        <v>16346.710000000001</v>
      </c>
      <c r="P344" s="4">
        <v>15180.060000000001</v>
      </c>
    </row>
    <row r="345" spans="7:16" x14ac:dyDescent="0.25">
      <c r="G345"/>
      <c r="N345" s="2" t="s">
        <v>356</v>
      </c>
      <c r="O345" s="4">
        <v>17161.150000000031</v>
      </c>
      <c r="P345" s="4">
        <v>14993.849999999948</v>
      </c>
    </row>
    <row r="346" spans="7:16" x14ac:dyDescent="0.25">
      <c r="G346"/>
      <c r="N346" s="2" t="s">
        <v>357</v>
      </c>
      <c r="O346" s="4">
        <v>16004.499999999973</v>
      </c>
      <c r="P346" s="4">
        <v>14792.259999999973</v>
      </c>
    </row>
    <row r="347" spans="7:16" x14ac:dyDescent="0.25">
      <c r="G347"/>
      <c r="N347" s="2" t="s">
        <v>358</v>
      </c>
      <c r="O347" s="4">
        <v>15214.54999999999</v>
      </c>
      <c r="P347" s="4">
        <v>14145.319999999991</v>
      </c>
    </row>
    <row r="348" spans="7:16" x14ac:dyDescent="0.25">
      <c r="G348"/>
      <c r="N348" s="2" t="s">
        <v>359</v>
      </c>
      <c r="O348" s="4">
        <v>14784.799999999974</v>
      </c>
      <c r="P348" s="4">
        <v>13985.269999999973</v>
      </c>
    </row>
    <row r="349" spans="7:16" x14ac:dyDescent="0.25">
      <c r="G349"/>
      <c r="N349" s="2" t="s">
        <v>360</v>
      </c>
      <c r="O349" s="4">
        <v>15112.109999999973</v>
      </c>
      <c r="P349" s="4">
        <v>13973.049999999979</v>
      </c>
    </row>
    <row r="350" spans="7:16" x14ac:dyDescent="0.25">
      <c r="G350"/>
      <c r="N350" s="2" t="s">
        <v>361</v>
      </c>
      <c r="O350" s="4">
        <v>16350.039999999972</v>
      </c>
      <c r="P350" s="4">
        <v>13952.129999999972</v>
      </c>
    </row>
    <row r="351" spans="7:16" x14ac:dyDescent="0.25">
      <c r="G351"/>
      <c r="N351" s="2" t="s">
        <v>362</v>
      </c>
      <c r="O351" s="4">
        <v>14885.900000000001</v>
      </c>
      <c r="P351" s="4">
        <v>13772.900000000001</v>
      </c>
    </row>
    <row r="352" spans="7:16" x14ac:dyDescent="0.25">
      <c r="G352"/>
      <c r="N352" s="2" t="s">
        <v>363</v>
      </c>
      <c r="O352" s="4">
        <v>15374.729999999961</v>
      </c>
      <c r="P352" s="4">
        <v>13744.709999999966</v>
      </c>
    </row>
    <row r="353" spans="7:16" x14ac:dyDescent="0.25">
      <c r="G353"/>
      <c r="N353" s="2" t="s">
        <v>364</v>
      </c>
      <c r="O353" s="4">
        <v>14528.679999999991</v>
      </c>
      <c r="P353" s="4">
        <v>13710.539999999992</v>
      </c>
    </row>
    <row r="354" spans="7:16" x14ac:dyDescent="0.25">
      <c r="G354"/>
      <c r="N354" s="2" t="s">
        <v>365</v>
      </c>
      <c r="O354" s="4">
        <v>14311.330000000009</v>
      </c>
      <c r="P354" s="4">
        <v>13706.650000000007</v>
      </c>
    </row>
    <row r="355" spans="7:16" x14ac:dyDescent="0.25">
      <c r="G355"/>
      <c r="N355" s="2" t="s">
        <v>366</v>
      </c>
      <c r="O355" s="4">
        <v>14929.22</v>
      </c>
      <c r="P355" s="4">
        <v>13653.619999999999</v>
      </c>
    </row>
    <row r="356" spans="7:16" x14ac:dyDescent="0.25">
      <c r="G356"/>
      <c r="N356" s="2" t="s">
        <v>367</v>
      </c>
      <c r="O356" s="4">
        <v>13325.2</v>
      </c>
      <c r="P356" s="4">
        <v>13215.2</v>
      </c>
    </row>
    <row r="357" spans="7:16" x14ac:dyDescent="0.25">
      <c r="G357"/>
      <c r="N357" s="2" t="s">
        <v>368</v>
      </c>
      <c r="O357" s="4">
        <v>14683.540000000015</v>
      </c>
      <c r="P357" s="4">
        <v>13063.219999999992</v>
      </c>
    </row>
    <row r="358" spans="7:16" x14ac:dyDescent="0.25">
      <c r="G358"/>
      <c r="N358" s="2" t="s">
        <v>369</v>
      </c>
      <c r="O358" s="4">
        <v>14859.399999999967</v>
      </c>
      <c r="P358" s="4">
        <v>13051.349999999966</v>
      </c>
    </row>
    <row r="359" spans="7:16" x14ac:dyDescent="0.25">
      <c r="G359"/>
      <c r="N359" s="2" t="s">
        <v>370</v>
      </c>
      <c r="O359" s="4">
        <v>13466.35</v>
      </c>
      <c r="P359" s="4">
        <v>12978.35</v>
      </c>
    </row>
    <row r="360" spans="7:16" x14ac:dyDescent="0.25">
      <c r="G360"/>
      <c r="N360" s="2" t="s">
        <v>371</v>
      </c>
      <c r="O360" s="4">
        <v>14472.550000000007</v>
      </c>
      <c r="P360" s="4">
        <v>12905.160000000007</v>
      </c>
    </row>
    <row r="361" spans="7:16" x14ac:dyDescent="0.25">
      <c r="G361"/>
      <c r="N361" s="2" t="s">
        <v>372</v>
      </c>
      <c r="O361" s="4">
        <v>13894.76999999995</v>
      </c>
      <c r="P361" s="4">
        <v>12682.929999999957</v>
      </c>
    </row>
    <row r="362" spans="7:16" x14ac:dyDescent="0.25">
      <c r="G362"/>
      <c r="N362" s="2" t="s">
        <v>373</v>
      </c>
      <c r="O362" s="4">
        <v>14713.019999999939</v>
      </c>
      <c r="P362" s="4">
        <v>12676.739999999962</v>
      </c>
    </row>
    <row r="363" spans="7:16" x14ac:dyDescent="0.25">
      <c r="G363"/>
      <c r="N363" s="2" t="s">
        <v>374</v>
      </c>
      <c r="O363" s="4">
        <v>13371.760000000006</v>
      </c>
      <c r="P363" s="4">
        <v>12600.340000000006</v>
      </c>
    </row>
    <row r="364" spans="7:16" x14ac:dyDescent="0.25">
      <c r="G364"/>
      <c r="N364" s="2" t="s">
        <v>375</v>
      </c>
      <c r="O364" s="4">
        <v>13285.249999999978</v>
      </c>
      <c r="P364" s="4">
        <v>12526.609999999977</v>
      </c>
    </row>
    <row r="365" spans="7:16" x14ac:dyDescent="0.25">
      <c r="G365"/>
      <c r="N365" s="2" t="s">
        <v>376</v>
      </c>
      <c r="O365" s="4">
        <v>13564.789999999977</v>
      </c>
      <c r="P365" s="4">
        <v>12524.129999999977</v>
      </c>
    </row>
    <row r="366" spans="7:16" x14ac:dyDescent="0.25">
      <c r="G366"/>
      <c r="N366" s="2" t="s">
        <v>377</v>
      </c>
      <c r="O366" s="4">
        <v>13113.989999999938</v>
      </c>
      <c r="P366" s="4">
        <v>12474.709999999937</v>
      </c>
    </row>
    <row r="367" spans="7:16" x14ac:dyDescent="0.25">
      <c r="G367"/>
      <c r="N367" s="2" t="s">
        <v>378</v>
      </c>
      <c r="O367" s="4">
        <v>13094.42</v>
      </c>
      <c r="P367" s="4">
        <v>12079.42</v>
      </c>
    </row>
    <row r="368" spans="7:16" x14ac:dyDescent="0.25">
      <c r="G368"/>
      <c r="N368" s="2" t="s">
        <v>379</v>
      </c>
      <c r="O368" s="4">
        <v>12727.199999999997</v>
      </c>
      <c r="P368" s="4">
        <v>12076.399999999998</v>
      </c>
    </row>
    <row r="369" spans="7:16" x14ac:dyDescent="0.25">
      <c r="G369"/>
      <c r="N369" s="2" t="s">
        <v>380</v>
      </c>
      <c r="O369" s="4">
        <v>14050.62</v>
      </c>
      <c r="P369" s="4">
        <v>12014.670000000002</v>
      </c>
    </row>
    <row r="370" spans="7:16" x14ac:dyDescent="0.25">
      <c r="G370"/>
      <c r="N370" s="2" t="s">
        <v>381</v>
      </c>
      <c r="O370" s="4">
        <v>12319.250000000004</v>
      </c>
      <c r="P370" s="4">
        <v>12011.600000000004</v>
      </c>
    </row>
    <row r="371" spans="7:16" x14ac:dyDescent="0.25">
      <c r="G371"/>
      <c r="N371" s="2" t="s">
        <v>382</v>
      </c>
      <c r="O371" s="4">
        <v>13015.77999999997</v>
      </c>
      <c r="P371" s="4">
        <v>11621.069999999965</v>
      </c>
    </row>
    <row r="372" spans="7:16" x14ac:dyDescent="0.25">
      <c r="G372"/>
      <c r="N372" s="2" t="s">
        <v>383</v>
      </c>
      <c r="O372" s="4">
        <v>12055.91</v>
      </c>
      <c r="P372" s="4">
        <v>11413.91</v>
      </c>
    </row>
    <row r="373" spans="7:16" x14ac:dyDescent="0.25">
      <c r="G373"/>
      <c r="N373" s="2" t="s">
        <v>384</v>
      </c>
      <c r="O373" s="4">
        <v>12347.809999999972</v>
      </c>
      <c r="P373" s="4">
        <v>10960.979999999972</v>
      </c>
    </row>
    <row r="374" spans="7:16" x14ac:dyDescent="0.25">
      <c r="G374"/>
      <c r="N374" s="2" t="s">
        <v>385</v>
      </c>
      <c r="O374" s="4">
        <v>11462.170000000009</v>
      </c>
      <c r="P374" s="4">
        <v>10707.509999999997</v>
      </c>
    </row>
    <row r="375" spans="7:16" x14ac:dyDescent="0.25">
      <c r="G375"/>
      <c r="N375" s="2" t="s">
        <v>386</v>
      </c>
      <c r="O375" s="4">
        <v>11399.329999999996</v>
      </c>
      <c r="P375" s="4">
        <v>10650.279999999997</v>
      </c>
    </row>
    <row r="376" spans="7:16" x14ac:dyDescent="0.25">
      <c r="G376"/>
      <c r="N376" s="2" t="s">
        <v>387</v>
      </c>
      <c r="O376" s="4">
        <v>12301.5</v>
      </c>
      <c r="P376" s="4">
        <v>10318.5</v>
      </c>
    </row>
    <row r="377" spans="7:16" x14ac:dyDescent="0.25">
      <c r="G377"/>
      <c r="N377" s="2" t="s">
        <v>388</v>
      </c>
      <c r="O377" s="4">
        <v>11023.209999999994</v>
      </c>
      <c r="P377" s="4">
        <v>10168.389999999994</v>
      </c>
    </row>
    <row r="378" spans="7:16" x14ac:dyDescent="0.25">
      <c r="G378"/>
      <c r="N378" s="2" t="s">
        <v>389</v>
      </c>
      <c r="O378" s="4">
        <v>11999.089999999978</v>
      </c>
      <c r="P378" s="4">
        <v>9967.8199999999815</v>
      </c>
    </row>
    <row r="379" spans="7:16" x14ac:dyDescent="0.25">
      <c r="G379"/>
      <c r="N379" s="2" t="s">
        <v>390</v>
      </c>
      <c r="O379" s="4">
        <v>11564.070000000009</v>
      </c>
      <c r="P379" s="4">
        <v>9838.4900000000052</v>
      </c>
    </row>
    <row r="380" spans="7:16" x14ac:dyDescent="0.25">
      <c r="G380"/>
      <c r="N380" s="2" t="s">
        <v>391</v>
      </c>
      <c r="O380" s="4">
        <v>10140.200000000006</v>
      </c>
      <c r="P380" s="4">
        <v>9702.0000000000036</v>
      </c>
    </row>
    <row r="381" spans="7:16" x14ac:dyDescent="0.25">
      <c r="G381"/>
      <c r="N381" s="2" t="s">
        <v>392</v>
      </c>
      <c r="O381" s="4">
        <v>9608.1700000000019</v>
      </c>
      <c r="P381" s="4">
        <v>9443.1700000000019</v>
      </c>
    </row>
    <row r="382" spans="7:16" x14ac:dyDescent="0.25">
      <c r="G382"/>
      <c r="N382" s="2" t="s">
        <v>393</v>
      </c>
      <c r="O382" s="4">
        <v>9764.0699999999979</v>
      </c>
      <c r="P382" s="4">
        <v>9029.2799999999988</v>
      </c>
    </row>
    <row r="383" spans="7:16" x14ac:dyDescent="0.25">
      <c r="G383"/>
      <c r="N383" s="2" t="s">
        <v>394</v>
      </c>
      <c r="O383" s="4">
        <v>9846.48</v>
      </c>
      <c r="P383" s="4">
        <v>9020.5099999999948</v>
      </c>
    </row>
    <row r="384" spans="7:16" x14ac:dyDescent="0.25">
      <c r="G384"/>
      <c r="N384" s="2" t="s">
        <v>395</v>
      </c>
      <c r="O384" s="4">
        <v>9701.9000000000015</v>
      </c>
      <c r="P384" s="4">
        <v>8896.65</v>
      </c>
    </row>
    <row r="385" spans="7:16" x14ac:dyDescent="0.25">
      <c r="G385"/>
      <c r="N385" s="2" t="s">
        <v>396</v>
      </c>
      <c r="O385" s="4">
        <v>8818.1299999999574</v>
      </c>
      <c r="P385" s="4">
        <v>8713.2599999999584</v>
      </c>
    </row>
    <row r="386" spans="7:16" x14ac:dyDescent="0.25">
      <c r="G386"/>
      <c r="N386" s="2" t="s">
        <v>397</v>
      </c>
      <c r="O386" s="4">
        <v>9027.35</v>
      </c>
      <c r="P386" s="4">
        <v>8454.49</v>
      </c>
    </row>
    <row r="387" spans="7:16" x14ac:dyDescent="0.25">
      <c r="G387"/>
      <c r="N387" s="2" t="s">
        <v>398</v>
      </c>
      <c r="O387" s="4">
        <v>11701.789999999972</v>
      </c>
      <c r="P387" s="4">
        <v>8351.2299999999886</v>
      </c>
    </row>
    <row r="388" spans="7:16" x14ac:dyDescent="0.25">
      <c r="G388"/>
      <c r="N388" s="2" t="s">
        <v>399</v>
      </c>
      <c r="O388" s="4">
        <v>8201.7499999999873</v>
      </c>
      <c r="P388" s="4">
        <v>8114.8599999999869</v>
      </c>
    </row>
    <row r="389" spans="7:16" x14ac:dyDescent="0.25">
      <c r="G389"/>
      <c r="N389" s="2" t="s">
        <v>400</v>
      </c>
      <c r="O389" s="4">
        <v>8695.1599999999871</v>
      </c>
      <c r="P389" s="4">
        <v>7990.4499999999862</v>
      </c>
    </row>
    <row r="390" spans="7:16" x14ac:dyDescent="0.25">
      <c r="G390"/>
      <c r="N390" s="2" t="s">
        <v>401</v>
      </c>
      <c r="O390" s="4">
        <v>8628.7000000000007</v>
      </c>
      <c r="P390" s="4">
        <v>7981.7000000000007</v>
      </c>
    </row>
    <row r="391" spans="7:16" x14ac:dyDescent="0.25">
      <c r="G391"/>
      <c r="N391" s="2" t="s">
        <v>402</v>
      </c>
      <c r="O391" s="4">
        <v>8153.5199999999695</v>
      </c>
      <c r="P391" s="4">
        <v>7697.53999999997</v>
      </c>
    </row>
    <row r="392" spans="7:16" x14ac:dyDescent="0.25">
      <c r="G392"/>
      <c r="N392" s="2" t="s">
        <v>403</v>
      </c>
      <c r="O392" s="4">
        <v>7959.85</v>
      </c>
      <c r="P392" s="4">
        <v>7590.85</v>
      </c>
    </row>
    <row r="393" spans="7:16" x14ac:dyDescent="0.25">
      <c r="G393"/>
      <c r="N393" s="2" t="s">
        <v>404</v>
      </c>
      <c r="O393" s="4">
        <v>7543.7499999999754</v>
      </c>
      <c r="P393" s="4">
        <v>7349.6099999999751</v>
      </c>
    </row>
    <row r="394" spans="7:16" x14ac:dyDescent="0.25">
      <c r="G394"/>
      <c r="N394" s="2" t="s">
        <v>405</v>
      </c>
      <c r="O394" s="4">
        <v>7045.9699999999993</v>
      </c>
      <c r="P394" s="4">
        <v>7045.9699999999993</v>
      </c>
    </row>
    <row r="395" spans="7:16" x14ac:dyDescent="0.25">
      <c r="G395"/>
      <c r="N395" s="2" t="s">
        <v>406</v>
      </c>
      <c r="O395" s="4">
        <v>7044.3</v>
      </c>
      <c r="P395" s="4">
        <v>7017.25</v>
      </c>
    </row>
    <row r="396" spans="7:16" x14ac:dyDescent="0.25">
      <c r="G396"/>
      <c r="N396" s="2" t="s">
        <v>407</v>
      </c>
      <c r="O396" s="4">
        <v>7612.88</v>
      </c>
      <c r="P396" s="4">
        <v>6666.48</v>
      </c>
    </row>
    <row r="397" spans="7:16" x14ac:dyDescent="0.25">
      <c r="G397"/>
      <c r="N397" s="2" t="s">
        <v>408</v>
      </c>
      <c r="O397" s="4">
        <v>6551</v>
      </c>
      <c r="P397" s="4">
        <v>6471</v>
      </c>
    </row>
    <row r="398" spans="7:16" x14ac:dyDescent="0.25">
      <c r="G398"/>
      <c r="N398" s="2" t="s">
        <v>409</v>
      </c>
      <c r="O398" s="4">
        <v>130105.25000000055</v>
      </c>
      <c r="P398" s="4">
        <v>6120.5399999999981</v>
      </c>
    </row>
    <row r="399" spans="7:16" x14ac:dyDescent="0.25">
      <c r="G399"/>
      <c r="N399" s="2" t="s">
        <v>410</v>
      </c>
      <c r="O399" s="4">
        <v>6397.9</v>
      </c>
      <c r="P399" s="4">
        <v>6091.96</v>
      </c>
    </row>
    <row r="400" spans="7:16" x14ac:dyDescent="0.25">
      <c r="G400"/>
      <c r="N400" s="2" t="s">
        <v>411</v>
      </c>
      <c r="O400" s="4">
        <v>6222.1399999999994</v>
      </c>
      <c r="P400" s="4">
        <v>5774.48</v>
      </c>
    </row>
    <row r="401" spans="7:16" x14ac:dyDescent="0.25">
      <c r="G401"/>
      <c r="N401" s="2" t="s">
        <v>412</v>
      </c>
      <c r="O401" s="4">
        <v>5765.86</v>
      </c>
      <c r="P401" s="4">
        <v>5705.86</v>
      </c>
    </row>
    <row r="402" spans="7:16" x14ac:dyDescent="0.25">
      <c r="G402"/>
      <c r="N402" s="2" t="s">
        <v>413</v>
      </c>
      <c r="O402" s="4">
        <v>5748</v>
      </c>
      <c r="P402" s="4">
        <v>5551</v>
      </c>
    </row>
    <row r="403" spans="7:16" x14ac:dyDescent="0.25">
      <c r="G403"/>
      <c r="N403" s="2" t="s">
        <v>414</v>
      </c>
      <c r="O403" s="4">
        <v>5949.0899999999965</v>
      </c>
      <c r="P403" s="4">
        <v>5457.6899999999987</v>
      </c>
    </row>
    <row r="404" spans="7:16" x14ac:dyDescent="0.25">
      <c r="G404"/>
      <c r="N404" s="2" t="s">
        <v>415</v>
      </c>
      <c r="O404" s="4">
        <v>6150.8799999999992</v>
      </c>
      <c r="P404" s="4">
        <v>4789.8</v>
      </c>
    </row>
    <row r="405" spans="7:16" x14ac:dyDescent="0.25">
      <c r="G405"/>
      <c r="N405" s="2" t="s">
        <v>416</v>
      </c>
      <c r="O405" s="4">
        <v>4591.4799999999996</v>
      </c>
      <c r="P405" s="4">
        <v>4521.4799999999996</v>
      </c>
    </row>
    <row r="406" spans="7:16" x14ac:dyDescent="0.25">
      <c r="G406"/>
      <c r="N406" s="2" t="s">
        <v>417</v>
      </c>
      <c r="O406" s="4">
        <v>4837.4999999999982</v>
      </c>
      <c r="P406" s="4">
        <v>4475.1299999999983</v>
      </c>
    </row>
    <row r="407" spans="7:16" x14ac:dyDescent="0.25">
      <c r="G407"/>
      <c r="N407" s="2" t="s">
        <v>418</v>
      </c>
      <c r="O407" s="4">
        <v>4945.7400000000016</v>
      </c>
      <c r="P407" s="4">
        <v>4404.0800000000017</v>
      </c>
    </row>
    <row r="408" spans="7:16" x14ac:dyDescent="0.25">
      <c r="G408"/>
      <c r="N408" s="2" t="s">
        <v>419</v>
      </c>
      <c r="O408" s="4">
        <v>4383</v>
      </c>
      <c r="P408" s="4">
        <v>4046</v>
      </c>
    </row>
    <row r="409" spans="7:16" x14ac:dyDescent="0.25">
      <c r="G409"/>
      <c r="N409" s="2" t="s">
        <v>420</v>
      </c>
      <c r="O409" s="4">
        <v>4158.4500000000107</v>
      </c>
      <c r="P409" s="4">
        <v>3970.7900000000104</v>
      </c>
    </row>
    <row r="410" spans="7:16" x14ac:dyDescent="0.25">
      <c r="G410"/>
      <c r="N410" s="2" t="s">
        <v>421</v>
      </c>
      <c r="O410" s="4">
        <v>4407.1600000000008</v>
      </c>
      <c r="P410" s="4">
        <v>3944.6300000000024</v>
      </c>
    </row>
    <row r="411" spans="7:16" x14ac:dyDescent="0.25">
      <c r="G411"/>
      <c r="N411" s="2" t="s">
        <v>422</v>
      </c>
      <c r="O411" s="4">
        <v>4009.25</v>
      </c>
      <c r="P411" s="4">
        <v>3599.25</v>
      </c>
    </row>
    <row r="412" spans="7:16" x14ac:dyDescent="0.25">
      <c r="G412"/>
      <c r="N412" s="2" t="s">
        <v>423</v>
      </c>
      <c r="O412" s="4">
        <v>3730.5600000000009</v>
      </c>
      <c r="P412" s="4">
        <v>3449.3000000000011</v>
      </c>
    </row>
    <row r="413" spans="7:16" x14ac:dyDescent="0.25">
      <c r="G413"/>
      <c r="N413" s="2" t="s">
        <v>424</v>
      </c>
      <c r="O413" s="4">
        <v>3800</v>
      </c>
      <c r="P413" s="4">
        <v>3446</v>
      </c>
    </row>
    <row r="414" spans="7:16" x14ac:dyDescent="0.25">
      <c r="G414"/>
      <c r="N414" s="2" t="s">
        <v>425</v>
      </c>
      <c r="O414" s="4">
        <v>3841.1299999999956</v>
      </c>
      <c r="P414" s="4">
        <v>3398.6299999999956</v>
      </c>
    </row>
    <row r="415" spans="7:16" x14ac:dyDescent="0.25">
      <c r="G415"/>
      <c r="N415" s="2" t="s">
        <v>426</v>
      </c>
      <c r="O415" s="4">
        <v>3472.7099999999955</v>
      </c>
      <c r="P415" s="4">
        <v>3372.7399999999957</v>
      </c>
    </row>
    <row r="416" spans="7:16" x14ac:dyDescent="0.25">
      <c r="G416"/>
      <c r="N416" s="2" t="s">
        <v>427</v>
      </c>
      <c r="O416" s="4">
        <v>3545</v>
      </c>
      <c r="P416" s="4">
        <v>3235</v>
      </c>
    </row>
    <row r="417" spans="7:16" x14ac:dyDescent="0.25">
      <c r="G417"/>
      <c r="N417" s="2" t="s">
        <v>428</v>
      </c>
      <c r="O417" s="4">
        <v>3233.8899999999926</v>
      </c>
      <c r="P417" s="4">
        <v>3118.1399999999926</v>
      </c>
    </row>
    <row r="418" spans="7:16" x14ac:dyDescent="0.25">
      <c r="G418"/>
      <c r="N418" s="2" t="s">
        <v>429</v>
      </c>
      <c r="O418" s="4">
        <v>3394.1000000000004</v>
      </c>
      <c r="P418" s="4">
        <v>2990.6000000000004</v>
      </c>
    </row>
    <row r="419" spans="7:16" x14ac:dyDescent="0.25">
      <c r="G419"/>
      <c r="N419" s="2" t="s">
        <v>430</v>
      </c>
      <c r="O419" s="4">
        <v>3212.4199999999964</v>
      </c>
      <c r="P419" s="4">
        <v>2820.4799999999968</v>
      </c>
    </row>
    <row r="420" spans="7:16" x14ac:dyDescent="0.25">
      <c r="G420"/>
      <c r="N420" s="2" t="s">
        <v>431</v>
      </c>
      <c r="O420" s="4">
        <v>2247.3299999999981</v>
      </c>
      <c r="P420" s="4">
        <v>2087.7499999999986</v>
      </c>
    </row>
    <row r="421" spans="7:16" x14ac:dyDescent="0.25">
      <c r="G421"/>
      <c r="N421" s="2" t="s">
        <v>432</v>
      </c>
      <c r="O421" s="4">
        <v>1824.5299999999997</v>
      </c>
      <c r="P421" s="4">
        <v>1731.2899999999997</v>
      </c>
    </row>
    <row r="422" spans="7:16" x14ac:dyDescent="0.25">
      <c r="G422"/>
      <c r="N422" s="2" t="s">
        <v>433</v>
      </c>
      <c r="O422" s="4">
        <v>1390</v>
      </c>
      <c r="P422" s="4">
        <v>1390</v>
      </c>
    </row>
    <row r="423" spans="7:16" x14ac:dyDescent="0.25">
      <c r="G423"/>
      <c r="N423" s="2" t="s">
        <v>434</v>
      </c>
      <c r="O423" s="4">
        <v>1319.03</v>
      </c>
      <c r="P423" s="4">
        <v>1289.5700000000002</v>
      </c>
    </row>
    <row r="424" spans="7:16" x14ac:dyDescent="0.25">
      <c r="G424"/>
      <c r="N424" s="2" t="s">
        <v>435</v>
      </c>
      <c r="O424" s="4">
        <v>1110.4999999999995</v>
      </c>
      <c r="P424" s="4">
        <v>965.29999999999984</v>
      </c>
    </row>
    <row r="425" spans="7:16" x14ac:dyDescent="0.25">
      <c r="G425"/>
      <c r="N425" s="2" t="s">
        <v>436</v>
      </c>
      <c r="O425" s="4">
        <v>994.15000000000032</v>
      </c>
      <c r="P425" s="4">
        <v>938.30000000000018</v>
      </c>
    </row>
    <row r="426" spans="7:16" x14ac:dyDescent="0.25">
      <c r="G426"/>
      <c r="N426" s="2" t="s">
        <v>437</v>
      </c>
      <c r="O426" s="4">
        <v>1248.19</v>
      </c>
      <c r="P426" s="4">
        <v>869.22</v>
      </c>
    </row>
    <row r="427" spans="7:16" x14ac:dyDescent="0.25">
      <c r="G427"/>
      <c r="N427" s="2" t="s">
        <v>438</v>
      </c>
      <c r="O427" s="4">
        <v>949</v>
      </c>
      <c r="P427" s="4">
        <v>816</v>
      </c>
    </row>
    <row r="428" spans="7:16" x14ac:dyDescent="0.25">
      <c r="G428"/>
      <c r="N428" s="2" t="s">
        <v>439</v>
      </c>
      <c r="O428" s="4">
        <v>731.84</v>
      </c>
      <c r="P428" s="4">
        <v>711.84</v>
      </c>
    </row>
    <row r="429" spans="7:16" x14ac:dyDescent="0.25">
      <c r="G429"/>
      <c r="N429" s="2" t="s">
        <v>440</v>
      </c>
      <c r="O429" s="4">
        <v>690.8</v>
      </c>
      <c r="P429" s="4">
        <v>690.8</v>
      </c>
    </row>
    <row r="430" spans="7:16" x14ac:dyDescent="0.25">
      <c r="G430"/>
      <c r="N430" s="2" t="s">
        <v>441</v>
      </c>
      <c r="O430" s="4">
        <v>685</v>
      </c>
      <c r="P430" s="4">
        <v>555</v>
      </c>
    </row>
    <row r="431" spans="7:16" x14ac:dyDescent="0.25">
      <c r="G431"/>
      <c r="N431" s="2" t="s">
        <v>442</v>
      </c>
      <c r="O431" s="4">
        <v>546.80999999999995</v>
      </c>
      <c r="P431" s="4">
        <v>546.80999999999995</v>
      </c>
    </row>
    <row r="432" spans="7:16" x14ac:dyDescent="0.25">
      <c r="G432"/>
      <c r="N432" s="2" t="s">
        <v>443</v>
      </c>
      <c r="O432" s="4">
        <v>417</v>
      </c>
      <c r="P432" s="4">
        <v>417</v>
      </c>
    </row>
    <row r="433" spans="7:16" x14ac:dyDescent="0.25">
      <c r="G433"/>
      <c r="N433" s="2" t="s">
        <v>444</v>
      </c>
      <c r="O433" s="4">
        <v>464.87</v>
      </c>
      <c r="P433" s="4">
        <v>323.5</v>
      </c>
    </row>
    <row r="434" spans="7:16" x14ac:dyDescent="0.25">
      <c r="G434"/>
      <c r="N434" s="2" t="s">
        <v>445</v>
      </c>
      <c r="O434" s="4">
        <v>264</v>
      </c>
      <c r="P434" s="4">
        <v>264</v>
      </c>
    </row>
    <row r="435" spans="7:16" x14ac:dyDescent="0.25">
      <c r="G435"/>
      <c r="N435" s="2" t="s">
        <v>446</v>
      </c>
      <c r="O435" s="4">
        <v>229.75</v>
      </c>
      <c r="P435" s="4">
        <v>229.75</v>
      </c>
    </row>
    <row r="436" spans="7:16" x14ac:dyDescent="0.25">
      <c r="G436"/>
      <c r="N436" s="2" t="s">
        <v>447</v>
      </c>
      <c r="O436" s="4">
        <v>175.16000000000003</v>
      </c>
      <c r="P436" s="4">
        <v>175.16000000000003</v>
      </c>
    </row>
    <row r="437" spans="7:16" x14ac:dyDescent="0.25">
      <c r="G437"/>
      <c r="N437" s="2" t="s">
        <v>448</v>
      </c>
      <c r="O437" s="4">
        <v>194</v>
      </c>
      <c r="P437" s="4">
        <v>172</v>
      </c>
    </row>
    <row r="438" spans="7:16" x14ac:dyDescent="0.25">
      <c r="G438"/>
      <c r="N438" s="2" t="s">
        <v>449</v>
      </c>
      <c r="O438" s="4">
        <v>167.4</v>
      </c>
      <c r="P438" s="4">
        <v>167.4</v>
      </c>
    </row>
    <row r="439" spans="7:16" x14ac:dyDescent="0.25">
      <c r="G439"/>
      <c r="N439" s="2" t="s">
        <v>450</v>
      </c>
      <c r="O439" s="4">
        <v>154.5</v>
      </c>
      <c r="P439" s="4">
        <v>152</v>
      </c>
    </row>
    <row r="440" spans="7:16" x14ac:dyDescent="0.25">
      <c r="G440"/>
      <c r="N440" s="2" t="s">
        <v>451</v>
      </c>
      <c r="O440" s="4">
        <v>88</v>
      </c>
      <c r="P440" s="4">
        <v>88</v>
      </c>
    </row>
    <row r="441" spans="7:16" x14ac:dyDescent="0.25">
      <c r="G441"/>
      <c r="N441" s="2" t="s">
        <v>452</v>
      </c>
      <c r="O441" s="4">
        <v>84.249999999999986</v>
      </c>
      <c r="P441" s="4">
        <v>84.249999999999986</v>
      </c>
    </row>
    <row r="442" spans="7:16" x14ac:dyDescent="0.25">
      <c r="G442"/>
      <c r="N442" s="2" t="s">
        <v>453</v>
      </c>
      <c r="O442" s="4">
        <v>71.099999999999994</v>
      </c>
      <c r="P442" s="4">
        <v>71.099999999999994</v>
      </c>
    </row>
    <row r="443" spans="7:16" x14ac:dyDescent="0.25">
      <c r="G443"/>
      <c r="N443" s="2" t="s">
        <v>454</v>
      </c>
      <c r="O443" s="4">
        <v>56</v>
      </c>
      <c r="P443" s="4">
        <v>56</v>
      </c>
    </row>
    <row r="444" spans="7:16" x14ac:dyDescent="0.25">
      <c r="G444"/>
      <c r="N444" s="2" t="s">
        <v>455</v>
      </c>
      <c r="O444" s="4">
        <v>3889.119999999999</v>
      </c>
      <c r="P444" s="4">
        <v>53.65</v>
      </c>
    </row>
    <row r="445" spans="7:16" x14ac:dyDescent="0.25">
      <c r="G445"/>
      <c r="N445" s="2" t="s">
        <v>456</v>
      </c>
      <c r="O445" s="4">
        <v>41.55</v>
      </c>
      <c r="P445" s="4">
        <v>41.55</v>
      </c>
    </row>
    <row r="446" spans="7:16" x14ac:dyDescent="0.25">
      <c r="G446"/>
      <c r="N446" s="2" t="s">
        <v>457</v>
      </c>
      <c r="O446" s="4">
        <v>37</v>
      </c>
      <c r="P446" s="4">
        <v>37</v>
      </c>
    </row>
    <row r="447" spans="7:16" x14ac:dyDescent="0.25">
      <c r="G447"/>
      <c r="N447" s="2" t="s">
        <v>458</v>
      </c>
      <c r="O447" s="4">
        <v>36</v>
      </c>
      <c r="P447" s="4">
        <v>36</v>
      </c>
    </row>
    <row r="448" spans="7:16" x14ac:dyDescent="0.25">
      <c r="G448"/>
      <c r="N448" s="2" t="s">
        <v>459</v>
      </c>
      <c r="O448" s="4">
        <v>49.09</v>
      </c>
      <c r="P448" s="4">
        <v>22.319999999999997</v>
      </c>
    </row>
    <row r="449" spans="7:16" x14ac:dyDescent="0.25">
      <c r="G449"/>
      <c r="N449" s="2" t="s">
        <v>460</v>
      </c>
      <c r="O449" s="4">
        <v>11.95</v>
      </c>
      <c r="P449" s="4">
        <v>11.95</v>
      </c>
    </row>
    <row r="450" spans="7:16" x14ac:dyDescent="0.25">
      <c r="G450"/>
      <c r="N450" s="2" t="s">
        <v>461</v>
      </c>
      <c r="O450" s="4">
        <v>11.95</v>
      </c>
      <c r="P450" s="4">
        <v>11.95</v>
      </c>
    </row>
    <row r="451" spans="7:16" x14ac:dyDescent="0.25">
      <c r="G451"/>
      <c r="N451" s="2" t="s">
        <v>462</v>
      </c>
      <c r="O451" s="4">
        <v>10</v>
      </c>
      <c r="P451" s="4">
        <v>10</v>
      </c>
    </row>
    <row r="452" spans="7:16" x14ac:dyDescent="0.25">
      <c r="G452"/>
      <c r="N452" s="2" t="s">
        <v>463</v>
      </c>
      <c r="O452" s="4">
        <v>8.5</v>
      </c>
      <c r="P452" s="4">
        <v>8.5</v>
      </c>
    </row>
    <row r="453" spans="7:16" x14ac:dyDescent="0.25">
      <c r="G453"/>
      <c r="N453" s="2" t="s">
        <v>464</v>
      </c>
      <c r="O453" s="4">
        <v>4</v>
      </c>
      <c r="P453" s="4">
        <v>4</v>
      </c>
    </row>
    <row r="454" spans="7:16" x14ac:dyDescent="0.25">
      <c r="G454"/>
      <c r="N454" s="2" t="s">
        <v>465</v>
      </c>
      <c r="O454" s="4">
        <v>2.34</v>
      </c>
      <c r="P454" s="4">
        <v>2.34</v>
      </c>
    </row>
    <row r="455" spans="7:16" x14ac:dyDescent="0.25">
      <c r="G455"/>
      <c r="N455" s="2" t="s">
        <v>466</v>
      </c>
      <c r="O455" s="4">
        <v>379.75</v>
      </c>
      <c r="P455" s="4">
        <v>0</v>
      </c>
    </row>
    <row r="456" spans="7:16" x14ac:dyDescent="0.25">
      <c r="G456"/>
      <c r="N456" s="2" t="s">
        <v>467</v>
      </c>
      <c r="O456" s="4">
        <v>116.92</v>
      </c>
      <c r="P456" s="4">
        <v>0</v>
      </c>
    </row>
    <row r="457" spans="7:16" x14ac:dyDescent="0.25">
      <c r="G457"/>
      <c r="N457" s="2" t="s">
        <v>8</v>
      </c>
      <c r="O457" s="4">
        <v>6.03</v>
      </c>
      <c r="P457" s="4">
        <v>0</v>
      </c>
    </row>
    <row r="458" spans="7:16" x14ac:dyDescent="0.25">
      <c r="G458"/>
      <c r="N458" s="2" t="s">
        <v>468</v>
      </c>
      <c r="O458" s="4">
        <v>335.53999999999996</v>
      </c>
      <c r="P458" s="4">
        <v>0</v>
      </c>
    </row>
    <row r="459" spans="7:16" x14ac:dyDescent="0.25">
      <c r="G459"/>
      <c r="N459" s="2" t="s">
        <v>26</v>
      </c>
      <c r="O459" s="4">
        <v>46102530.230000019</v>
      </c>
      <c r="P459" s="4">
        <v>40549605.300000004</v>
      </c>
    </row>
  </sheetData>
  <conditionalFormatting pivot="1" sqref="L4:L13">
    <cfRule type="colorScale" priority="5">
      <colorScale>
        <cfvo type="min"/>
        <cfvo type="percentile" val="50"/>
        <cfvo type="max"/>
        <color rgb="FFF8696B"/>
        <color rgb="FFFFEB84"/>
        <color rgb="FF63BE7B"/>
      </colorScale>
    </cfRule>
  </conditionalFormatting>
  <conditionalFormatting pivot="1" sqref="P5:P458 P459">
    <cfRule type="colorScale" priority="4">
      <colorScale>
        <cfvo type="min"/>
        <cfvo type="percentile" val="50"/>
        <cfvo type="max"/>
        <color rgb="FFF8696B"/>
        <color rgb="FFFFEB84"/>
        <color rgb="FF63BE7B"/>
      </colorScale>
    </cfRule>
  </conditionalFormatting>
  <conditionalFormatting pivot="1" sqref="P5:P458 P459">
    <cfRule type="colorScale" priority="3">
      <colorScale>
        <cfvo type="min"/>
        <cfvo type="percentile" val="50"/>
        <cfvo type="max"/>
        <color rgb="FFF8696B"/>
        <color rgb="FFFFEB84"/>
        <color rgb="FF63BE7B"/>
      </colorScale>
    </cfRule>
  </conditionalFormatting>
  <conditionalFormatting pivot="1" sqref="P5:P458 P459">
    <cfRule type="dataBar" priority="2">
      <dataBar>
        <cfvo type="min"/>
        <cfvo type="max"/>
        <color rgb="FF63C384"/>
      </dataBar>
      <extLst>
        <ext xmlns:x14="http://schemas.microsoft.com/office/spreadsheetml/2009/9/main" uri="{B025F937-C7B1-47D3-B67F-A62EFF666E3E}">
          <x14:id>{DC2639B3-C8D4-4EEF-809F-728D8E2E8F54}</x14:id>
        </ext>
      </extLst>
    </cfRule>
  </conditionalFormatting>
  <conditionalFormatting pivot="1" sqref="P5:P458">
    <cfRule type="colorScale" priority="1">
      <colorScale>
        <cfvo type="min"/>
        <cfvo type="percentile" val="50"/>
        <cfvo type="max"/>
        <color rgb="FFF8696B"/>
        <color rgb="FFFFEB84"/>
        <color rgb="FF63BE7B"/>
      </colorScale>
    </cfRule>
  </conditionalFormatting>
  <pageMargins left="0.7" right="0.7" top="0.75" bottom="0.75" header="0.3" footer="0.3"/>
  <drawing r:id="rId4"/>
  <extLst>
    <ext xmlns:x14="http://schemas.microsoft.com/office/spreadsheetml/2009/9/main" uri="{78C0D931-6437-407d-A8EE-F0AAD7539E65}">
      <x14:conditionalFormattings>
        <x14:conditionalFormatting xmlns:xm="http://schemas.microsoft.com/office/excel/2006/main" pivot="1">
          <x14:cfRule type="dataBar" id="{DC2639B3-C8D4-4EEF-809F-728D8E2E8F54}">
            <x14:dataBar minLength="0" maxLength="100" border="1" negativeBarBorderColorSameAsPositive="0">
              <x14:cfvo type="autoMin"/>
              <x14:cfvo type="autoMax"/>
              <x14:borderColor rgb="FF63C384"/>
              <x14:negativeFillColor rgb="FFFF0000"/>
              <x14:negativeBorderColor rgb="FFFF0000"/>
              <x14:axisColor rgb="FF000000"/>
            </x14:dataBar>
          </x14:cfRule>
          <xm:sqref>P5:P458 P459</xm:sqref>
        </x14:conditionalFormatting>
      </x14:conditionalFormattings>
    </ex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b 9 c 9 b 4 2 c - 6 e 3 e - 4 0 6 9 - 8 3 0 0 - 3 d d 6 1 6 a e 6 1 6 6 " > < 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i t e m > < M e a s u r e N a m e > D E P A R T M E N T < / M e a s u r e N a m e > < D i s p l a y N a m e > D E P A R T M E N T < / D i s p l a y N a m e > < V i s i b l e > F a l s e < / V i s i b l e > < / i t e m > < / C a l c u l a t e d F i e l d s > < S A H o s t H a s h > 0 < / S A H o s t H a s h > < G e m i n i F i e l d L i s t V i s i b l e > T r u e < / G e m i n i F i e l d L i s t V i s i b l e > < / S e t t i n g s > ] ] > < / C u s t o m C o n t e n t > < / G e m i n i > 
</file>

<file path=customXml/item10.xml>��< ? x m l   v e r s i o n = " 1 . 0 "   e n c o d i n g = " U T F - 1 6 " ? > < G e m i n i   x m l n s = " h t t p : / / g e m i n i / p i v o t c u s t o m i z a t i o n / 6 4 2 5 4 b 2 5 - 1 7 b 0 - 4 d 5 8 - a 6 3 0 - 5 f 9 0 2 d 3 6 d 0 4 3 " > < 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11.xml>��< ? x m l   v e r s i o n = " 1 . 0 "   e n c o d i n g = " U T F - 1 6 " ? > < G e m i n i   x m l n s = " h t t p : / / g e m i n i / p i v o t c u s t o m i z a t i o n / S h o w H i d d e n " > < C u s t o m C o n t e n t > < ! [ C D A T A [ T r u e ] ] > < / C u s t o m C o n t e n t > < / G e m i n i > 
</file>

<file path=customXml/item12.xml>��< ? x m l   v e r s i o n = " 1 . 0 "   e n c o d i n g = " U T F - 1 6 " ? > < G e m i n i   x m l n s = " h t t p : / / g e m i n i / p i v o t c u s t o m i z a t i o n / e 7 8 d 5 0 5 8 - 8 4 8 d - 4 9 a d - a a 8 3 - f 2 b 1 a 7 6 b 8 9 9 0 " > < 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i t e m > < M e a s u r e N a m e > D E P A R T M E N T < / M e a s u r e N a m e > < D i s p l a y N a m e > D E P A R T M E N T < / D i s p l a y N a m e > < V i s i b l e > F a l s e < / V i s i b l e > < / i t e m > < / C a l c u l a t e d F i e l d s > < S A H o s t H a s h > 0 < / S A H o s t H a s h > < G e m i n i F i e l d L i s t V i s i b l e > T r u e < / G e m i n i F i e l d L i s t V i s i b l e > < / S e t t i n g s > ] ] > < / C u s t o m C o n t e n t > < / G e m i n i > 
</file>

<file path=customXml/item13.xml>��< ? x m l   v e r s i o n = " 1 . 0 "   e n c o d i n g = " U T F - 1 6 " ? > < G e m i n i   x m l n s = " h t t p : / / g e m i n i / p i v o t c u s t o m i z a t i o n / 7 e 2 c 2 a 7 8 - 5 6 4 5 - 4 9 4 c - a 7 c 1 - c c b e b 3 0 e 0 0 d 3 " > < 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14.xml>��< ? x m l   v e r s i o n = " 1 . 0 "   e n c o d i n g = " U T F - 1 6 " ? > < G e m i n i   x m l n s = " h t t p : / / g e m i n i / p i v o t c u s t o m i z a t i o n / 9 f c a 7 3 d 3 - 5 c 3 b - 4 9 5 f - b d 5 8 - 7 d 4 a e 9 c f 4 7 1 4 " > < 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P o w e r P i v o t V e r s i o n " > < C u s t o m C o n t e n t > < ! [ C D A T A [ 2 0 1 5 . 1 3 0 . 1 6 0 5 . 9 1 3 ] ] > < / C u s t o m C o n t e n t > < / G e m i n i > 
</file>

<file path=customXml/item17.xml>��< ? x m l   v e r s i o n = " 1 . 0 "   e n c o d i n g = " U T F - 1 6 " ? > < G e m i n i   x m l n s = " h t t p : / / g e m i n i / p i v o t c u s t o m i z a t i o n / e 0 9 a e 9 b b - e 2 b 3 - 4 f 4 f - a 4 8 2 - a 5 c 8 d c 4 6 9 8 9 8 " > < 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S a n d b o x N o n E m p t y " > < C u s t o m C o n t e n t > < ! [ C D A T A [ 1 ] ] > < / C u s t o m C o n t e n t > < / G e m i n i > 
</file>

<file path=customXml/item2.xml>��< ? x m l   v e r s i o n = " 1 . 0 "   e n c o d i n g = " U T F - 1 6 " ? > < G e m i n i   x m l n s = " h t t p : / / g e m i n i / p i v o t c u s t o m i z a t i o n / 3 e f c b 6 3 a - 7 f 8 6 - 4 d 3 e - b 3 f a - 1 2 1 c f 4 5 4 6 4 6 8 " > < 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 A Z _ d a t a s e t _ d e t a i l e d _ f i l t e r e d 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 A Z _ d a t a s e t _ d e t a i l e d _ f i l t e r e d 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a : K e y > < a : V a l u e   i : t y p e = " T a b l e W i d g e t B a s e V i e w S t a t e " / > < / a : K e y V a l u e O f D i a g r a m O b j e c t K e y a n y T y p e z b w N T n L X > < a : K e y V a l u e O f D i a g r a m O b j e c t K e y a n y T y p e z b w N T n L X > < a : K e y > < K e y > C o l u m n s \ D E P T _ D E S C < / K e y > < / a : K e y > < a : V a l u e   i : t y p e = " T a b l e W i d g e t B a s e V i e w S t a t e " / > < / a : K e y V a l u e O f D i a g r a m O b j e c t K e y a n y T y p e z b w N T n L X > < a : K e y V a l u e O f D i a g r a m O b j e c t K e y a n y T y p e z b w N T n L X > < a : K e y > < K e y > C o l u m n s \ D E P T C E N T _ D E S C < / K e y > < / a : K e y > < a : V a l u e   i : t y p e = " T a b l e W i d g e t B a s e V i e w S t a t e " / > < / a : K e y V a l u e O f D i a g r a m O b j e c t K e y a n y T y p e z b w N T n L X > < a : K e y V a l u e O f D i a g r a m O b j e c t K e y a n y T y p e z b w N T n L X > < a : K e y > < K e y > C o l u m n s \ S K U < / K e y > < / a : K e y > < a : V a l u e   i : t y p e = " T a b l e W i d g e t B a s e V i e w S t a t e " / > < / a : K e y V a l u e O f D i a g r a m O b j e c t K e y a n y T y p e z b w N T n L X > < a : K e y V a l u e O f D i a g r a m O b j e c t K e y a n y T y p e z b w N T n L X > < a : K e y > < K e y > C o l u m n s \ T R A N _ D A T E < / K e y > < / a : K e y > < a : V a l u e   i : t y p e = " T a b l e W i d g e t B a s e V i e w S t a t e " / > < / a : K e y V a l u e O f D i a g r a m O b j e c t K e y a n y T y p e z b w N T n L X > < a : K e y V a l u e O f D i a g r a m O b j e c t K e y a n y T y p e z b w N T n L X > < a : K e y > < K e y > C o l u m n s \ T R A N _ T Y P E < / K e y > < / a : K e y > < a : V a l u e   i : t y p e = " T a b l e W i d g e t B a s e V i e w S t a t e " / > < / a : K e y V a l u e O f D i a g r a m O b j e c t K e y a n y T y p e z b w N T n L X > < a : K e y V a l u e O f D i a g r a m O b j e c t K e y a n y T y p e z b w N T n L X > < a : K e y > < K e y > C o l u m n s \ O R I G _ P R I C E < / K e y > < / a : K e y > < a : V a l u e   i : t y p e = " T a b l e W i d g e t B a s e V i e w S t a t e " / > < / a : K e y V a l u e O f D i a g r a m O b j e c t K e y a n y T y p e z b w N T n L X > < a : K e y V a l u e O f D i a g r a m O b j e c t K e y a n y T y p e z b w N T n L X > < a : K e y > < K e y > C o l u m n s \ S A L E _ P R I C E < / K e y > < / a : K e y > < a : V a l u e   i : t y p e = " T a b l e W i d g e t B a s e V i e w S t a t e " / > < / a : K e y V a l u e O f D i a g r a m O b j e c t K e y a n y T y p e z b w N T n L X > < a : K e y V a l u e O f D i a g r a m O b j e c t K e y a n y T y p e z b w N T n L X > < a : K e y > < K e y > C o l u m n s \ T R A N _ A M T < / K e y > < / a : K e y > < a : V a l u e   i : t y p e = " T a b l e W i d g e t B a s e V i e w S t a t e " / > < / a : K e y V a l u e O f D i a g r a m O b j e c t K e y a n y T y p e z b w N T n L X > < a : K e y V a l u e O f D i a g r a m O b j e c t K e y a n y T y p e z b w N T n L X > < a : K e y > < K e y > C o l u m n s \ N E T   S A L E S < / K e y > < / a : K e y > < a : V a l u e   i : t y p e = " T a b l e W i d g e t B a s e V i e w S t a t e " / > < / a : K e y V a l u e O f D i a g r a m O b j e c t K e y a n y T y p e z b w N T n L X > < a : K e y V a l u e O f D i a g r a m O b j e c t K e y a n y T y p e z b w N T n L X > < a : K e y > < K e y > C o l u m n s \ T R A N _ D A T E   ( M o n t h   I n d e x ) < / K e y > < / a : K e y > < a : V a l u e   i : t y p e = " T a b l e W i d g e t B a s e V i e w S t a t e " / > < / a : K e y V a l u e O f D i a g r a m O b j e c t K e y a n y T y p e z b w N T n L X > < a : K e y V a l u e O f D i a g r a m O b j e c t K e y a n y T y p e z b w N T n L X > < a : K e y > < K e y > C o l u m n s \ T R A N _ D A T E   ( M o n t h ) 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e f 7 f 0 f 3 9 - 5 d 0 7 - 4 c b e - a 9 1 0 - 7 3 7 0 f d c 2 1 4 a c " > < C u s t o m C o n t e n t > < ! [ C D A T A [ < ? x m l   v e r s i o n = " 1 . 0 "   e n c o d i n g = " u t f - 1 6 " ? > < S e t t i n g s > < C a l c u l a t e d F i e l d s > < i t e m > < M e a s u r e N a m e > R e t u r n < / M e a s u r e N a m e > < D i s p l a y N a m e > R e t u r n < / D i s p l a y N a m e > < V i s i b l e > F a l s e < / V i s i b l e > < / i t e m > < i t e m > < M e a s u r e N a m e > R e t u r n   P e r c e n t a g e < / M e a s u r e N a m e > < D i s p l a y N a m e > R e t u r n   P e r c e n t a g e < / D i s p l a y N a m e > < V i s i b l e > T r u e 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22.xml>��< ? x m l   v e r s i o n = " 1 . 0 "   e n c o d i n g = " U T F - 1 6 " ? > < G e m i n i   x m l n s = " h t t p : / / g e m i n i / p i v o t c u s t o m i z a t i o n / 5 f d c 4 c 8 9 - 6 5 8 c - 4 8 3 0 - b e d e - 4 5 b 8 0 a 3 7 7 b c 0 " > < 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23.xml>��< ? x m l   v e r s i o n = " 1 . 0 "   e n c o d i n g = " U T F - 1 6 " ? > < G e m i n i   x m l n s = " h t t p : / / g e m i n i / p i v o t c u s t o m i z a t i o n / T a b l e O r d e r " > < C u s t o m C o n t e n t > < ! [ C D A T A [ A Z _ d a t a s e t _ d e t a i l e d _ f i l t e r e d _ b 0 1 7 2 4 5 e - c 3 0 4 - 4 b c 6 - 8 1 d 3 - b 3 1 5 b 1 6 d b 0 b 8 ] ] > < / 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 2 0 2 2 - 1 0 - 0 7 T 0 0 : 3 0 : 1 7 . 0 4 9 8 2 6 4 - 0 5 : 0 0 < / L a s t P r o c e s s e d T i m e > < / D a t a M o d e l i n g S a n d b o x . S e r i a l i z e d S a n d b o x E r r o r C a c h e > ] ] > < / C u s t o m C o n t e n t > < / G e m i n i > 
</file>

<file path=customXml/item25.xml>��< ? x m l   v e r s i o n = " 1 . 0 "   e n c o d i n g = " U T F - 1 6 " ? > < G e m i n i   x m l n s = " h t t p : / / g e m i n i / p i v o t c u s t o m i z a t i o n / 3 e 4 2 4 f c e - 8 5 3 8 - 4 c 0 7 - 9 3 4 c - 5 4 f 7 3 3 0 7 c a f 2 " > < 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i t e m > < M e a s u r e N a m e > D E P A R T M E N T < / M e a s u r e N a m e > < D i s p l a y N a m e > D E P A R T M E N T < / D i s p l a y N a m e > < V i s i b l e > F a l s e < / V i s i b l e > < / i t e m > < / C a l c u l a t e d F i e l d s > < S A H o s t H a s h > 0 < / S A H o s t H a s h > < G e m i n i F i e l d L i s t V i s i b l e > T r u e < / G e m i n i F i e l d L i s t V i s i b l e > < / S e t t i n g s > ] ] > < / 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 A Z _ d a t a s e t _ d e t a i l e d _ f i l t e r e d < / K e y > < / D i a g r a m O b j e c t K e y > < D i a g r a m O b j e c t K e y > < K e y > A c t i o n s \ A d d   t o   h i e r a r c h y   F o r   & l t ; T a b l e s \ A Z _ d a t a s e t _ d e t a i l e d _ f i l t e r e d \ H i e r a r c h i e s \ S a l e s   H i a r a r c h y & g t ; < / K e y > < / D i a g r a m O b j e c t K e y > < D i a g r a m O b j e c t K e y > < K e y > A c t i o n s \ M o v e   t o   a   H i e r a r c h y   i n   T a b l e   A Z _ d a t a s e t _ d e t a i l e d _ f i l t e r e d < / K e y > < / D i a g r a m O b j e c t K e y > < D i a g r a m O b j e c t K e y > < K e y > A c t i o n s \ M o v e   i n t o   h i e r a r c h y   F o r   & l t ; T a b l e s \ A Z _ d a t a s e t _ d e t a i l e d _ f i l t e r e d \ H i e r a r c h i e s \ S a l e s   H i a r a r c h y & g t ; 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 T a g s \ T a b l e s \ & l t ; T a b l e s \ A Z _ d a t a s e t _ d e t a i l e d _ f i l t e r e d & g t ; < / K e y > < / D i a g r a m O b j e c t K e y > < D i a g r a m O b j e c t K e y > < K e y > D y n a m i c   T a g s \ H i e r a r c h i e s \ & l t ; T a b l e s \ A Z _ d a t a s e t _ d e t a i l e d _ f i l t e r e d \ H i e r a r c h i e s \ S a l e s   H i a r a r c h y & g t ; < / K e y > < / D i a g r a m O b j e c t K e y > < D i a g r a m O b j e c t K e y > < K e y > T a b l e s \ A Z _ d a t a s e t _ d e t a i l e d _ f i l t e r e d < / K e y > < / D i a g r a m O b j e c t K e y > < D i a g r a m O b j e c t K e y > < K e y > T a b l e s \ A Z _ d a t a s e t _ d e t a i l e d _ f i l t e r e d \ C o l u m n s \ S T O R E < / K e y > < / D i a g r a m O b j e c t K e y > < D i a g r a m O b j e c t K e y > < K e y > T a b l e s \ A Z _ d a t a s e t _ d e t a i l e d _ f i l t e r e d \ C o l u m n s \ D E P T _ D E S C < / K e y > < / D i a g r a m O b j e c t K e y > < D i a g r a m O b j e c t K e y > < K e y > T a b l e s \ A Z _ d a t a s e t _ d e t a i l e d _ f i l t e r e d \ C o l u m n s \ D E P T C E N T _ D E S C < / K e y > < / D i a g r a m O b j e c t K e y > < D i a g r a m O b j e c t K e y > < K e y > T a b l e s \ A Z _ d a t a s e t _ d e t a i l e d _ f i l t e r e d \ C o l u m n s \ S K U < / K e y > < / D i a g r a m O b j e c t K e y > < D i a g r a m O b j e c t K e y > < K e y > T a b l e s \ A Z _ d a t a s e t _ d e t a i l e d _ f i l t e r e d \ C o l u m n s \ T R A N _ D A T E < / K e y > < / D i a g r a m O b j e c t K e y > < D i a g r a m O b j e c t K e y > < K e y > T a b l e s \ A Z _ d a t a s e t _ d e t a i l e d _ f i l t e r e d \ C o l u m n s \ T R A N _ T Y P E < / K e y > < / D i a g r a m O b j e c t K e y > < D i a g r a m O b j e c t K e y > < K e y > T a b l e s \ A Z _ d a t a s e t _ d e t a i l e d _ f i l t e r e d \ C o l u m n s \ O R I G _ P R I C E < / K e y > < / D i a g r a m O b j e c t K e y > < D i a g r a m O b j e c t K e y > < K e y > T a b l e s \ A Z _ d a t a s e t _ d e t a i l e d _ f i l t e r e d \ C o l u m n s \ S A L E _ P R I C E < / K e y > < / D i a g r a m O b j e c t K e y > < D i a g r a m O b j e c t K e y > < K e y > T a b l e s \ A Z _ d a t a s e t _ d e t a i l e d _ f i l t e r e d \ C o l u m n s \ T R A N _ A M T < / K e y > < / D i a g r a m O b j e c t K e y > < D i a g r a m O b j e c t K e y > < K e y > T a b l e s \ A Z _ d a t a s e t _ d e t a i l e d _ f i l t e r e d \ C o l u m n s \ N E T   S A L E S < / K e y > < / D i a g r a m O b j e c t K e y > < D i a g r a m O b j e c t K e y > < K e y > T a b l e s \ A Z _ d a t a s e t _ d e t a i l e d _ f i l t e r e d \ C o l u m n s \ T R A N _ D A T E   ( M o n t h   I n d e x ) < / K e y > < / D i a g r a m O b j e c t K e y > < D i a g r a m O b j e c t K e y > < K e y > T a b l e s \ A Z _ d a t a s e t _ d e t a i l e d _ f i l t e r e d \ C o l u m n s \ T R A N _ D A T E   ( M o n t h ) < / K e y > < / D i a g r a m O b j e c t K e y > < D i a g r a m O b j e c t K e y > < K e y > T a b l e s \ A Z _ d a t a s e t _ d e t a i l e d _ f i l t e r e d \ M e a s u r e s \ S u m   o f   N E T   S A L E S < / K e y > < / D i a g r a m O b j e c t K e y > < D i a g r a m O b j e c t K e y > < K e y > T a b l e s \ A Z _ d a t a s e t _ d e t a i l e d _ f i l t e r e d \ S u m   o f   N E T   S A L E S \ A d d i t i o n a l   I n f o \ I m p l i c i t   M e a s u r e < / K e y > < / D i a g r a m O b j e c t K e y > < D i a g r a m O b j e c t K e y > < K e y > T a b l e s \ A Z _ d a t a s e t _ d e t a i l e d _ f i l t e r e d \ M e a s u r e s \ S u m   o f   T R A N _ A M T < / K e y > < / D i a g r a m O b j e c t K e y > < D i a g r a m O b j e c t K e y > < K e y > T a b l e s \ A Z _ d a t a s e t _ d e t a i l e d _ f i l t e r e d \ S u m   o f   T R A N _ A M T \ A d d i t i o n a l   I n f o \ I m p l i c i t   M e a s u r e < / K e y > < / D i a g r a m O b j e c t K e y > < D i a g r a m O b j e c t K e y > < K e y > T a b l e s \ A Z _ d a t a s e t _ d e t a i l e d _ f i l t e r e d \ M e a s u r e s \ S u m   o f   S A L E _ P R I C E < / K e y > < / D i a g r a m O b j e c t K e y > < D i a g r a m O b j e c t K e y > < K e y > T a b l e s \ A Z _ d a t a s e t _ d e t a i l e d _ f i l t e r e d \ S u m   o f   S A L E _ P R I C E \ A d d i t i o n a l   I n f o \ I m p l i c i t   M e a s u r e < / K e y > < / D i a g r a m O b j e c t K e y > < D i a g r a m O b j e c t K e y > < K e y > T a b l e s \ A Z _ d a t a s e t _ d e t a i l e d _ f i l t e r e d \ M e a s u r e s \ S u m   o f   O R I G _ P R I C E < / K e y > < / D i a g r a m O b j e c t K e y > < D i a g r a m O b j e c t K e y > < K e y > T a b l e s \ A Z _ d a t a s e t _ d e t a i l e d _ f i l t e r e d \ S u m   o f   O R I G _ P R I C E \ A d d i t i o n a l   I n f o \ I m p l i c i t   M e a s u r e < / K e y > < / D i a g r a m O b j e c t K e y > < D i a g r a m O b j e c t K e y > < K e y > T a b l e s \ A Z _ d a t a s e t _ d e t a i l e d _ f i l t e r e d \ M e a s u r e s \ R e t u r n < / K e y > < / D i a g r a m O b j e c t K e y > < D i a g r a m O b j e c t K e y > < K e y > T a b l e s \ A Z _ d a t a s e t _ d e t a i l e d _ f i l t e r e d \ M e a s u r e s \ R e t u r n   P e r c e n t a g e < / K e y > < / D i a g r a m O b j e c t K e y > < D i a g r a m O b j e c t K e y > < K e y > T a b l e s \ A Z _ d a t a s e t _ d e t a i l e d _ f i l t e r e d \ M e a s u r e s \ M A R K   D O W N   A M T < / K e y > < / D i a g r a m O b j e c t K e y > < D i a g r a m O b j e c t K e y > < K e y > T a b l e s \ A Z _ d a t a s e t _ d e t a i l e d _ f i l t e r e d \ M e a s u r e s \ M A R K   D O W N   P C T < / K e y > < / D i a g r a m O b j e c t K e y > < D i a g r a m O b j e c t K e y > < K e y > T a b l e s \ A Z _ d a t a s e t _ d e t a i l e d _ f i l t e r e d \ M e a s u r e s \ D I S T I N C T   S K U < / K e y > < / D i a g r a m O b j e c t K e y > < D i a g r a m O b j e c t K e y > < K e y > T a b l e s \ A Z _ d a t a s e t _ d e t a i l e d _ f i l t e r e d \ H i e r a r c h i e s \ S a l e s   H i a r a r c h y < / K e y > < / D i a g r a m O b j e c t K e y > < D i a g r a m O b j e c t K e y > < K e y > T a b l e s \ A Z _ d a t a s e t _ d e t a i l e d _ f i l t e r e d \ H i e r a r c h i e s \ S a l e s   H i a r a r c h y \ L e v e l s \ S T O R E < / K e y > < / D i a g r a m O b j e c t K e y > < D i a g r a m O b j e c t K e y > < K e y > T a b l e s \ A Z _ d a t a s e t _ d e t a i l e d _ f i l t e r e d \ H i e r a r c h i e s \ S a l e s   H i a r a r c h y \ L e v e l s \ D E P T C E N T _ D E S C < / K e y > < / D i a g r a m O b j e c t K e y > < D i a g r a m O b j e c t K e y > < K e y > T a b l e s \ A Z _ d a t a s e t _ d e t a i l e d _ f i l t e r e d \ H i e r a r c h i e s \ S a l e s   H i a r a r c h y \ L e v e l s \ D E P T _ D E S C < / K e y > < / D i a g r a m O b j e c t K e y > < D i a g r a m O b j e c t K e y > < K e y > T a b l e s \ A Z _ d a t a s e t _ d e t a i l e d _ f i l t e r e d \ H i e r a r c h i e s \ S a l e s   H i a r a r c h y \ L e v e l s \ N E T   S A L E S < / K e y > < / D i a g r a m O b j e c t K e y > < D i a g r a m O b j e c t K e y > < K e y > T a b l e s \ A Z _ d a t a s e t _ d e t a i l e d _ f i l t e r e d \ C o l u m n s \ Q U A R T E R < / K e y > < / D i a g r a m O b j e c t K e y > < / A l l K e y s > < S e l e c t e d K e y s > < D i a g r a m O b j e c t K e y > < K e y > T a b l e s \ A Z _ d a t a s e t _ d e t a i l e d _ f i l t e r e d \ H i e r a r c h i e s \ S a l e s   H i a r a r c h y \ L e v e l s \ N E T   S A L E S 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 A Z _ d a t a s e t _ d e t a i l e d _ f i l t e r e d < / K e y > < / a : K e y > < a : V a l u e   i : t y p e = " D i a g r a m D i s p l a y V i e w S t a t e I D i a g r a m A c t i o n " / > < / a : K e y V a l u e O f D i a g r a m O b j e c t K e y a n y T y p e z b w N T n L X > < a : K e y V a l u e O f D i a g r a m O b j e c t K e y a n y T y p e z b w N T n L X > < a : K e y > < K e y > A c t i o n s \ A d d   t o   h i e r a r c h y   F o r   & l t ; T a b l e s \ A Z _ d a t a s e t _ d e t a i l e d _ f i l t e r e d \ H i e r a r c h i e s \ S a l e s   H i a r a r c h y & g t ; < / K e y > < / a : K e y > < a : V a l u e   i : t y p e = " D i a g r a m D i s p l a y V i e w S t a t e I D i a g r a m A c t i o n " / > < / a : K e y V a l u e O f D i a g r a m O b j e c t K e y a n y T y p e z b w N T n L X > < a : K e y V a l u e O f D i a g r a m O b j e c t K e y a n y T y p e z b w N T n L X > < a : K e y > < K e y > A c t i o n s \ M o v e   t o   a   H i e r a r c h y   i n   T a b l e   A Z _ d a t a s e t _ d e t a i l e d _ f i l t e r e d < / K e y > < / a : K e y > < a : V a l u e   i : t y p e = " D i a g r a m D i s p l a y V i e w S t a t e I D i a g r a m A c t i o n " / > < / a : K e y V a l u e O f D i a g r a m O b j e c t K e y a n y T y p e z b w N T n L X > < a : K e y V a l u e O f D i a g r a m O b j e c t K e y a n y T y p e z b w N T n L X > < a : K e y > < K e y > A c t i o n s \ M o v e   i n t o   h i e r a r c h y   F o r   & l t ; T a b l e s \ A Z _ d a t a s e t _ d e t a i l e d _ f i l t e r e d \ H i e r a r c h i e s \ S a l e s   H i a r a r c h y & g t ; 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 T a g s \ T a b l e s \ & l t ; T a b l e s \ A Z _ d a t a s e t _ d e t a i l e d _ f i l t e r e d & g t ; < / K e y > < / a : K e y > < a : V a l u e   i : t y p e = " D i a g r a m D i s p l a y T a g V i e w S t a t e " > < I s N o t F i l t e r e d O u t > t r u e < / I s N o t F i l t e r e d O u t > < / a : V a l u e > < / a : K e y V a l u e O f D i a g r a m O b j e c t K e y a n y T y p e z b w N T n L X > < a : K e y V a l u e O f D i a g r a m O b j e c t K e y a n y T y p e z b w N T n L X > < a : K e y > < K e y > D y n a m i c   T a g s \ H i e r a r c h i e s \ & l t ; T a b l e s \ A Z _ d a t a s e t _ d e t a i l e d _ f i l t e r e d \ H i e r a r c h i e s \ S a l e s   H i a r a r c h y & g t ; < / K e y > < / a : K e y > < a : V a l u e   i : t y p e = " D i a g r a m D i s p l a y T a g V i e w S t a t e " > < I s N o t F i l t e r e d O u t > t r u e < / I s N o t F i l t e r e d O u t > < / a : V a l u e > < / a : K e y V a l u e O f D i a g r a m O b j e c t K e y a n y T y p e z b w N T n L X > < a : K e y V a l u e O f D i a g r a m O b j e c t K e y a n y T y p e z b w N T n L X > < a : K e y > < K e y > T a b l e s \ A Z _ d a t a s e t _ d e t a i l e d _ f i l t e r e d < / K e y > < / a : K e y > < a : V a l u e   i : t y p e = " D i a g r a m D i s p l a y N o d e V i e w S t a t e " > < H e i g h t > 3 5 2 < / H e i g h t > < I s E x p a n d e d > t r u e < / I s E x p a n d e d > < L a y e d O u t > t r u e < / L a y e d O u t > < S c r o l l V e r t i c a l O f f s e t > 2 4 6 . 6 7 9 9 9 9 9 9 9 9 9 9 8 4 < / S c r o l l V e r t i c a l O f f s e t > < W i d t h > 2 8 1 < / W i d t h > < / a : V a l u e > < / a : K e y V a l u e O f D i a g r a m O b j e c t K e y a n y T y p e z b w N T n L X > < a : K e y V a l u e O f D i a g r a m O b j e c t K e y a n y T y p e z b w N T n L X > < a : K e y > < K e y > T a b l e s \ A Z _ d a t a s e t _ d e t a i l e d _ f i l t e r e d \ C o l u m n s \ S T O R E < / K e y > < / a : K e y > < a : V a l u e   i : t y p e = " D i a g r a m D i s p l a y N o d e V i e w S t a t e " > < H e i g h t > 1 5 0 < / H e i g h t > < I s E x p a n d e d > t r u e < / I s E x p a n d e d > < W i d t h > 2 0 0 < / W i d t h > < / a : V a l u e > < / a : K e y V a l u e O f D i a g r a m O b j e c t K e y a n y T y p e z b w N T n L X > < a : K e y V a l u e O f D i a g r a m O b j e c t K e y a n y T y p e z b w N T n L X > < a : K e y > < K e y > T a b l e s \ A Z _ d a t a s e t _ d e t a i l e d _ f i l t e r e d \ C o l u m n s \ D E P T _ D E S C < / K e y > < / a : K e y > < a : V a l u e   i : t y p e = " D i a g r a m D i s p l a y N o d e V i e w S t a t e " > < H e i g h t > 1 5 0 < / H e i g h t > < I s E x p a n d e d > t r u e < / I s E x p a n d e d > < W i d t h > 2 0 0 < / W i d t h > < / a : V a l u e > < / a : K e y V a l u e O f D i a g r a m O b j e c t K e y a n y T y p e z b w N T n L X > < a : K e y V a l u e O f D i a g r a m O b j e c t K e y a n y T y p e z b w N T n L X > < a : K e y > < K e y > T a b l e s \ A Z _ d a t a s e t _ d e t a i l e d _ f i l t e r e d \ C o l u m n s \ D E P T C E N T _ D E S C < / K e y > < / a : K e y > < a : V a l u e   i : t y p e = " D i a g r a m D i s p l a y N o d e V i e w S t a t e " > < H e i g h t > 1 5 0 < / H e i g h t > < I s E x p a n d e d > t r u e < / I s E x p a n d e d > < W i d t h > 2 0 0 < / W i d t h > < / a : V a l u e > < / a : K e y V a l u e O f D i a g r a m O b j e c t K e y a n y T y p e z b w N T n L X > < a : K e y V a l u e O f D i a g r a m O b j e c t K e y a n y T y p e z b w N T n L X > < a : K e y > < K e y > T a b l e s \ A Z _ d a t a s e t _ d e t a i l e d _ f i l t e r e d \ C o l u m n s \ S K U < / K e y > < / a : K e y > < a : V a l u e   i : t y p e = " D i a g r a m D i s p l a y N o d e V i e w S t a t e " > < H e i g h t > 1 5 0 < / H e i g h t > < I s E x p a n d e d > t r u e < / I s E x p a n d e d > < W i d t h > 2 0 0 < / W i d t h > < / a : V a l u e > < / a : K e y V a l u e O f D i a g r a m O b j e c t K e y a n y T y p e z b w N T n L X > < a : K e y V a l u e O f D i a g r a m O b j e c t K e y a n y T y p e z b w N T n L X > < a : K e y > < K e y > T a b l e s \ A Z _ d a t a s e t _ d e t a i l e d _ f i l t e r e d \ C o l u m n s \ T R A N _ D A T E < / K e y > < / a : K e y > < a : V a l u e   i : t y p e = " D i a g r a m D i s p l a y N o d e V i e w S t a t e " > < H e i g h t > 1 5 0 < / H e i g h t > < I s E x p a n d e d > t r u e < / I s E x p a n d e d > < W i d t h > 2 0 0 < / W i d t h > < / a : V a l u e > < / a : K e y V a l u e O f D i a g r a m O b j e c t K e y a n y T y p e z b w N T n L X > < a : K e y V a l u e O f D i a g r a m O b j e c t K e y a n y T y p e z b w N T n L X > < a : K e y > < K e y > T a b l e s \ A Z _ d a t a s e t _ d e t a i l e d _ f i l t e r e d \ C o l u m n s \ T R A N _ T Y P E < / K e y > < / a : K e y > < a : V a l u e   i : t y p e = " D i a g r a m D i s p l a y N o d e V i e w S t a t e " > < H e i g h t > 1 5 0 < / H e i g h t > < I s E x p a n d e d > t r u e < / I s E x p a n d e d > < W i d t h > 2 0 0 < / W i d t h > < / a : V a l u e > < / a : K e y V a l u e O f D i a g r a m O b j e c t K e y a n y T y p e z b w N T n L X > < a : K e y V a l u e O f D i a g r a m O b j e c t K e y a n y T y p e z b w N T n L X > < a : K e y > < K e y > T a b l e s \ A Z _ d a t a s e t _ d e t a i l e d _ f i l t e r e d \ C o l u m n s \ O R I G _ P R I C E < / K e y > < / a : K e y > < a : V a l u e   i : t y p e = " D i a g r a m D i s p l a y N o d e V i e w S t a t e " > < H e i g h t > 1 5 0 < / H e i g h t > < I s E x p a n d e d > t r u e < / I s E x p a n d e d > < W i d t h > 2 0 0 < / W i d t h > < / a : V a l u e > < / a : K e y V a l u e O f D i a g r a m O b j e c t K e y a n y T y p e z b w N T n L X > < a : K e y V a l u e O f D i a g r a m O b j e c t K e y a n y T y p e z b w N T n L X > < a : K e y > < K e y > T a b l e s \ A Z _ d a t a s e t _ d e t a i l e d _ f i l t e r e d \ C o l u m n s \ S A L E _ P R I C E < / K e y > < / a : K e y > < a : V a l u e   i : t y p e = " D i a g r a m D i s p l a y N o d e V i e w S t a t e " > < H e i g h t > 1 5 0 < / H e i g h t > < I s E x p a n d e d > t r u e < / I s E x p a n d e d > < W i d t h > 2 0 0 < / W i d t h > < / a : V a l u e > < / a : K e y V a l u e O f D i a g r a m O b j e c t K e y a n y T y p e z b w N T n L X > < a : K e y V a l u e O f D i a g r a m O b j e c t K e y a n y T y p e z b w N T n L X > < a : K e y > < K e y > T a b l e s \ A Z _ d a t a s e t _ d e t a i l e d _ f i l t e r e d \ C o l u m n s \ T R A N _ A M T < / K e y > < / a : K e y > < a : V a l u e   i : t y p e = " D i a g r a m D i s p l a y N o d e V i e w S t a t e " > < H e i g h t > 1 5 0 < / H e i g h t > < I s E x p a n d e d > t r u e < / I s E x p a n d e d > < W i d t h > 2 0 0 < / W i d t h > < / a : V a l u e > < / a : K e y V a l u e O f D i a g r a m O b j e c t K e y a n y T y p e z b w N T n L X > < a : K e y V a l u e O f D i a g r a m O b j e c t K e y a n y T y p e z b w N T n L X > < a : K e y > < K e y > T a b l e s \ A Z _ d a t a s e t _ d e t a i l e d _ f i l t e r e d \ C o l u m n s \ N E T   S A L E S < / K e y > < / a : K e y > < a : V a l u e   i : t y p e = " D i a g r a m D i s p l a y N o d e V i e w S t a t e " > < H e i g h t > 1 5 0 < / H e i g h t > < I s E x p a n d e d > t r u e < / I s E x p a n d e d > < W i d t h > 2 0 0 < / W i d t h > < / a : V a l u e > < / a : K e y V a l u e O f D i a g r a m O b j e c t K e y a n y T y p e z b w N T n L X > < a : K e y V a l u e O f D i a g r a m O b j e c t K e y a n y T y p e z b w N T n L X > < a : K e y > < K e y > T a b l e s \ A Z _ d a t a s e t _ d e t a i l e d _ f i l t e r e d \ C o l u m n s \ T R A N _ D A T E   ( M o n t h   I n d e x ) < / K e y > < / a : K e y > < a : V a l u e   i : t y p e = " D i a g r a m D i s p l a y N o d e V i e w S t a t e " > < H e i g h t > 1 5 0 < / H e i g h t > < I s E x p a n d e d > t r u e < / I s E x p a n d e d > < W i d t h > 2 0 0 < / W i d t h > < / a : V a l u e > < / a : K e y V a l u e O f D i a g r a m O b j e c t K e y a n y T y p e z b w N T n L X > < a : K e y V a l u e O f D i a g r a m O b j e c t K e y a n y T y p e z b w N T n L X > < a : K e y > < K e y > T a b l e s \ A Z _ d a t a s e t _ d e t a i l e d _ f i l t e r e d \ C o l u m n s \ T R A N _ D A T E   ( M o n t h ) < / K e y > < / a : K e y > < a : V a l u e   i : t y p e = " D i a g r a m D i s p l a y N o d e V i e w S t a t e " > < H e i g h t > 1 5 0 < / H e i g h t > < I s E x p a n d e d > t r u e < / I s E x p a n d e d > < W i d t h > 2 0 0 < / W i d t h > < / a : V a l u e > < / a : K e y V a l u e O f D i a g r a m O b j e c t K e y a n y T y p e z b w N T n L X > < a : K e y V a l u e O f D i a g r a m O b j e c t K e y a n y T y p e z b w N T n L X > < a : K e y > < K e y > T a b l e s \ A Z _ d a t a s e t _ d e t a i l e d _ f i l t e r e d \ M e a s u r e s \ S u m   o f   N E T   S A L E S < / K e y > < / a : K e y > < a : V a l u e   i : t y p e = " D i a g r a m D i s p l a y N o d e V i e w S t a t e " > < H e i g h t > 1 5 0 < / H e i g h t > < I s E x p a n d e d > t r u e < / I s E x p a n d e d > < W i d t h > 2 0 0 < / W i d t h > < / a : V a l u e > < / a : K e y V a l u e O f D i a g r a m O b j e c t K e y a n y T y p e z b w N T n L X > < a : K e y V a l u e O f D i a g r a m O b j e c t K e y a n y T y p e z b w N T n L X > < a : K e y > < K e y > T a b l e s \ A Z _ d a t a s e t _ d e t a i l e d _ f i l t e r e d \ S u m   o f   N E T   S A L E S \ A d d i t i o n a l   I n f o \ I m p l i c i t   M e a s u r e < / K e y > < / a : K e y > < a : V a l u e   i : t y p e = " D i a g r a m D i s p l a y V i e w S t a t e I D i a g r a m T a g A d d i t i o n a l I n f o " / > < / a : K e y V a l u e O f D i a g r a m O b j e c t K e y a n y T y p e z b w N T n L X > < a : K e y V a l u e O f D i a g r a m O b j e c t K e y a n y T y p e z b w N T n L X > < a : K e y > < K e y > T a b l e s \ A Z _ d a t a s e t _ d e t a i l e d _ f i l t e r e d \ M e a s u r e s \ S u m   o f   T R A N _ A M T < / K e y > < / a : K e y > < a : V a l u e   i : t y p e = " D i a g r a m D i s p l a y N o d e V i e w S t a t e " > < H e i g h t > 1 5 0 < / H e i g h t > < I s E x p a n d e d > t r u e < / I s E x p a n d e d > < W i d t h > 2 0 0 < / W i d t h > < / a : V a l u e > < / a : K e y V a l u e O f D i a g r a m O b j e c t K e y a n y T y p e z b w N T n L X > < a : K e y V a l u e O f D i a g r a m O b j e c t K e y a n y T y p e z b w N T n L X > < a : K e y > < K e y > T a b l e s \ A Z _ d a t a s e t _ d e t a i l e d _ f i l t e r e d \ S u m   o f   T R A N _ A M T \ A d d i t i o n a l   I n f o \ I m p l i c i t   M e a s u r e < / K e y > < / a : K e y > < a : V a l u e   i : t y p e = " D i a g r a m D i s p l a y V i e w S t a t e I D i a g r a m T a g A d d i t i o n a l I n f o " / > < / a : K e y V a l u e O f D i a g r a m O b j e c t K e y a n y T y p e z b w N T n L X > < a : K e y V a l u e O f D i a g r a m O b j e c t K e y a n y T y p e z b w N T n L X > < a : K e y > < K e y > T a b l e s \ A Z _ d a t a s e t _ d e t a i l e d _ f i l t e r e d \ M e a s u r e s \ S u m   o f   S A L E _ P R I C E < / K e y > < / a : K e y > < a : V a l u e   i : t y p e = " D i a g r a m D i s p l a y N o d e V i e w S t a t e " > < H e i g h t > 1 5 0 < / H e i g h t > < I s E x p a n d e d > t r u e < / I s E x p a n d e d > < W i d t h > 2 0 0 < / W i d t h > < / a : V a l u e > < / a : K e y V a l u e O f D i a g r a m O b j e c t K e y a n y T y p e z b w N T n L X > < a : K e y V a l u e O f D i a g r a m O b j e c t K e y a n y T y p e z b w N T n L X > < a : K e y > < K e y > T a b l e s \ A Z _ d a t a s e t _ d e t a i l e d _ f i l t e r e d \ S u m   o f   S A L E _ P R I C E \ A d d i t i o n a l   I n f o \ I m p l i c i t   M e a s u r e < / K e y > < / a : K e y > < a : V a l u e   i : t y p e = " D i a g r a m D i s p l a y V i e w S t a t e I D i a g r a m T a g A d d i t i o n a l I n f o " / > < / a : K e y V a l u e O f D i a g r a m O b j e c t K e y a n y T y p e z b w N T n L X > < a : K e y V a l u e O f D i a g r a m O b j e c t K e y a n y T y p e z b w N T n L X > < a : K e y > < K e y > T a b l e s \ A Z _ d a t a s e t _ d e t a i l e d _ f i l t e r e d \ M e a s u r e s \ S u m   o f   O R I G _ P R I C E < / K e y > < / a : K e y > < a : V a l u e   i : t y p e = " D i a g r a m D i s p l a y N o d e V i e w S t a t e " > < H e i g h t > 1 5 0 < / H e i g h t > < I s E x p a n d e d > t r u e < / I s E x p a n d e d > < W i d t h > 2 0 0 < / W i d t h > < / a : V a l u e > < / a : K e y V a l u e O f D i a g r a m O b j e c t K e y a n y T y p e z b w N T n L X > < a : K e y V a l u e O f D i a g r a m O b j e c t K e y a n y T y p e z b w N T n L X > < a : K e y > < K e y > T a b l e s \ A Z _ d a t a s e t _ d e t a i l e d _ f i l t e r e d \ S u m   o f   O R I G _ P R I C E \ A d d i t i o n a l   I n f o \ I m p l i c i t   M e a s u r e < / K e y > < / a : K e y > < a : V a l u e   i : t y p e = " D i a g r a m D i s p l a y V i e w S t a t e I D i a g r a m T a g A d d i t i o n a l I n f o " / > < / a : K e y V a l u e O f D i a g r a m O b j e c t K e y a n y T y p e z b w N T n L X > < a : K e y V a l u e O f D i a g r a m O b j e c t K e y a n y T y p e z b w N T n L X > < a : K e y > < K e y > T a b l e s \ A Z _ d a t a s e t _ d e t a i l e d _ f i l t e r e d \ M e a s u r e s \ R e t u r n < / K e y > < / a : K e y > < a : V a l u e   i : t y p e = " D i a g r a m D i s p l a y N o d e V i e w S t a t e " > < H e i g h t > 1 5 0 < / H e i g h t > < I s E x p a n d e d > t r u e < / I s E x p a n d e d > < W i d t h > 2 0 0 < / W i d t h > < / a : V a l u e > < / a : K e y V a l u e O f D i a g r a m O b j e c t K e y a n y T y p e z b w N T n L X > < a : K e y V a l u e O f D i a g r a m O b j e c t K e y a n y T y p e z b w N T n L X > < a : K e y > < K e y > T a b l e s \ A Z _ d a t a s e t _ d e t a i l e d _ f i l t e r e d \ M e a s u r e s \ R e t u r n   P e r c e n t a g e < / K e y > < / a : K e y > < a : V a l u e   i : t y p e = " D i a g r a m D i s p l a y N o d e V i e w S t a t e " > < H e i g h t > 1 5 0 < / H e i g h t > < I s E x p a n d e d > t r u e < / I s E x p a n d e d > < W i d t h > 2 0 0 < / W i d t h > < / a : V a l u e > < / a : K e y V a l u e O f D i a g r a m O b j e c t K e y a n y T y p e z b w N T n L X > < a : K e y V a l u e O f D i a g r a m O b j e c t K e y a n y T y p e z b w N T n L X > < a : K e y > < K e y > T a b l e s \ A Z _ d a t a s e t _ d e t a i l e d _ f i l t e r e d \ M e a s u r e s \ M A R K   D O W N   A M T < / K e y > < / a : K e y > < a : V a l u e   i : t y p e = " D i a g r a m D i s p l a y N o d e V i e w S t a t e " > < H e i g h t > 1 5 0 < / H e i g h t > < I s E x p a n d e d > t r u e < / I s E x p a n d e d > < W i d t h > 2 0 0 < / W i d t h > < / a : V a l u e > < / a : K e y V a l u e O f D i a g r a m O b j e c t K e y a n y T y p e z b w N T n L X > < a : K e y V a l u e O f D i a g r a m O b j e c t K e y a n y T y p e z b w N T n L X > < a : K e y > < K e y > T a b l e s \ A Z _ d a t a s e t _ d e t a i l e d _ f i l t e r e d \ M e a s u r e s \ M A R K   D O W N   P C T < / K e y > < / a : K e y > < a : V a l u e   i : t y p e = " D i a g r a m D i s p l a y N o d e V i e w S t a t e " > < H e i g h t > 1 5 0 < / H e i g h t > < I s E x p a n d e d > t r u e < / I s E x p a n d e d > < W i d t h > 2 0 0 < / W i d t h > < / a : V a l u e > < / a : K e y V a l u e O f D i a g r a m O b j e c t K e y a n y T y p e z b w N T n L X > < a : K e y V a l u e O f D i a g r a m O b j e c t K e y a n y T y p e z b w N T n L X > < a : K e y > < K e y > T a b l e s \ A Z _ d a t a s e t _ d e t a i l e d _ f i l t e r e d \ M e a s u r e s \ D I S T I N C T   S K U < / K e y > < / a : K e y > < a : V a l u e   i : t y p e = " D i a g r a m D i s p l a y N o d e V i e w S t a t e " > < H e i g h t > 1 5 0 < / H e i g h t > < I s E x p a n d e d > t r u e < / I s E x p a n d e d > < W i d t h > 2 0 0 < / W i d t h > < / a : V a l u e > < / a : K e y V a l u e O f D i a g r a m O b j e c t K e y a n y T y p e z b w N T n L X > < a : K e y V a l u e O f D i a g r a m O b j e c t K e y a n y T y p e z b w N T n L X > < a : K e y > < K e y > T a b l e s \ A Z _ d a t a s e t _ d e t a i l e d _ f i l t e r e d \ H i e r a r c h i e s \ S a l e s   H i a r a r c h y < / K e y > < / a : K e y > < a : V a l u e   i : t y p e = " D i a g r a m D i s p l a y N o d e V i e w S t a t e " > < H e i g h t > 1 5 0 < / H e i g h t > < I s E x p a n d e d > t r u e < / I s E x p a n d e d > < W i d t h > 2 0 0 < / W i d t h > < / a : V a l u e > < / a : K e y V a l u e O f D i a g r a m O b j e c t K e y a n y T y p e z b w N T n L X > < a : K e y V a l u e O f D i a g r a m O b j e c t K e y a n y T y p e z b w N T n L X > < a : K e y > < K e y > T a b l e s \ A Z _ d a t a s e t _ d e t a i l e d _ f i l t e r e d \ H i e r a r c h i e s \ S a l e s   H i a r a r c h y \ L e v e l s \ S T O R E < / K e y > < / a : K e y > < a : V a l u e   i : t y p e = " D i a g r a m D i s p l a y N o d e V i e w S t a t e " > < H e i g h t > 1 5 0 < / H e i g h t > < I s E x p a n d e d > t r u e < / I s E x p a n d e d > < W i d t h > 2 0 0 < / W i d t h > < / a : V a l u e > < / a : K e y V a l u e O f D i a g r a m O b j e c t K e y a n y T y p e z b w N T n L X > < a : K e y V a l u e O f D i a g r a m O b j e c t K e y a n y T y p e z b w N T n L X > < a : K e y > < K e y > T a b l e s \ A Z _ d a t a s e t _ d e t a i l e d _ f i l t e r e d \ H i e r a r c h i e s \ S a l e s   H i a r a r c h y \ L e v e l s \ D E P T C E N T _ D E S C < / K e y > < / a : K e y > < a : V a l u e   i : t y p e = " D i a g r a m D i s p l a y N o d e V i e w S t a t e " > < H e i g h t > 1 5 0 < / H e i g h t > < I s E x p a n d e d > t r u e < / I s E x p a n d e d > < W i d t h > 2 0 0 < / W i d t h > < / a : V a l u e > < / a : K e y V a l u e O f D i a g r a m O b j e c t K e y a n y T y p e z b w N T n L X > < a : K e y V a l u e O f D i a g r a m O b j e c t K e y a n y T y p e z b w N T n L X > < a : K e y > < K e y > T a b l e s \ A Z _ d a t a s e t _ d e t a i l e d _ f i l t e r e d \ H i e r a r c h i e s \ S a l e s   H i a r a r c h y \ L e v e l s \ D E P T _ D E S C < / K e y > < / a : K e y > < a : V a l u e   i : t y p e = " D i a g r a m D i s p l a y N o d e V i e w S t a t e " > < H e i g h t > 1 5 0 < / H e i g h t > < I s E x p a n d e d > t r u e < / I s E x p a n d e d > < W i d t h > 2 0 0 < / W i d t h > < / a : V a l u e > < / a : K e y V a l u e O f D i a g r a m O b j e c t K e y a n y T y p e z b w N T n L X > < a : K e y V a l u e O f D i a g r a m O b j e c t K e y a n y T y p e z b w N T n L X > < a : K e y > < K e y > T a b l e s \ A Z _ d a t a s e t _ d e t a i l e d _ f i l t e r e d \ H i e r a r c h i e s \ S a l e s   H i a r a r c h y \ L e v e l s \ N E T   S A L E S < / K e y > < / a : K e y > < a : V a l u e   i : t y p e = " D i a g r a m D i s p l a y N o d e V i e w S t a t e " > < H e i g h t > 1 5 0 < / H e i g h t > < I s E x p a n d e d > t r u e < / I s E x p a n d e d > < I s F o c u s e d > t r u e < / I s F o c u s e d > < W i d t h > 2 0 0 < / W i d t h > < / a : V a l u e > < / a : K e y V a l u e O f D i a g r a m O b j e c t K e y a n y T y p e z b w N T n L X > < a : K e y V a l u e O f D i a g r a m O b j e c t K e y a n y T y p e z b w N T n L X > < a : K e y > < K e y > T a b l e s \ A Z _ d a t a s e t _ d e t a i l e d _ f i l t e r e d \ C o l u m n s \ Q U A R T E R < / K e y > < / a : K e y > < a : V a l u e   i : t y p e = " D i a g r a m D i s p l a y N o d e V i e w S t a t e " > < H e i g h t > 1 5 0 < / H e i g h t > < I s E x p a n d e d > t r u e < / I s E x p a n d e d > < W i d t h > 2 0 0 < / W i d t h > < / a : V a l u e > < / a : K e y V a l u e O f D i a g r a m O b j e c t K e y a n y T y p e z b w N T n L X > < / V i e w S t a t e s > < / D i a g r a m M a n a g e r . S e r i a l i z a b l e D i a g r a m > < D i a g r a m M a n a g e r . S e r i a l i z a b l e D i a g r a m > < A d a p t e r   i : t y p e = " M e a s u r e D i a g r a m S a n d b o x A d a p t e r " > < T a b l e N a m e > A Z _ d a t a s e t _ d e t a i l e d _ f i l t e r e d 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 A Z _ d a t a s e t _ d e t a i l e d _ f i l t e r e d 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 M e a s u r e s \ R e t u r n < / K e y > < / D i a g r a m O b j e c t K e y > < D i a g r a m O b j e c t K e y > < K e y > M e a s u r e s \ R e t u r n \ T a g I n f o \ F o r m u l a < / K e y > < / D i a g r a m O b j e c t K e y > < D i a g r a m O b j e c t K e y > < K e y > M e a s u r e s \ R e t u r n \ T a g I n f o \ V a l u e < / K e y > < / D i a g r a m O b j e c t K e y > < D i a g r a m O b j e c t K e y > < K e y > M e a s u r e s \ R e t u r n   P e r c e n t a g e < / K e y > < / D i a g r a m O b j e c t K e y > < D i a g r a m O b j e c t K e y > < K e y > M e a s u r e s \ R e t u r n   P e r c e n t a g e \ T a g I n f o \ F o r m u l a < / K e y > < / D i a g r a m O b j e c t K e y > < D i a g r a m O b j e c t K e y > < K e y > M e a s u r e s \ R e t u r n   P e r c e n t a g e \ T a g I n f o \ V a l u e < / K e y > < / D i a g r a m O b j e c t K e y > < D i a g r a m O b j e c t K e y > < K e y > M e a s u r e s \ M A R K   D O W N   A M T < / K e y > < / D i a g r a m O b j e c t K e y > < D i a g r a m O b j e c t K e y > < K e y > M e a s u r e s \ M A R K   D O W N   A M T \ T a g I n f o \ F o r m u l a < / K e y > < / D i a g r a m O b j e c t K e y > < D i a g r a m O b j e c t K e y > < K e y > M e a s u r e s \ M A R K   D O W N   A M T \ T a g I n f o \ V a l u e < / K e y > < / D i a g r a m O b j e c t K e y > < D i a g r a m O b j e c t K e y > < K e y > M e a s u r e s \ M A R K   D O W N   P C T < / K e y > < / D i a g r a m O b j e c t K e y > < D i a g r a m O b j e c t K e y > < K e y > M e a s u r e s \ M A R K   D O W N   P C T \ T a g I n f o \ F o r m u l a < / K e y > < / D i a g r a m O b j e c t K e y > < D i a g r a m O b j e c t K e y > < K e y > M e a s u r e s \ M A R K   D O W N   P C T \ T a g I n f o \ V a l u e < / K e y > < / D i a g r a m O b j e c t K e y > < D i a g r a m O b j e c t K e y > < K e y > M e a s u r e s \ D I S T I N C T   S K U < / K e y > < / D i a g r a m O b j e c t K e y > < D i a g r a m O b j e c t K e y > < K e y > M e a s u r e s \ D I S T I N C T   S K U \ T a g I n f o \ F o r m u l a < / K e y > < / D i a g r a m O b j e c t K e y > < D i a g r a m O b j e c t K e y > < K e y > M e a s u r e s \ D I S T I N C T   S K U \ T a g I n f o \ V a l u e < / K e y > < / D i a g r a m O b j e c t K e y > < D i a g r a m O b j e c t K e y > < K e y > M e a s u r e s \ S u m   o f   N E T   S A L E S < / K e y > < / D i a g r a m O b j e c t K e y > < D i a g r a m O b j e c t K e y > < K e y > M e a s u r e s \ S u m   o f   N E T   S A L E S \ T a g I n f o \ F o r m u l a < / K e y > < / D i a g r a m O b j e c t K e y > < D i a g r a m O b j e c t K e y > < K e y > M e a s u r e s \ S u m   o f   N E T   S A L E S \ T a g I n f o \ V a l u e < / K e y > < / D i a g r a m O b j e c t K e y > < D i a g r a m O b j e c t K e y > < K e y > M e a s u r e s \ S u m   o f   T R A N _ A M T < / K e y > < / D i a g r a m O b j e c t K e y > < D i a g r a m O b j e c t K e y > < K e y > M e a s u r e s \ S u m   o f   T R A N _ A M T \ T a g I n f o \ F o r m u l a < / K e y > < / D i a g r a m O b j e c t K e y > < D i a g r a m O b j e c t K e y > < K e y > M e a s u r e s \ S u m   o f   T R A N _ A M T \ T a g I n f o \ V a l u e < / K e y > < / D i a g r a m O b j e c t K e y > < D i a g r a m O b j e c t K e y > < K e y > M e a s u r e s \ S u m   o f   S A L E _ P R I C E < / K e y > < / D i a g r a m O b j e c t K e y > < D i a g r a m O b j e c t K e y > < K e y > M e a s u r e s \ S u m   o f   S A L E _ P R I C E \ T a g I n f o \ F o r m u l a < / K e y > < / D i a g r a m O b j e c t K e y > < D i a g r a m O b j e c t K e y > < K e y > M e a s u r e s \ S u m   o f   S A L E _ P R I C E \ T a g I n f o \ V a l u e < / K e y > < / D i a g r a m O b j e c t K e y > < D i a g r a m O b j e c t K e y > < K e y > M e a s u r e s \ S u m   o f   O R I G _ P R I C E < / K e y > < / D i a g r a m O b j e c t K e y > < D i a g r a m O b j e c t K e y > < K e y > M e a s u r e s \ S u m   o f   O R I G _ P R I C E \ T a g I n f o \ F o r m u l a < / K e y > < / D i a g r a m O b j e c t K e y > < D i a g r a m O b j e c t K e y > < K e y > M e a s u r e s \ S u m   o f   O R I G _ P R I C E \ T a g I n f o \ V a l u e < / K e y > < / D i a g r a m O b j e c t K e y > < D i a g r a m O b j e c t K e y > < K e y > M e a s u r e s \ C o u n t   o f   Q U A R T E R < / K e y > < / D i a g r a m O b j e c t K e y > < D i a g r a m O b j e c t K e y > < K e y > M e a s u r e s \ C o u n t   o f   Q U A R T E R \ T a g I n f o \ F o r m u l a < / K e y > < / D i a g r a m O b j e c t K e y > < D i a g r a m O b j e c t K e y > < K e y > M e a s u r e s \ C o u n t   o f   Q U A R T E R \ T a g I n f o \ V a l u e < / K e y > < / D i a g r a m O b j e c t K e y > < D i a g r a m O b j e c t K e y > < K e y > C o l u m n s \ S T O R E < / K e y > < / D i a g r a m O b j e c t K e y > < D i a g r a m O b j e c t K e y > < K e y > C o l u m n s \ D E P T _ D E S C < / K e y > < / D i a g r a m O b j e c t K e y > < D i a g r a m O b j e c t K e y > < K e y > C o l u m n s \ D E P T C E N T _ D E S C < / K e y > < / D i a g r a m O b j e c t K e y > < D i a g r a m O b j e c t K e y > < K e y > C o l u m n s \ S K U < / K e y > < / D i a g r a m O b j e c t K e y > < D i a g r a m O b j e c t K e y > < K e y > C o l u m n s \ T R A N _ D A T E < / K e y > < / D i a g r a m O b j e c t K e y > < D i a g r a m O b j e c t K e y > < K e y > C o l u m n s \ T R A N _ T Y P E < / K e y > < / D i a g r a m O b j e c t K e y > < D i a g r a m O b j e c t K e y > < K e y > C o l u m n s \ O R I G _ P R I C E < / K e y > < / D i a g r a m O b j e c t K e y > < D i a g r a m O b j e c t K e y > < K e y > C o l u m n s \ S A L E _ P R I C E < / K e y > < / D i a g r a m O b j e c t K e y > < D i a g r a m O b j e c t K e y > < K e y > C o l u m n s \ T R A N _ A M T < / K e y > < / D i a g r a m O b j e c t K e y > < D i a g r a m O b j e c t K e y > < K e y > C o l u m n s \ N E T   S A L E S < / K e y > < / D i a g r a m O b j e c t K e y > < D i a g r a m O b j e c t K e y > < K e y > C o l u m n s \ T R A N _ D A T E   ( M o n t h   I n d e x ) < / K e y > < / D i a g r a m O b j e c t K e y > < D i a g r a m O b j e c t K e y > < K e y > C o l u m n s \ T R A N _ D A T E   ( M o n t h ) < / K e y > < / D i a g r a m O b j e c t K e y > < D i a g r a m O b j e c t K e y > < K e y > C o l u m n s \ Q U A R T E R < / K e y > < / D i a g r a m O b j e c t K e y > < D i a g r a m O b j e c t K e y > < K e y > L i n k s \ & l t ; C o l u m n s \ S u m   o f   N E T   S A L E S & g t ; - & l t ; M e a s u r e s \ N E T   S A L E S & g t ; < / K e y > < / D i a g r a m O b j e c t K e y > < D i a g r a m O b j e c t K e y > < K e y > L i n k s \ & l t ; C o l u m n s \ S u m   o f   N E T   S A L E S & g t ; - & l t ; M e a s u r e s \ N E T   S A L E S & g t ; \ C O L U M N < / K e y > < / D i a g r a m O b j e c t K e y > < D i a g r a m O b j e c t K e y > < K e y > L i n k s \ & l t ; C o l u m n s \ S u m   o f   N E T   S A L E S & g t ; - & l t ; M e a s u r e s \ N E T   S A L E S & g t ; \ M E A S U R E < / K e y > < / D i a g r a m O b j e c t K e y > < D i a g r a m O b j e c t K e y > < K e y > L i n k s \ & l t ; C o l u m n s \ S u m   o f   T R A N _ A M T & g t ; - & l t ; M e a s u r e s \ T R A N _ A M T & g t ; < / K e y > < / D i a g r a m O b j e c t K e y > < D i a g r a m O b j e c t K e y > < K e y > L i n k s \ & l t ; C o l u m n s \ S u m   o f   T R A N _ A M T & g t ; - & l t ; M e a s u r e s \ T R A N _ A M T & g t ; \ C O L U M N < / K e y > < / D i a g r a m O b j e c t K e y > < D i a g r a m O b j e c t K e y > < K e y > L i n k s \ & l t ; C o l u m n s \ S u m   o f   T R A N _ A M T & g t ; - & l t ; M e a s u r e s \ T R A N _ A M T & g t ; \ M E A S U R E < / K e y > < / D i a g r a m O b j e c t K e y > < D i a g r a m O b j e c t K e y > < K e y > L i n k s \ & l t ; C o l u m n s \ S u m   o f   S A L E _ P R I C E & g t ; - & l t ; M e a s u r e s \ S A L E _ P R I C E & g t ; < / K e y > < / D i a g r a m O b j e c t K e y > < D i a g r a m O b j e c t K e y > < K e y > L i n k s \ & l t ; C o l u m n s \ S u m   o f   S A L E _ P R I C E & g t ; - & l t ; M e a s u r e s \ S A L E _ P R I C E & g t ; \ C O L U M N < / K e y > < / D i a g r a m O b j e c t K e y > < D i a g r a m O b j e c t K e y > < K e y > L i n k s \ & l t ; C o l u m n s \ S u m   o f   S A L E _ P R I C E & g t ; - & l t ; M e a s u r e s \ S A L E _ P R I C E & g t ; \ M E A S U R E < / K e y > < / D i a g r a m O b j e c t K e y > < D i a g r a m O b j e c t K e y > < K e y > L i n k s \ & l t ; C o l u m n s \ S u m   o f   O R I G _ P R I C E & g t ; - & l t ; M e a s u r e s \ O R I G _ P R I C E & g t ; < / K e y > < / D i a g r a m O b j e c t K e y > < D i a g r a m O b j e c t K e y > < K e y > L i n k s \ & l t ; C o l u m n s \ S u m   o f   O R I G _ P R I C E & g t ; - & l t ; M e a s u r e s \ O R I G _ P R I C E & g t ; \ C O L U M N < / K e y > < / D i a g r a m O b j e c t K e y > < D i a g r a m O b j e c t K e y > < K e y > L i n k s \ & l t ; C o l u m n s \ S u m   o f   O R I G _ P R I C E & g t ; - & l t ; M e a s u r e s \ O R I G _ P R I C E & g t ; \ M E A S U R E < / K e y > < / D i a g r a m O b j e c t K e y > < D i a g r a m O b j e c t K e y > < K e y > L i n k s \ & l t ; C o l u m n s \ C o u n t   o f   Q U A R T E R & g t ; - & l t ; M e a s u r e s \ Q U A R T E R & g t ; < / K e y > < / D i a g r a m O b j e c t K e y > < D i a g r a m O b j e c t K e y > < K e y > L i n k s \ & l t ; C o l u m n s \ C o u n t   o f   Q U A R T E R & g t ; - & l t ; M e a s u r e s \ Q U A R T E R & g t ; \ C O L U M N < / K e y > < / D i a g r a m O b j e c t K e y > < D i a g r a m O b j e c t K e y > < K e y > L i n k s \ & l t ; C o l u m n s \ C o u n t   o f   Q U A R T E R & g t ; - & l t ; M e a s u r e s \ Q U A R T E R & g t ; \ M E A S U R E 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 4 < / F o c u s R o w > < S e l e c t i o n E n d R o w > 4 < / S e l e c t i o n E n d R o w > < 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 M e a s u r e s \ R e t u r n < / K e y > < / a : K e y > < a : V a l u e   i : t y p e = " M e a s u r e G r i d N o d e V i e w S t a t e " > < L a y e d O u t > t r u e < / L a y e d O u t > < / a : V a l u e > < / a : K e y V a l u e O f D i a g r a m O b j e c t K e y a n y T y p e z b w N T n L X > < a : K e y V a l u e O f D i a g r a m O b j e c t K e y a n y T y p e z b w N T n L X > < a : K e y > < K e y > M e a s u r e s \ R e t u r n \ T a g I n f o \ F o r m u l a < / K e y > < / a : K e y > < a : V a l u e   i : t y p e = " M e a s u r e G r i d V i e w S t a t e I D i a g r a m T a g A d d i t i o n a l I n f o " / > < / a : K e y V a l u e O f D i a g r a m O b j e c t K e y a n y T y p e z b w N T n L X > < a : K e y V a l u e O f D i a g r a m O b j e c t K e y a n y T y p e z b w N T n L X > < a : K e y > < K e y > M e a s u r e s \ R e t u r n \ T a g I n f o \ V a l u e < / K e y > < / a : K e y > < a : V a l u e   i : t y p e = " M e a s u r e G r i d V i e w S t a t e I D i a g r a m T a g A d d i t i o n a l I n f o " / > < / a : K e y V a l u e O f D i a g r a m O b j e c t K e y a n y T y p e z b w N T n L X > < a : K e y V a l u e O f D i a g r a m O b j e c t K e y a n y T y p e z b w N T n L X > < a : K e y > < K e y > M e a s u r e s \ R e t u r n   P e r c e n t a g e < / K e y > < / a : K e y > < a : V a l u e   i : t y p e = " M e a s u r e G r i d N o d e V i e w S t a t e " > < L a y e d O u t > t r u e < / L a y e d O u t > < R o w > 1 < / R o w > < / a : V a l u e > < / a : K e y V a l u e O f D i a g r a m O b j e c t K e y a n y T y p e z b w N T n L X > < a : K e y V a l u e O f D i a g r a m O b j e c t K e y a n y T y p e z b w N T n L X > < a : K e y > < K e y > M e a s u r e s \ R e t u r n   P e r c e n t a g e \ T a g I n f o \ F o r m u l a < / K e y > < / a : K e y > < a : V a l u e   i : t y p e = " M e a s u r e G r i d V i e w S t a t e I D i a g r a m T a g A d d i t i o n a l I n f o " / > < / a : K e y V a l u e O f D i a g r a m O b j e c t K e y a n y T y p e z b w N T n L X > < a : K e y V a l u e O f D i a g r a m O b j e c t K e y a n y T y p e z b w N T n L X > < a : K e y > < K e y > M e a s u r e s \ R e t u r n   P e r c e n t a g e \ T a g I n f o \ V a l u e < / K e y > < / a : K e y > < a : V a l u e   i : t y p e = " M e a s u r e G r i d V i e w S t a t e I D i a g r a m T a g A d d i t i o n a l I n f o " / > < / a : K e y V a l u e O f D i a g r a m O b j e c t K e y a n y T y p e z b w N T n L X > < a : K e y V a l u e O f D i a g r a m O b j e c t K e y a n y T y p e z b w N T n L X > < a : K e y > < K e y > M e a s u r e s \ M A R K   D O W N   A M T < / K e y > < / a : K e y > < a : V a l u e   i : t y p e = " M e a s u r e G r i d N o d e V i e w S t a t e " > < L a y e d O u t > t r u e < / L a y e d O u t > < R o w > 2 < / R o w > < / a : V a l u e > < / a : K e y V a l u e O f D i a g r a m O b j e c t K e y a n y T y p e z b w N T n L X > < a : K e y V a l u e O f D i a g r a m O b j e c t K e y a n y T y p e z b w N T n L X > < a : K e y > < K e y > M e a s u r e s \ M A R K   D O W N   A M T \ T a g I n f o \ F o r m u l a < / K e y > < / a : K e y > < a : V a l u e   i : t y p e = " M e a s u r e G r i d V i e w S t a t e I D i a g r a m T a g A d d i t i o n a l I n f o " / > < / a : K e y V a l u e O f D i a g r a m O b j e c t K e y a n y T y p e z b w N T n L X > < a : K e y V a l u e O f D i a g r a m O b j e c t K e y a n y T y p e z b w N T n L X > < a : K e y > < K e y > M e a s u r e s \ M A R K   D O W N   A M T \ T a g I n f o \ V a l u e < / K e y > < / a : K e y > < a : V a l u e   i : t y p e = " M e a s u r e G r i d V i e w S t a t e I D i a g r a m T a g A d d i t i o n a l I n f o " / > < / a : K e y V a l u e O f D i a g r a m O b j e c t K e y a n y T y p e z b w N T n L X > < a : K e y V a l u e O f D i a g r a m O b j e c t K e y a n y T y p e z b w N T n L X > < a : K e y > < K e y > M e a s u r e s \ M A R K   D O W N   P C T < / K e y > < / a : K e y > < a : V a l u e   i : t y p e = " M e a s u r e G r i d N o d e V i e w S t a t e " > < L a y e d O u t > t r u e < / L a y e d O u t > < R o w > 3 < / R o w > < / a : V a l u e > < / a : K e y V a l u e O f D i a g r a m O b j e c t K e y a n y T y p e z b w N T n L X > < a : K e y V a l u e O f D i a g r a m O b j e c t K e y a n y T y p e z b w N T n L X > < a : K e y > < K e y > M e a s u r e s \ M A R K   D O W N   P C T \ T a g I n f o \ F o r m u l a < / K e y > < / a : K e y > < a : V a l u e   i : t y p e = " M e a s u r e G r i d V i e w S t a t e I D i a g r a m T a g A d d i t i o n a l I n f o " / > < / a : K e y V a l u e O f D i a g r a m O b j e c t K e y a n y T y p e z b w N T n L X > < a : K e y V a l u e O f D i a g r a m O b j e c t K e y a n y T y p e z b w N T n L X > < a : K e y > < K e y > M e a s u r e s \ M A R K   D O W N   P C T \ T a g I n f o \ V a l u e < / K e y > < / a : K e y > < a : V a l u e   i : t y p e = " M e a s u r e G r i d V i e w S t a t e I D i a g r a m T a g A d d i t i o n a l I n f o " / > < / a : K e y V a l u e O f D i a g r a m O b j e c t K e y a n y T y p e z b w N T n L X > < a : K e y V a l u e O f D i a g r a m O b j e c t K e y a n y T y p e z b w N T n L X > < a : K e y > < K e y > M e a s u r e s \ D I S T I N C T   S K U < / K e y > < / a : K e y > < a : V a l u e   i : t y p e = " M e a s u r e G r i d N o d e V i e w S t a t e " > < L a y e d O u t > t r u e < / L a y e d O u t > < R o w > 4 < / R o w > < / a : V a l u e > < / a : K e y V a l u e O f D i a g r a m O b j e c t K e y a n y T y p e z b w N T n L X > < a : K e y V a l u e O f D i a g r a m O b j e c t K e y a n y T y p e z b w N T n L X > < a : K e y > < K e y > M e a s u r e s \ D I S T I N C T   S K U \ T a g I n f o \ F o r m u l a < / K e y > < / a : K e y > < a : V a l u e   i : t y p e = " M e a s u r e G r i d V i e w S t a t e I D i a g r a m T a g A d d i t i o n a l I n f o " / > < / a : K e y V a l u e O f D i a g r a m O b j e c t K e y a n y T y p e z b w N T n L X > < a : K e y V a l u e O f D i a g r a m O b j e c t K e y a n y T y p e z b w N T n L X > < a : K e y > < K e y > M e a s u r e s \ D I S T I N C T   S K U \ T a g I n f o \ V a l u e < / K e y > < / a : K e y > < a : V a l u e   i : t y p e = " M e a s u r e G r i d V i e w S t a t e I D i a g r a m T a g A d d i t i o n a l I n f o " / > < / a : K e y V a l u e O f D i a g r a m O b j e c t K e y a n y T y p e z b w N T n L X > < a : K e y V a l u e O f D i a g r a m O b j e c t K e y a n y T y p e z b w N T n L X > < a : K e y > < K e y > M e a s u r e s \ S u m   o f   N E T   S A L E S < / K e y > < / a : K e y > < a : V a l u e   i : t y p e = " M e a s u r e G r i d N o d e V i e w S t a t e " > < C o l u m n > 9 < / C o l u m n > < L a y e d O u t > t r u e < / L a y e d O u t > < W a s U I I n v i s i b l e > t r u e < / W a s U I I n v i s i b l e > < / a : V a l u e > < / a : K e y V a l u e O f D i a g r a m O b j e c t K e y a n y T y p e z b w N T n L X > < a : K e y V a l u e O f D i a g r a m O b j e c t K e y a n y T y p e z b w N T n L X > < a : K e y > < K e y > M e a s u r e s \ S u m   o f   N E T   S A L E S \ T a g I n f o \ F o r m u l a < / K e y > < / a : K e y > < a : V a l u e   i : t y p e = " M e a s u r e G r i d V i e w S t a t e I D i a g r a m T a g A d d i t i o n a l I n f o " / > < / a : K e y V a l u e O f D i a g r a m O b j e c t K e y a n y T y p e z b w N T n L X > < a : K e y V a l u e O f D i a g r a m O b j e c t K e y a n y T y p e z b w N T n L X > < a : K e y > < K e y > M e a s u r e s \ S u m   o f   N E T   S A L E S \ T a g I n f o \ V a l u e < / K e y > < / a : K e y > < a : V a l u e   i : t y p e = " M e a s u r e G r i d V i e w S t a t e I D i a g r a m T a g A d d i t i o n a l I n f o " / > < / a : K e y V a l u e O f D i a g r a m O b j e c t K e y a n y T y p e z b w N T n L X > < a : K e y V a l u e O f D i a g r a m O b j e c t K e y a n y T y p e z b w N T n L X > < a : K e y > < K e y > M e a s u r e s \ S u m   o f   T R A N _ A M T < / K e y > < / a : K e y > < a : V a l u e   i : t y p e = " M e a s u r e G r i d N o d e V i e w S t a t e " > < C o l u m n > 8 < / C o l u m n > < L a y e d O u t > t r u e < / L a y e d O u t > < W a s U I I n v i s i b l e > t r u e < / W a s U I I n v i s i b l e > < / a : V a l u e > < / a : K e y V a l u e O f D i a g r a m O b j e c t K e y a n y T y p e z b w N T n L X > < a : K e y V a l u e O f D i a g r a m O b j e c t K e y a n y T y p e z b w N T n L X > < a : K e y > < K e y > M e a s u r e s \ S u m   o f   T R A N _ A M T \ T a g I n f o \ F o r m u l a < / K e y > < / a : K e y > < a : V a l u e   i : t y p e = " M e a s u r e G r i d V i e w S t a t e I D i a g r a m T a g A d d i t i o n a l I n f o " / > < / a : K e y V a l u e O f D i a g r a m O b j e c t K e y a n y T y p e z b w N T n L X > < a : K e y V a l u e O f D i a g r a m O b j e c t K e y a n y T y p e z b w N T n L X > < a : K e y > < K e y > M e a s u r e s \ S u m   o f   T R A N _ A M T \ T a g I n f o \ V a l u e < / K e y > < / a : K e y > < a : V a l u e   i : t y p e = " M e a s u r e G r i d V i e w S t a t e I D i a g r a m T a g A d d i t i o n a l I n f o " / > < / a : K e y V a l u e O f D i a g r a m O b j e c t K e y a n y T y p e z b w N T n L X > < a : K e y V a l u e O f D i a g r a m O b j e c t K e y a n y T y p e z b w N T n L X > < a : K e y > < K e y > M e a s u r e s \ S u m   o f   S A L E _ P R I C E < / K e y > < / a : K e y > < a : V a l u e   i : t y p e = " M e a s u r e G r i d N o d e V i e w S t a t e " > < C o l u m n > 7 < / C o l u m n > < L a y e d O u t > t r u e < / L a y e d O u t > < W a s U I I n v i s i b l e > t r u e < / W a s U I I n v i s i b l e > < / a : V a l u e > < / a : K e y V a l u e O f D i a g r a m O b j e c t K e y a n y T y p e z b w N T n L X > < a : K e y V a l u e O f D i a g r a m O b j e c t K e y a n y T y p e z b w N T n L X > < a : K e y > < K e y > M e a s u r e s \ S u m   o f   S A L E _ P R I C E \ T a g I n f o \ F o r m u l a < / K e y > < / a : K e y > < a : V a l u e   i : t y p e = " M e a s u r e G r i d V i e w S t a t e I D i a g r a m T a g A d d i t i o n a l I n f o " / > < / a : K e y V a l u e O f D i a g r a m O b j e c t K e y a n y T y p e z b w N T n L X > < a : K e y V a l u e O f D i a g r a m O b j e c t K e y a n y T y p e z b w N T n L X > < a : K e y > < K e y > M e a s u r e s \ S u m   o f   S A L E _ P R I C E \ T a g I n f o \ V a l u e < / K e y > < / a : K e y > < a : V a l u e   i : t y p e = " M e a s u r e G r i d V i e w S t a t e I D i a g r a m T a g A d d i t i o n a l I n f o " / > < / a : K e y V a l u e O f D i a g r a m O b j e c t K e y a n y T y p e z b w N T n L X > < a : K e y V a l u e O f D i a g r a m O b j e c t K e y a n y T y p e z b w N T n L X > < a : K e y > < K e y > M e a s u r e s \ S u m   o f   O R I G _ P R I C E < / K e y > < / a : K e y > < a : V a l u e   i : t y p e = " M e a s u r e G r i d N o d e V i e w S t a t e " > < C o l u m n > 6 < / C o l u m n > < L a y e d O u t > t r u e < / L a y e d O u t > < W a s U I I n v i s i b l e > t r u e < / W a s U I I n v i s i b l e > < / a : V a l u e > < / a : K e y V a l u e O f D i a g r a m O b j e c t K e y a n y T y p e z b w N T n L X > < a : K e y V a l u e O f D i a g r a m O b j e c t K e y a n y T y p e z b w N T n L X > < a : K e y > < K e y > M e a s u r e s \ S u m   o f   O R I G _ P R I C E \ T a g I n f o \ F o r m u l a < / K e y > < / a : K e y > < a : V a l u e   i : t y p e = " M e a s u r e G r i d V i e w S t a t e I D i a g r a m T a g A d d i t i o n a l I n f o " / > < / a : K e y V a l u e O f D i a g r a m O b j e c t K e y a n y T y p e z b w N T n L X > < a : K e y V a l u e O f D i a g r a m O b j e c t K e y a n y T y p e z b w N T n L X > < a : K e y > < K e y > M e a s u r e s \ S u m   o f   O R I G _ P R I C E \ T a g I n f o \ V a l u e < / K e y > < / a : K e y > < a : V a l u e   i : t y p e = " M e a s u r e G r i d V i e w S t a t e I D i a g r a m T a g A d d i t i o n a l I n f o " / > < / a : K e y V a l u e O f D i a g r a m O b j e c t K e y a n y T y p e z b w N T n L X > < a : K e y V a l u e O f D i a g r a m O b j e c t K e y a n y T y p e z b w N T n L X > < a : K e y > < K e y > M e a s u r e s \ C o u n t   o f   Q U A R T E R < / K e y > < / a : K e y > < a : V a l u e   i : t y p e = " M e a s u r e G r i d N o d e V i e w S t a t e " > < C o l u m n > 1 2 < / C o l u m n > < L a y e d O u t > t r u e < / L a y e d O u t > < W a s U I I n v i s i b l e > t r u e < / W a s U I I n v i s i b l e > < / a : V a l u e > < / a : K e y V a l u e O f D i a g r a m O b j e c t K e y a n y T y p e z b w N T n L X > < a : K e y V a l u e O f D i a g r a m O b j e c t K e y a n y T y p e z b w N T n L X > < a : K e y > < K e y > M e a s u r e s \ C o u n t   o f   Q U A R T E R \ T a g I n f o \ F o r m u l a < / K e y > < / a : K e y > < a : V a l u e   i : t y p e = " M e a s u r e G r i d V i e w S t a t e I D i a g r a m T a g A d d i t i o n a l I n f o " / > < / a : K e y V a l u e O f D i a g r a m O b j e c t K e y a n y T y p e z b w N T n L X > < a : K e y V a l u e O f D i a g r a m O b j e c t K e y a n y T y p e z b w N T n L X > < a : K e y > < K e y > M e a s u r e s \ C o u n t   o f   Q U A R T E R \ T a g I n f o \ V a l u e < / K e y > < / a : K e y > < a : V a l u e   i : t y p e = " M e a s u r e G r i d V i e w S t a t e I D i a g r a m T a g A d d i t i o n a l I n f o " / > < / a : K e y V a l u e O f D i a g r a m O b j e c t K e y a n y T y p e z b w N T n L X > < a : K e y V a l u e O f D i a g r a m O b j e c t K e y a n y T y p e z b w N T n L X > < a : K e y > < K e y > C o l u m n s \ S T O R E < / K e y > < / a : K e y > < a : V a l u e   i : t y p e = " M e a s u r e G r i d N o d e V i e w S t a t e " > < L a y e d O u t > t r u e < / L a y e d O u t > < / a : V a l u e > < / a : K e y V a l u e O f D i a g r a m O b j e c t K e y a n y T y p e z b w N T n L X > < a : K e y V a l u e O f D i a g r a m O b j e c t K e y a n y T y p e z b w N T n L X > < a : K e y > < K e y > C o l u m n s \ D E P T _ D E S C < / K e y > < / a : K e y > < a : V a l u e   i : t y p e = " M e a s u r e G r i d N o d e V i e w S t a t e " > < C o l u m n > 1 < / C o l u m n > < L a y e d O u t > t r u e < / L a y e d O u t > < / a : V a l u e > < / a : K e y V a l u e O f D i a g r a m O b j e c t K e y a n y T y p e z b w N T n L X > < a : K e y V a l u e O f D i a g r a m O b j e c t K e y a n y T y p e z b w N T n L X > < a : K e y > < K e y > C o l u m n s \ D E P T C E N T _ D E S C < / K e y > < / a : K e y > < a : V a l u e   i : t y p e = " M e a s u r e G r i d N o d e V i e w S t a t e " > < C o l u m n > 2 < / C o l u m n > < L a y e d O u t > t r u e < / L a y e d O u t > < / a : V a l u e > < / a : K e y V a l u e O f D i a g r a m O b j e c t K e y a n y T y p e z b w N T n L X > < a : K e y V a l u e O f D i a g r a m O b j e c t K e y a n y T y p e z b w N T n L X > < a : K e y > < K e y > C o l u m n s \ S K U < / K e y > < / a : K e y > < a : V a l u e   i : t y p e = " M e a s u r e G r i d N o d e V i e w S t a t e " > < C o l u m n > 3 < / C o l u m n > < L a y e d O u t > t r u e < / L a y e d O u t > < / a : V a l u e > < / a : K e y V a l u e O f D i a g r a m O b j e c t K e y a n y T y p e z b w N T n L X > < a : K e y V a l u e O f D i a g r a m O b j e c t K e y a n y T y p e z b w N T n L X > < a : K e y > < K e y > C o l u m n s \ T R A N _ D A T E < / K e y > < / a : K e y > < a : V a l u e   i : t y p e = " M e a s u r e G r i d N o d e V i e w S t a t e " > < C o l u m n > 4 < / C o l u m n > < L a y e d O u t > t r u e < / L a y e d O u t > < / a : V a l u e > < / a : K e y V a l u e O f D i a g r a m O b j e c t K e y a n y T y p e z b w N T n L X > < a : K e y V a l u e O f D i a g r a m O b j e c t K e y a n y T y p e z b w N T n L X > < a : K e y > < K e y > C o l u m n s \ T R A N _ T Y P E < / K e y > < / a : K e y > < a : V a l u e   i : t y p e = " M e a s u r e G r i d N o d e V i e w S t a t e " > < C o l u m n > 5 < / C o l u m n > < L a y e d O u t > t r u e < / L a y e d O u t > < / a : V a l u e > < / a : K e y V a l u e O f D i a g r a m O b j e c t K e y a n y T y p e z b w N T n L X > < a : K e y V a l u e O f D i a g r a m O b j e c t K e y a n y T y p e z b w N T n L X > < a : K e y > < K e y > C o l u m n s \ O R I G _ P R I C E < / K e y > < / a : K e y > < a : V a l u e   i : t y p e = " M e a s u r e G r i d N o d e V i e w S t a t e " > < C o l u m n > 6 < / C o l u m n > < L a y e d O u t > t r u e < / L a y e d O u t > < / a : V a l u e > < / a : K e y V a l u e O f D i a g r a m O b j e c t K e y a n y T y p e z b w N T n L X > < a : K e y V a l u e O f D i a g r a m O b j e c t K e y a n y T y p e z b w N T n L X > < a : K e y > < K e y > C o l u m n s \ S A L E _ P R I C E < / K e y > < / a : K e y > < a : V a l u e   i : t y p e = " M e a s u r e G r i d N o d e V i e w S t a t e " > < C o l u m n > 7 < / C o l u m n > < L a y e d O u t > t r u e < / L a y e d O u t > < / a : V a l u e > < / a : K e y V a l u e O f D i a g r a m O b j e c t K e y a n y T y p e z b w N T n L X > < a : K e y V a l u e O f D i a g r a m O b j e c t K e y a n y T y p e z b w N T n L X > < a : K e y > < K e y > C o l u m n s \ T R A N _ A M T < / K e y > < / a : K e y > < a : V a l u e   i : t y p e = " M e a s u r e G r i d N o d e V i e w S t a t e " > < C o l u m n > 8 < / C o l u m n > < L a y e d O u t > t r u e < / L a y e d O u t > < / a : V a l u e > < / a : K e y V a l u e O f D i a g r a m O b j e c t K e y a n y T y p e z b w N T n L X > < a : K e y V a l u e O f D i a g r a m O b j e c t K e y a n y T y p e z b w N T n L X > < a : K e y > < K e y > C o l u m n s \ N E T   S A L E S < / K e y > < / a : K e y > < a : V a l u e   i : t y p e = " M e a s u r e G r i d N o d e V i e w S t a t e " > < C o l u m n > 9 < / C o l u m n > < L a y e d O u t > t r u e < / L a y e d O u t > < / a : V a l u e > < / a : K e y V a l u e O f D i a g r a m O b j e c t K e y a n y T y p e z b w N T n L X > < a : K e y V a l u e O f D i a g r a m O b j e c t K e y a n y T y p e z b w N T n L X > < a : K e y > < K e y > C o l u m n s \ T R A N _ D A T E   ( M o n t h   I n d e x ) < / K e y > < / a : K e y > < a : V a l u e   i : t y p e = " M e a s u r e G r i d N o d e V i e w S t a t e " > < C o l u m n > 1 0 < / C o l u m n > < L a y e d O u t > t r u e < / L a y e d O u t > < / a : V a l u e > < / a : K e y V a l u e O f D i a g r a m O b j e c t K e y a n y T y p e z b w N T n L X > < a : K e y V a l u e O f D i a g r a m O b j e c t K e y a n y T y p e z b w N T n L X > < a : K e y > < K e y > C o l u m n s \ T R A N _ D A T E   ( M o n t h ) < / K e y > < / a : K e y > < a : V a l u e   i : t y p e = " M e a s u r e G r i d N o d e V i e w S t a t e " > < C o l u m n > 1 1 < / C o l u m n > < L a y e d O u t > t r u e < / L a y e d O u t > < / a : V a l u e > < / a : K e y V a l u e O f D i a g r a m O b j e c t K e y a n y T y p e z b w N T n L X > < a : K e y V a l u e O f D i a g r a m O b j e c t K e y a n y T y p e z b w N T n L X > < a : K e y > < K e y > C o l u m n s \ Q U A R T E R < / K e y > < / a : K e y > < a : V a l u e   i : t y p e = " M e a s u r e G r i d N o d e V i e w S t a t e " > < C o l u m n > 1 2 < / C o l u m n > < L a y e d O u t > t r u e < / L a y e d O u t > < / a : V a l u e > < / a : K e y V a l u e O f D i a g r a m O b j e c t K e y a n y T y p e z b w N T n L X > < a : K e y V a l u e O f D i a g r a m O b j e c t K e y a n y T y p e z b w N T n L X > < a : K e y > < K e y > L i n k s \ & l t ; C o l u m n s \ S u m   o f   N E T   S A L E S & g t ; - & l t ; M e a s u r e s \ N E T   S A L E S & g t ; < / K e y > < / a : K e y > < a : V a l u e   i : t y p e = " M e a s u r e G r i d V i e w S t a t e I D i a g r a m L i n k " / > < / a : K e y V a l u e O f D i a g r a m O b j e c t K e y a n y T y p e z b w N T n L X > < a : K e y V a l u e O f D i a g r a m O b j e c t K e y a n y T y p e z b w N T n L X > < a : K e y > < K e y > L i n k s \ & l t ; C o l u m n s \ S u m   o f   N E T   S A L E S & g t ; - & l t ; M e a s u r e s \ N E T   S A L E S & g t ; \ C O L U M N < / K e y > < / a : K e y > < a : V a l u e   i : t y p e = " M e a s u r e G r i d V i e w S t a t e I D i a g r a m L i n k E n d p o i n t " / > < / a : K e y V a l u e O f D i a g r a m O b j e c t K e y a n y T y p e z b w N T n L X > < a : K e y V a l u e O f D i a g r a m O b j e c t K e y a n y T y p e z b w N T n L X > < a : K e y > < K e y > L i n k s \ & l t ; C o l u m n s \ S u m   o f   N E T   S A L E S & g t ; - & l t ; M e a s u r e s \ N E T   S A L E S & g t ; \ M E A S U R E < / K e y > < / a : K e y > < a : V a l u e   i : t y p e = " M e a s u r e G r i d V i e w S t a t e I D i a g r a m L i n k E n d p o i n t " / > < / a : K e y V a l u e O f D i a g r a m O b j e c t K e y a n y T y p e z b w N T n L X > < a : K e y V a l u e O f D i a g r a m O b j e c t K e y a n y T y p e z b w N T n L X > < a : K e y > < K e y > L i n k s \ & l t ; C o l u m n s \ S u m   o f   T R A N _ A M T & g t ; - & l t ; M e a s u r e s \ T R A N _ A M T & g t ; < / K e y > < / a : K e y > < a : V a l u e   i : t y p e = " M e a s u r e G r i d V i e w S t a t e I D i a g r a m L i n k " / > < / a : K e y V a l u e O f D i a g r a m O b j e c t K e y a n y T y p e z b w N T n L X > < a : K e y V a l u e O f D i a g r a m O b j e c t K e y a n y T y p e z b w N T n L X > < a : K e y > < K e y > L i n k s \ & l t ; C o l u m n s \ S u m   o f   T R A N _ A M T & g t ; - & l t ; M e a s u r e s \ T R A N _ A M T & g t ; \ C O L U M N < / K e y > < / a : K e y > < a : V a l u e   i : t y p e = " M e a s u r e G r i d V i e w S t a t e I D i a g r a m L i n k E n d p o i n t " / > < / a : K e y V a l u e O f D i a g r a m O b j e c t K e y a n y T y p e z b w N T n L X > < a : K e y V a l u e O f D i a g r a m O b j e c t K e y a n y T y p e z b w N T n L X > < a : K e y > < K e y > L i n k s \ & l t ; C o l u m n s \ S u m   o f   T R A N _ A M T & g t ; - & l t ; M e a s u r e s \ T R A N _ A M T & g t ; \ M E A S U R E < / K e y > < / a : K e y > < a : V a l u e   i : t y p e = " M e a s u r e G r i d V i e w S t a t e I D i a g r a m L i n k E n d p o i n t " / > < / a : K e y V a l u e O f D i a g r a m O b j e c t K e y a n y T y p e z b w N T n L X > < a : K e y V a l u e O f D i a g r a m O b j e c t K e y a n y T y p e z b w N T n L X > < a : K e y > < K e y > L i n k s \ & l t ; C o l u m n s \ S u m   o f   S A L E _ P R I C E & g t ; - & l t ; M e a s u r e s \ S A L E _ P R I C E & g t ; < / K e y > < / a : K e y > < a : V a l u e   i : t y p e = " M e a s u r e G r i d V i e w S t a t e I D i a g r a m L i n k " / > < / a : K e y V a l u e O f D i a g r a m O b j e c t K e y a n y T y p e z b w N T n L X > < a : K e y V a l u e O f D i a g r a m O b j e c t K e y a n y T y p e z b w N T n L X > < a : K e y > < K e y > L i n k s \ & l t ; C o l u m n s \ S u m   o f   S A L E _ P R I C E & g t ; - & l t ; M e a s u r e s \ S A L E _ P R I C E & g t ; \ C O L U M N < / K e y > < / a : K e y > < a : V a l u e   i : t y p e = " M e a s u r e G r i d V i e w S t a t e I D i a g r a m L i n k E n d p o i n t " / > < / a : K e y V a l u e O f D i a g r a m O b j e c t K e y a n y T y p e z b w N T n L X > < a : K e y V a l u e O f D i a g r a m O b j e c t K e y a n y T y p e z b w N T n L X > < a : K e y > < K e y > L i n k s \ & l t ; C o l u m n s \ S u m   o f   S A L E _ P R I C E & g t ; - & l t ; M e a s u r e s \ S A L E _ P R I C E & g t ; \ M E A S U R E < / K e y > < / a : K e y > < a : V a l u e   i : t y p e = " M e a s u r e G r i d V i e w S t a t e I D i a g r a m L i n k E n d p o i n t " / > < / a : K e y V a l u e O f D i a g r a m O b j e c t K e y a n y T y p e z b w N T n L X > < a : K e y V a l u e O f D i a g r a m O b j e c t K e y a n y T y p e z b w N T n L X > < a : K e y > < K e y > L i n k s \ & l t ; C o l u m n s \ S u m   o f   O R I G _ P R I C E & g t ; - & l t ; M e a s u r e s \ O R I G _ P R I C E & g t ; < / K e y > < / a : K e y > < a : V a l u e   i : t y p e = " M e a s u r e G r i d V i e w S t a t e I D i a g r a m L i n k " / > < / a : K e y V a l u e O f D i a g r a m O b j e c t K e y a n y T y p e z b w N T n L X > < a : K e y V a l u e O f D i a g r a m O b j e c t K e y a n y T y p e z b w N T n L X > < a : K e y > < K e y > L i n k s \ & l t ; C o l u m n s \ S u m   o f   O R I G _ P R I C E & g t ; - & l t ; M e a s u r e s \ O R I G _ P R I C E & g t ; \ C O L U M N < / K e y > < / a : K e y > < a : V a l u e   i : t y p e = " M e a s u r e G r i d V i e w S t a t e I D i a g r a m L i n k E n d p o i n t " / > < / a : K e y V a l u e O f D i a g r a m O b j e c t K e y a n y T y p e z b w N T n L X > < a : K e y V a l u e O f D i a g r a m O b j e c t K e y a n y T y p e z b w N T n L X > < a : K e y > < K e y > L i n k s \ & l t ; C o l u m n s \ S u m   o f   O R I G _ P R I C E & g t ; - & l t ; M e a s u r e s \ O R I G _ P R I C E & g t ; \ M E A S U R E < / K e y > < / a : K e y > < a : V a l u e   i : t y p e = " M e a s u r e G r i d V i e w S t a t e I D i a g r a m L i n k E n d p o i n t " / > < / a : K e y V a l u e O f D i a g r a m O b j e c t K e y a n y T y p e z b w N T n L X > < a : K e y V a l u e O f D i a g r a m O b j e c t K e y a n y T y p e z b w N T n L X > < a : K e y > < K e y > L i n k s \ & l t ; C o l u m n s \ C o u n t   o f   Q U A R T E R & g t ; - & l t ; M e a s u r e s \ Q U A R T E R & g t ; < / K e y > < / a : K e y > < a : V a l u e   i : t y p e = " M e a s u r e G r i d V i e w S t a t e I D i a g r a m L i n k " / > < / a : K e y V a l u e O f D i a g r a m O b j e c t K e y a n y T y p e z b w N T n L X > < a : K e y V a l u e O f D i a g r a m O b j e c t K e y a n y T y p e z b w N T n L X > < a : K e y > < K e y > L i n k s \ & l t ; C o l u m n s \ C o u n t   o f   Q U A R T E R & g t ; - & l t ; M e a s u r e s \ Q U A R T E R & g t ; \ C O L U M N < / K e y > < / a : K e y > < a : V a l u e   i : t y p e = " M e a s u r e G r i d V i e w S t a t e I D i a g r a m L i n k E n d p o i n t " / > < / a : K e y V a l u e O f D i a g r a m O b j e c t K e y a n y T y p e z b w N T n L X > < a : K e y V a l u e O f D i a g r a m O b j e c t K e y a n y T y p e z b w N T n L X > < a : K e y > < K e y > L i n k s \ & l t ; C o l u m n s \ C o u n t   o f   Q U A R T E R & g t ; - & l t ; M e a s u r e s \ Q U A R T E R & g t ; \ M E A S U R E < / K e y > < / a : K e y > < a : V a l u e   i : t y p e = " M e a s u r e G r i d V i e w S t a t e I D i a g r a m L i n k E n d p o i n t " / > < / a : K e y V a l u e O f D i a g r a m O b j e c t K e y a n y T y p e z b w N T n L X > < / V i e w S t a t e s > < / D i a g r a m M a n a g e r . S e r i a l i z a b l e D i a g r a m > < / A r r a y O f D i a g r a m M a n a g e r . S e r i a l i z a b l e D i a g r a m > ] ] > < / C u s t o m C o n t e n t > < / G e m i n i > 
</file>

<file path=customXml/item27.xml>��< ? x m l   v e r s i o n = " 1 . 0 "   e n c o d i n g = " U T F - 1 6 " ? > < G e m i n i   x m l n s = " h t t p : / / g e m i n i / p i v o t c u s t o m i z a t i o n / F o r m u l a B a r S t a t e " > < C u s t o m C o n t e n t > < ! [ C D A T A [ < S a n d b o x E d i t o r . F o r m u l a B a r S t a t e   x m l n s = " h t t p : / / s c h e m a s . d a t a c o n t r a c t . o r g / 2 0 0 4 / 0 7 / M i c r o s o f t . A n a l y s i s S e r v i c e s . C o m m o n "   x m l n s : i = " h t t p : / / w w w . w 3 . o r g / 2 0 0 1 / X M L S c h e m a - i n s t a n c e " > < H e i g h t > 4 0 < / H e i g h t > < / S a n d b o x E d i t o r . F o r m u l a B a r S t a t e > ] ] > < / C u s t o m C o n t e n t > < / G e m i n i > 
</file>

<file path=customXml/item28.xml>��< ? x m l   v e r s i o n = " 1 . 0 "   e n c o d i n g = " U T F - 1 6 " ? > < G e m i n i   x m l n s = " h t t p : / / g e m i n i / p i v o t c u s t o m i z a t i o n / 2 c 7 8 f a c 7 - 9 4 1 4 - 4 6 d e - a b 0 4 - 0 2 b 3 d f 8 1 5 2 b f " > < 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i t e m > < M e a s u r e N a m e > D E P A R T M E N T < / M e a s u r e N a m e > < D i s p l a y N a m e > D E P A R T M E N T < / D i s p l a y N a m e > < V i s i b l e > F a l s e < / V i s i b l e > < / i t e m > < / C a l c u l a t e d F i e l d s > < S A H o s t H a s h > 0 < / S A H o s t H a s h > < G e m i n i F i e l d L i s t V i s i b l e > T r u e < / G e m i n i F i e l d L i s t V i s i b l e > < / S e t t i n g s > ] ] > < / C u s t o m C o n t e n t > < / G e m i n i > 
</file>

<file path=customXml/item29.xml>��< ? x m l   v e r s i o n = " 1 . 0 "   e n c o d i n g = " U T F - 1 6 " ? > < G e m i n i   x m l n s = " h t t p : / / g e m i n i / p i v o t c u s t o m i z a t i o n / 1 c 0 4 5 6 c b - 3 c 7 a - 4 d 8 7 - b 2 7 c - b 9 f 8 7 d f 2 1 7 6 8 " > < C u s t o m C o n t e n t > < ! [ C D A T A [ < ? x m l   v e r s i o n = " 1 . 0 "   e n c o d i n g = " u t f - 1 6 " ? > < S e t t i n g s > < C a l c u l a t e d F i e l d s > < i t e m > < M e a s u r e N a m e > R e t u r n < / M e a s u r e N a m e > < D i s p l a y N a m e > R e t u r n < / D i s p l a y N a m e > < V i s i b l e > T r u e 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3.xml>��< ? x m l   v e r s i o n = " 1 . 0 "   e n c o d i n g = " U T F - 1 6 " ? > < G e m i n i   x m l n s = " h t t p : / / g e m i n i / p i v o t c u s t o m i z a t i o n / e 3 5 7 4 a 8 4 - 0 3 b c - 4 b 2 8 - b 5 a 6 - c c 4 e 7 f 5 5 4 7 c 3 " > < 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30.xml>��< ? x m l   v e r s i o n = " 1 . 0 "   e n c o d i n g = " U T F - 1 6 " ? > < G e m i n i   x m l n s = " h t t p : / / g e m i n i / p i v o t c u s t o m i z a t i o n / 2 a 9 d 3 7 a 2 - a 1 5 d - 4 2 c 5 - b 1 9 c - 2 1 0 c 6 0 4 7 b 5 7 f " > < 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 T r u e < / V i s i b l e > < / i t e m > < i t e m > < M e a s u r e N a m e > M A R K   D O W N   P C T < / M e a s u r e N a m e > < D i s p l a y N a m e > M A R K   D O W N   P C T < / D i s p l a y N a m e > < V i s i b l e > T r u e < / V i s i b l e > < / i t e m > < i t e m > < M e a s u r e N a m e > D I S T I N C T   S K U < / M e a s u r e N a m e > < D i s p l a y N a m e > D I S T I N C T   S K U < / D i s p l a y N a m e > < V i s i b l e > F a l s e < / V i s i b l e > < / i t e m > < / C a l c u l a t e d F i e l d s > < S A H o s t H a s h > 0 < / S A H o s t H a s h > < G e m i n i F i e l d L i s t V i s i b l e > T r u e < / G e m i n i F i e l d L i s t V i s i b l e > < / S e t t i n g s > ] ] > < / C u s t o m C o n t e n t > < / G e m i n i > 
</file>

<file path=customXml/item31.xml>��< ? x m l   v e r s i o n = " 1 . 0 "   e n c o d i n g = " U T F - 1 6 " ? > < G e m i n i   x m l n s = " h t t p : / / g e m i n i / p i v o t c u s t o m i z a t i o n / e c d d c 4 2 7 - 7 6 1 0 - 4 0 4 5 - b 9 0 3 - 8 c c e 1 4 8 f 5 3 8 1 " > < 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32.xml>��< ? x m l   v e r s i o n = " 1 . 0 "   e n c o d i n g = " U T F - 1 6 " ? > < G e m i n i   x m l n s = " h t t p : / / g e m i n i / p i v o t c u s t o m i z a t i o n / b f e 4 7 f b 8 - 0 1 a 6 - 4 0 e 0 - b 8 3 c - 0 5 9 4 e 8 a e 6 c f a " > < 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 T r u e < / V i s i b l e > < / i t e m > < / C a l c u l a t e d F i e l d s > < S A H o s t H a s h > 0 < / S A H o s t H a s h > < G e m i n i F i e l d L i s t V i s i b l e > T r u e < / G e m i n i F i e l d L i s t V i s i b l e > < / S e t t i n g s > ] ] > < / C u s t o m C o n t e n t > < / G e m i n i > 
</file>

<file path=customXml/item33.xml>��< ? x m l   v e r s i o n = " 1 . 0 "   e n c o d i n g = " U T F - 1 6 " ? > < G e m i n i   x m l n s = " h t t p : / / g e m i n i / p i v o t c u s t o m i z a t i o n / T a b l e X M L _ A Z _ d a t a s e t _ d e t a i l e d _ f i l t e r e d _ b 0 1 7 2 4 5 e - c 3 0 4 - 4 b c 6 - 8 1 d 3 - b 3 1 5 b 1 6 d b 0 b 8 " > < C u s t o m C o n t e n t > < ! [ C D A T A [ < T a b l e W i d g e t G r i d S e r i a l i z a t i o n   x m l n s : x s i = " h t t p : / / w w w . w 3 . o r g / 2 0 0 1 / X M L S c h e m a - i n s t a n c e "   x m l n s : x s d = " h t t p : / / w w w . w 3 . o r g / 2 0 0 1 / X M L S c h e m a " > < C o l u m n S u g g e s t e d T y p e   / > < C o l u m n F o r m a t   / > < C o l u m n A c c u r a c y   / > < C o l u m n C u r r e n c y S y m b o l   / > < C o l u m n P o s i t i v e P a t t e r n   / > < C o l u m n N e g a t i v e P a t t e r n   / > < C o l u m n W i d t h s > < i t e m > < k e y > < s t r i n g > S T O R E < / s t r i n g > < / k e y > < v a l u e > < i n t > 1 4 2 < / i n t > < / v a l u e > < / i t e m > < i t e m > < k e y > < s t r i n g > D E P T _ D E S C < / s t r i n g > < / k e y > < v a l u e > < i n t > 2 0 5 < / i n t > < / v a l u e > < / i t e m > < i t e m > < k e y > < s t r i n g > D E P T C E N T _ D E S C < / s t r i n g > < / k e y > < v a l u e > < i n t > 2 6 9 < / i n t > < / v a l u e > < / i t e m > < i t e m > < k e y > < s t r i n g > S K U < / s t r i n g > < / k e y > < v a l u e > < i n t > 1 1 2 < / i n t > < / v a l u e > < / i t e m > < i t e m > < k e y > < s t r i n g > T R A N _ D A T E < / s t r i n g > < / k e y > < v a l u e > < i n t > 2 0 8 < / i n t > < / v a l u e > < / i t e m > < i t e m > < k e y > < s t r i n g > T R A N _ T Y P E < / s t r i n g > < / k e y > < v a l u e > < i n t > 2 0 6 < / i n t > < / v a l u e > < / i t e m > < i t e m > < k e y > < s t r i n g > O R I G _ P R I C E < / s t r i n g > < / k e y > < v a l u e > < i n t > 2 1 2 < / i n t > < / v a l u e > < / i t e m > < i t e m > < k e y > < s t r i n g > S A L E _ P R I C E < / s t r i n g > < / k e y > < v a l u e > < i n t > 2 0 8 < / i n t > < / v a l u e > < / i t e m > < i t e m > < k e y > < s t r i n g > T R A N _ A M T < / s t r i n g > < / k e y > < v a l u e > < i n t > 2 0 3 < / i n t > < / v a l u e > < / i t e m > < i t e m > < k e y > < s t r i n g > N E T   S A L E S < / s t r i n g > < / k e y > < v a l u e > < i n t > 3 1 5 < / i n t > < / v a l u e > < / i t e m > < i t e m > < k e y > < s t r i n g > T R A N _ D A T E   ( M o n t h   I n d e x ) < / s t r i n g > < / k e y > < v a l u e > < i n t > 2 0 0 < / i n t > < / v a l u e > < / i t e m > < i t e m > < k e y > < s t r i n g > T R A N _ D A T E   ( M o n t h ) < / s t r i n g > < / k e y > < v a l u e > < i n t > 1 6 2 < / i n t > < / v a l u e > < / i t e m > < i t e m > < k e y > < s t r i n g > Q U A R T E R < / s t r i n g > < / k e y > < v a l u e > < i n t > 1 6 2 < / i n t > < / v a l u e > < / i t e m > < / C o l u m n W i d t h s > < C o l u m n D i s p l a y I n d e x > < i t e m > < k e y > < s t r i n g > S T O R E < / s t r i n g > < / k e y > < v a l u e > < i n t > 0 < / i n t > < / v a l u e > < / i t e m > < i t e m > < k e y > < s t r i n g > D E P T _ D E S C < / s t r i n g > < / k e y > < v a l u e > < i n t > 1 < / i n t > < / v a l u e > < / i t e m > < i t e m > < k e y > < s t r i n g > D E P T C E N T _ D E S C < / s t r i n g > < / k e y > < v a l u e > < i n t > 2 < / i n t > < / v a l u e > < / i t e m > < i t e m > < k e y > < s t r i n g > S K U < / s t r i n g > < / k e y > < v a l u e > < i n t > 3 < / i n t > < / v a l u e > < / i t e m > < i t e m > < k e y > < s t r i n g > T R A N _ D A T E < / s t r i n g > < / k e y > < v a l u e > < i n t > 4 < / i n t > < / v a l u e > < / i t e m > < i t e m > < k e y > < s t r i n g > T R A N _ T Y P E < / s t r i n g > < / k e y > < v a l u e > < i n t > 5 < / i n t > < / v a l u e > < / i t e m > < i t e m > < k e y > < s t r i n g > O R I G _ P R I C E < / s t r i n g > < / k e y > < v a l u e > < i n t > 6 < / i n t > < / v a l u e > < / i t e m > < i t e m > < k e y > < s t r i n g > S A L E _ P R I C E < / s t r i n g > < / k e y > < v a l u e > < i n t > 7 < / i n t > < / v a l u e > < / i t e m > < i t e m > < k e y > < s t r i n g > T R A N _ A M T < / s t r i n g > < / k e y > < v a l u e > < i n t > 8 < / i n t > < / v a l u e > < / i t e m > < i t e m > < k e y > < s t r i n g > N E T   S A L E S < / s t r i n g > < / k e y > < v a l u e > < i n t > 9 < / i n t > < / v a l u e > < / i t e m > < i t e m > < k e y > < s t r i n g > T R A N _ D A T E   ( M o n t h   I n d e x ) < / s t r i n g > < / k e y > < v a l u e > < i n t > 1 0 < / i n t > < / v a l u e > < / i t e m > < i t e m > < k e y > < s t r i n g > T R A N _ D A T E   ( M o n t h ) < / s t r i n g > < / k e y > < v a l u e > < i n t > 1 1 < / i n t > < / v a l u e > < / i t e m > < i t e m > < k e y > < s t r i n g > Q U A R T E R < / s t r i n g > < / k e y > < v a l u e > < i n t > 1 2 < / i n t > < / v a l u e > < / i t e m > < / C o l u m n D i s p l a y I n d e x > < C o l u m n F r o z e n   / > < C o l u m n C h e c k e d   / > < C o l u m n F i l t e r > < i t e m > < k e y > < s t r i n g > D E P T _ D E S C < / s t r i n g > < / k e y > < v a l u e > < F i l t e r E x p r e s s i o n   x s i : n i l = " t r u e "   / > < / v a l u e > < / i t e m > < / C o l u m n F i l t e r > < S e l e c t i o n F i l t e r > < i t e m > < k e y > < s t r i n g > D E P T _ D E S C < / s t r i n g > < / k e y > < v a l u e > < S e l e c t i o n F i l t e r > < S e l e c t i o n T y p e > D e s e l e c t < / S e l e c t i o n T y p e > < I t e m s > < a n y T y p e   x s i : t y p e = " x s d : s t r i n g " > S A L E S   T A X < / a n y T y p e > < a n y T y p e   x s i : t y p e = " x s d : s t r i n g " > S A L E S   T A X   A D J U S T M E N T < / a n y T y p e > < / I t e m s > < / S e l e c t i o n F i l t e r > < / v a l u e > < / i t e m > < / S e l e c t i o n F i l t e r > < F i l t e r P a r a m e t e r s > < i t e m > < k e y > < s t r i n g > D E P T _ D E S C < / s t r i n g > < / k e y > < v a l u e > < C o m m a n d P a r a m e t e r s   / > < / v a l u e > < / i t e m > < / F i l t e r P a r a m e t e r s > < I s S o r t D e s c e n d i n g > f a l s e < / I s S o r t D e s c e n d i n g > < / T a b l e W i d g e t G r i d S e r i a l i z a t i o n > ] ] > < / C u s t o m C o n t e n t > < / G e m i n i > 
</file>

<file path=customXml/item3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 A Z _ d a t a s e t _ d e t a i l e d _ f i l t e r e d _ b 0 1 7 2 4 5 e - c 3 0 4 - 4 b c 6 - 8 1 d 3 - b 3 1 5 b 1 6 d b 0 b 8 < / K e y > < V a l u e   x m l n s : a = " h t t p : / / s c h e m a s . d a t a c o n t r a c t . o r g / 2 0 0 4 / 0 7 / M i c r o s o f t . A n a l y s i s S e r v i c e s . C o m m o n " > < a : H a s F o c u s > t r u e < / a : H a s F o c u s > < a : S i z e A t D p i 9 6 > 1 9 0 < / a : S i z e A t D p i 9 6 > < a : V i s i b l e > t r u e < / a : V i s i b l e > < / V a l u e > < / K e y V a l u e O f s t r i n g S a n d b o x E d i t o r . M e a s u r e G r i d S t a t e S c d E 3 5 R y > < / A r r a y O f K e y V a l u e O f s t r i n g S a n d b o x E d i t o r . M e a s u r e G r i d S t a t e S c d E 3 5 R y > ] ] > < / C u s t o m C o n t e n t > < / G e m i n i > 
</file>

<file path=customXml/item35.xml>��< ? x m l   v e r s i o n = " 1 . 0 "   e n c o d i n g = " U T F - 1 6 " ? > < G e m i n i   x m l n s = " h t t p : / / g e m i n i / p i v o t c u s t o m i z a t i o n / I s S a n d b o x E m b e d d e d " > < C u s t o m C o n t e n t > < ! [ C D A T A [ y e s ] ] > < / C u s t o m C o n t e n t > < / G e m i n i > 
</file>

<file path=customXml/item36.xml>��< ? x m l   v e r s i o n = " 1 . 0 "   e n c o d i n g = " U T F - 1 6 " ? > < G e m i n i   x m l n s = " h t t p : / / g e m i n i / p i v o t c u s t o m i z a t i o n / 2 1 b 8 6 a 3 9 - d 7 c 0 - 4 d 6 2 - b a a d - 5 1 a e b 8 6 1 6 d 8 8 " > < 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i t e m > < M e a s u r e N a m e > D E P A R T M E N T < / M e a s u r e N a m e > < D i s p l a y N a m e > D E P A R T M E N T < / D i s p l a y N a m e > < V i s i b l e > F a l s e < / V i s i b l e > < / i t e m > < / C a l c u l a t e d F i e l d s > < S A H o s t H a s h > 0 < / S A H o s t H a s h > < G e m i n i F i e l d L i s t V i s i b l e > T r u e < / G e m i n i F i e l d L i s t V i s i b l e > < / S e t t i n g s > ] ] > < / C u s t o m C o n t e n t > < / G e m i n i > 
</file>

<file path=customXml/item37.xml>��< ? x m l   v e r s i o n = " 1 . 0 "   e n c o d i n g = " U T F - 1 6 " ? > < G e m i n i   x m l n s = " h t t p : / / g e m i n i / p i v o t c u s t o m i z a t i o n / 2 6 8 4 d 7 9 7 - 0 1 8 2 - 4 8 5 a - 9 f 2 c - 7 5 0 9 d d 4 4 6 9 a c " > < 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38.xml>��< ? x m l   v e r s i o n = " 1 . 0 "   e n c o d i n g = " U T F - 1 6 " ? > < G e m i n i   x m l n s = " h t t p : / / g e m i n i / p i v o t c u s t o m i z a t i o n / 4 6 a e 5 c 0 4 - b c 6 6 - 4 1 9 6 - a 4 1 6 - a 6 0 2 0 5 0 7 2 5 2 6 " > < 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39.xml>��< ? x m l   v e r s i o n = " 1 . 0 "   e n c o d i n g = " U T F - 1 6 " ? > < G e m i n i   x m l n s = " h t t p : / / g e m i n i / p i v o t c u s t o m i z a t i o n / f a a 6 f 0 1 3 - f b 1 7 - 4 a a d - b 0 4 2 - 2 6 2 5 c f 9 c 1 e 5 d " > < 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4.xml>��< ? x m l   v e r s i o n = " 1 . 0 "   e n c o d i n g = " U T F - 1 6 " ? > < G e m i n i   x m l n s = " h t t p : / / g e m i n i / p i v o t c u s t o m i z a t i o n / 4 4 5 1 c 3 e 1 - 1 6 0 f - 4 9 f 1 - 8 3 8 f - b c 0 2 7 e 4 2 c 0 c 1 " > < 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5.xml>��< ? x m l   v e r s i o n = " 1 . 0 "   e n c o d i n g = " U T F - 1 6 " ? > < G e m i n i   x m l n s = " h t t p : / / g e m i n i / p i v o t c u s t o m i z a t i o n / C l i e n t W i n d o w X M L " > < C u s t o m C o n t e n t > < ! [ C D A T A [ A Z _ d a t a s e t _ d e t a i l e d _ f i l t e r e d _ b 0 1 7 2 4 5 e - c 3 0 4 - 4 b c 6 - 8 1 d 3 - b 3 1 5 b 1 6 d b 0 b 8 ] ] > < / C u s t o m C o n t e n t > < / G e m i n i > 
</file>

<file path=customXml/item6.xml>��< ? x m l   v e r s i o n = " 1 . 0 "   e n c o d i n g = " U T F - 1 6 " ? > < G e m i n i   x m l n s = " h t t p : / / g e m i n i / p i v o t c u s t o m i z a t i o n / M a n u a l C a l c M o d e " > < C u s t o m C o n t e n t > < ! [ C D A T A [ F a l s e ] ] > < / C u s t o m C o n t e n t > < / G e m i n i > 
</file>

<file path=customXml/item7.xml>��< ? x m l   v e r s i o n = " 1 . 0 "   e n c o d i n g = " U T F - 1 6 " ? > < G e m i n i   x m l n s = " h t t p : / / g e m i n i / p i v o t c u s t o m i z a t i o n / d d a 3 3 2 3 1 - 5 3 5 4 - 4 6 2 d - b 7 0 1 - c 4 0 a 7 1 2 b 8 2 d 3 " > < 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8.xml>��< ? x m l   v e r s i o n = " 1 . 0 "   e n c o d i n g = " U T F - 1 6 " ? > < G e m i n i   x m l n s = " h t t p : / / g e m i n i / p i v o t c u s t o m i z a t i o n / L i n k e d T a b l e U p d a t e M o d e " > < C u s t o m C o n t e n t > < ! [ C D A T A [ T r u e ] ] > < / C u s t o m C o n t e n t > < / G e m i n i > 
</file>

<file path=customXml/item9.xml>��< ? x m l   v e r s i o n = " 1 . 0 "   e n c o d i n g = " U T F - 1 6 " ? > < G e m i n i   x m l n s = " h t t p : / / g e m i n i / p i v o t c u s t o m i z a t i o n / b 6 9 0 e 3 5 5 - f f d 6 - 4 d 2 5 - 8 e a 3 - a b 1 4 1 1 a a 7 6 8 d " > < C u s t o m C o n t e n t > < ! [ C D A T A [ < ? x m l   v e r s i o n = " 1 . 0 "   e n c o d i n g = " u t f - 1 6 " ? > < S e t t i n g s > < C a l c u l a t e d F i e l d s > < i t e m > < M e a s u r e N a m e > R e t u r n < / M e a s u r e N a m e > < D i s p l a y N a m e > R e t u r n < / D i s p l a y N a m e > < V i s i b l e > F a l s e < / V i s i b l e > < / i t e m > < i t e m > < M e a s u r e N a m e > R e t u r n   P e r c e n t a g e < / M e a s u r e N a m e > < D i s p l a y N a m e > R e t u r n   P e r c e n t a g e < / D i s p l a y N a m e > < V i s i b l e > F a l s e < / V i s i b l e > < / i t e m > < i t e m > < M e a s u r e N a m e > M A R K   D O W N   A M T < / M e a s u r e N a m e > < D i s p l a y N a m e > M A R K   D O W N   A M T < / D i s p l a y N a m e > < V i s i b l e > F a l s e < / V i s i b l e > < / i t e m > < i t e m > < M e a s u r e N a m e > M A R K   D O W N   P C T < / M e a s u r e N a m e > < D i s p l a y N a m e > M A R K   D O W N   P C T < / D i s p l a y N a m e > < V i s i b l e > F a l s e < / V i s i b l e > < / i t e m > < i t e m > < M e a s u r e N a m e > D I S T I N C T   S K U < / M e a s u r e N a m e > < D i s p l a y N a m e > D I S T I N C T   S K U < / 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94B190FD-CB21-406A-A1D6-AB3544C91AA1}">
  <ds:schemaRefs/>
</ds:datastoreItem>
</file>

<file path=customXml/itemProps10.xml><?xml version="1.0" encoding="utf-8"?>
<ds:datastoreItem xmlns:ds="http://schemas.openxmlformats.org/officeDocument/2006/customXml" ds:itemID="{3F19867F-DAFC-4513-87AC-107D52868107}">
  <ds:schemaRefs/>
</ds:datastoreItem>
</file>

<file path=customXml/itemProps11.xml><?xml version="1.0" encoding="utf-8"?>
<ds:datastoreItem xmlns:ds="http://schemas.openxmlformats.org/officeDocument/2006/customXml" ds:itemID="{F8036707-42C5-4A7D-8764-CC98CC63652C}">
  <ds:schemaRefs>
    <ds:schemaRef ds:uri="http://gemini/pivotcustomization/ShowHidden"/>
  </ds:schemaRefs>
</ds:datastoreItem>
</file>

<file path=customXml/itemProps12.xml><?xml version="1.0" encoding="utf-8"?>
<ds:datastoreItem xmlns:ds="http://schemas.openxmlformats.org/officeDocument/2006/customXml" ds:itemID="{5356B30E-6497-4F98-A492-0540E66D6E31}">
  <ds:schemaRefs/>
</ds:datastoreItem>
</file>

<file path=customXml/itemProps13.xml><?xml version="1.0" encoding="utf-8"?>
<ds:datastoreItem xmlns:ds="http://schemas.openxmlformats.org/officeDocument/2006/customXml" ds:itemID="{963485E3-E608-447C-822F-773E300311D7}">
  <ds:schemaRefs/>
</ds:datastoreItem>
</file>

<file path=customXml/itemProps14.xml><?xml version="1.0" encoding="utf-8"?>
<ds:datastoreItem xmlns:ds="http://schemas.openxmlformats.org/officeDocument/2006/customXml" ds:itemID="{1A25DFC5-D0D4-4221-A845-FABE2E686407}">
  <ds:schemaRefs/>
</ds:datastoreItem>
</file>

<file path=customXml/itemProps15.xml><?xml version="1.0" encoding="utf-8"?>
<ds:datastoreItem xmlns:ds="http://schemas.openxmlformats.org/officeDocument/2006/customXml" ds:itemID="{54EB3205-E224-43CE-A011-F8489E729D15}">
  <ds:schemaRefs>
    <ds:schemaRef ds:uri="http://gemini/pivotcustomization/ShowImplicitMeasures"/>
  </ds:schemaRefs>
</ds:datastoreItem>
</file>

<file path=customXml/itemProps16.xml><?xml version="1.0" encoding="utf-8"?>
<ds:datastoreItem xmlns:ds="http://schemas.openxmlformats.org/officeDocument/2006/customXml" ds:itemID="{485D59E9-532D-40BF-946A-55810050A890}">
  <ds:schemaRefs/>
</ds:datastoreItem>
</file>

<file path=customXml/itemProps17.xml><?xml version="1.0" encoding="utf-8"?>
<ds:datastoreItem xmlns:ds="http://schemas.openxmlformats.org/officeDocument/2006/customXml" ds:itemID="{61FEF197-60AD-4E89-9D3C-A4AFE48E1F95}">
  <ds:schemaRefs/>
</ds:datastoreItem>
</file>

<file path=customXml/itemProps18.xml><?xml version="1.0" encoding="utf-8"?>
<ds:datastoreItem xmlns:ds="http://schemas.openxmlformats.org/officeDocument/2006/customXml" ds:itemID="{A4CCBA26-4BAD-4CD4-B3CE-32FCA9915086}">
  <ds:schemaRefs/>
</ds:datastoreItem>
</file>

<file path=customXml/itemProps19.xml><?xml version="1.0" encoding="utf-8"?>
<ds:datastoreItem xmlns:ds="http://schemas.openxmlformats.org/officeDocument/2006/customXml" ds:itemID="{3E8737CB-79CE-4C4B-A438-84170BCD1987}">
  <ds:schemaRefs/>
</ds:datastoreItem>
</file>

<file path=customXml/itemProps2.xml><?xml version="1.0" encoding="utf-8"?>
<ds:datastoreItem xmlns:ds="http://schemas.openxmlformats.org/officeDocument/2006/customXml" ds:itemID="{4BBB578F-9A6B-45B6-B978-244B6B969245}">
  <ds:schemaRefs/>
</ds:datastoreItem>
</file>

<file path=customXml/itemProps20.xml><?xml version="1.0" encoding="utf-8"?>
<ds:datastoreItem xmlns:ds="http://schemas.openxmlformats.org/officeDocument/2006/customXml" ds:itemID="{05732E5C-28B9-451F-BE4B-E4B98DE7621A}">
  <ds:schemaRefs/>
</ds:datastoreItem>
</file>

<file path=customXml/itemProps21.xml><?xml version="1.0" encoding="utf-8"?>
<ds:datastoreItem xmlns:ds="http://schemas.openxmlformats.org/officeDocument/2006/customXml" ds:itemID="{97BB94AA-CB0C-4C7F-8AE7-0037967B5194}">
  <ds:schemaRefs/>
</ds:datastoreItem>
</file>

<file path=customXml/itemProps22.xml><?xml version="1.0" encoding="utf-8"?>
<ds:datastoreItem xmlns:ds="http://schemas.openxmlformats.org/officeDocument/2006/customXml" ds:itemID="{5BF55E58-2F19-4D60-89E6-F5496583E0D6}">
  <ds:schemaRefs/>
</ds:datastoreItem>
</file>

<file path=customXml/itemProps23.xml><?xml version="1.0" encoding="utf-8"?>
<ds:datastoreItem xmlns:ds="http://schemas.openxmlformats.org/officeDocument/2006/customXml" ds:itemID="{37E1A0AB-7E23-4DFC-BB5A-24C8B31BBAAD}">
  <ds:schemaRefs/>
</ds:datastoreItem>
</file>

<file path=customXml/itemProps24.xml><?xml version="1.0" encoding="utf-8"?>
<ds:datastoreItem xmlns:ds="http://schemas.openxmlformats.org/officeDocument/2006/customXml" ds:itemID="{F2EA5FC9-9446-48F6-BC20-0D744DF648DC}">
  <ds:schemaRefs/>
</ds:datastoreItem>
</file>

<file path=customXml/itemProps25.xml><?xml version="1.0" encoding="utf-8"?>
<ds:datastoreItem xmlns:ds="http://schemas.openxmlformats.org/officeDocument/2006/customXml" ds:itemID="{A755CF28-E163-4267-9BFB-F511C059E703}">
  <ds:schemaRefs/>
</ds:datastoreItem>
</file>

<file path=customXml/itemProps26.xml><?xml version="1.0" encoding="utf-8"?>
<ds:datastoreItem xmlns:ds="http://schemas.openxmlformats.org/officeDocument/2006/customXml" ds:itemID="{A4E683FE-E0FD-45B1-8070-D3B5EA1A536F}">
  <ds:schemaRefs/>
</ds:datastoreItem>
</file>

<file path=customXml/itemProps27.xml><?xml version="1.0" encoding="utf-8"?>
<ds:datastoreItem xmlns:ds="http://schemas.openxmlformats.org/officeDocument/2006/customXml" ds:itemID="{F243BE3B-6814-414B-82DF-EEE718F8E1BF}">
  <ds:schemaRefs>
    <ds:schemaRef ds:uri="http://gemini/pivotcustomization/FormulaBarState"/>
  </ds:schemaRefs>
</ds:datastoreItem>
</file>

<file path=customXml/itemProps28.xml><?xml version="1.0" encoding="utf-8"?>
<ds:datastoreItem xmlns:ds="http://schemas.openxmlformats.org/officeDocument/2006/customXml" ds:itemID="{E4358CA8-DF2E-48B1-862F-0F4BB01A67A9}">
  <ds:schemaRefs/>
</ds:datastoreItem>
</file>

<file path=customXml/itemProps29.xml><?xml version="1.0" encoding="utf-8"?>
<ds:datastoreItem xmlns:ds="http://schemas.openxmlformats.org/officeDocument/2006/customXml" ds:itemID="{94474511-23BC-4A21-8D16-F57858B3DE10}">
  <ds:schemaRefs/>
</ds:datastoreItem>
</file>

<file path=customXml/itemProps3.xml><?xml version="1.0" encoding="utf-8"?>
<ds:datastoreItem xmlns:ds="http://schemas.openxmlformats.org/officeDocument/2006/customXml" ds:itemID="{58C87F60-A2BC-4389-94BF-1676A826E27D}">
  <ds:schemaRefs/>
</ds:datastoreItem>
</file>

<file path=customXml/itemProps30.xml><?xml version="1.0" encoding="utf-8"?>
<ds:datastoreItem xmlns:ds="http://schemas.openxmlformats.org/officeDocument/2006/customXml" ds:itemID="{D1CBD19E-6FA0-4D7D-ABE6-CD3268631760}">
  <ds:schemaRefs/>
</ds:datastoreItem>
</file>

<file path=customXml/itemProps31.xml><?xml version="1.0" encoding="utf-8"?>
<ds:datastoreItem xmlns:ds="http://schemas.openxmlformats.org/officeDocument/2006/customXml" ds:itemID="{DA52E3AA-5231-4C6F-95CB-9A1ACA8BD48F}">
  <ds:schemaRefs/>
</ds:datastoreItem>
</file>

<file path=customXml/itemProps32.xml><?xml version="1.0" encoding="utf-8"?>
<ds:datastoreItem xmlns:ds="http://schemas.openxmlformats.org/officeDocument/2006/customXml" ds:itemID="{66E94205-97D0-4BEE-A66B-41CD75FF9AD4}">
  <ds:schemaRefs>
    <ds:schemaRef ds:uri="http://gemini/pivotcustomization/bfe47fb8-01a6-40e0-b83c-0594e8ae6cfa"/>
  </ds:schemaRefs>
</ds:datastoreItem>
</file>

<file path=customXml/itemProps33.xml><?xml version="1.0" encoding="utf-8"?>
<ds:datastoreItem xmlns:ds="http://schemas.openxmlformats.org/officeDocument/2006/customXml" ds:itemID="{FFB8F42C-6C49-44BD-A8AD-B14BB933A82B}">
  <ds:schemaRefs/>
</ds:datastoreItem>
</file>

<file path=customXml/itemProps34.xml><?xml version="1.0" encoding="utf-8"?>
<ds:datastoreItem xmlns:ds="http://schemas.openxmlformats.org/officeDocument/2006/customXml" ds:itemID="{7C42A62B-384E-49D6-9007-4C99516E2079}">
  <ds:schemaRefs/>
</ds:datastoreItem>
</file>

<file path=customXml/itemProps35.xml><?xml version="1.0" encoding="utf-8"?>
<ds:datastoreItem xmlns:ds="http://schemas.openxmlformats.org/officeDocument/2006/customXml" ds:itemID="{10FF0C41-5A15-4D4B-BFB9-4B047281E381}">
  <ds:schemaRefs/>
</ds:datastoreItem>
</file>

<file path=customXml/itemProps36.xml><?xml version="1.0" encoding="utf-8"?>
<ds:datastoreItem xmlns:ds="http://schemas.openxmlformats.org/officeDocument/2006/customXml" ds:itemID="{F364B0C2-1B16-4075-9DAB-B37434D0D055}">
  <ds:schemaRefs/>
</ds:datastoreItem>
</file>

<file path=customXml/itemProps37.xml><?xml version="1.0" encoding="utf-8"?>
<ds:datastoreItem xmlns:ds="http://schemas.openxmlformats.org/officeDocument/2006/customXml" ds:itemID="{9693BB0C-F9BE-4BC2-ABFC-B991A44DBC13}">
  <ds:schemaRefs/>
</ds:datastoreItem>
</file>

<file path=customXml/itemProps38.xml><?xml version="1.0" encoding="utf-8"?>
<ds:datastoreItem xmlns:ds="http://schemas.openxmlformats.org/officeDocument/2006/customXml" ds:itemID="{E3478086-0C8D-49D1-85BE-293C5B295FD7}">
  <ds:schemaRefs/>
</ds:datastoreItem>
</file>

<file path=customXml/itemProps39.xml><?xml version="1.0" encoding="utf-8"?>
<ds:datastoreItem xmlns:ds="http://schemas.openxmlformats.org/officeDocument/2006/customXml" ds:itemID="{632F0E57-A75B-4F0A-9296-DA1CB5778250}">
  <ds:schemaRefs/>
</ds:datastoreItem>
</file>

<file path=customXml/itemProps4.xml><?xml version="1.0" encoding="utf-8"?>
<ds:datastoreItem xmlns:ds="http://schemas.openxmlformats.org/officeDocument/2006/customXml" ds:itemID="{3A024BDC-3621-411F-9065-E1323C674217}">
  <ds:schemaRefs/>
</ds:datastoreItem>
</file>

<file path=customXml/itemProps5.xml><?xml version="1.0" encoding="utf-8"?>
<ds:datastoreItem xmlns:ds="http://schemas.openxmlformats.org/officeDocument/2006/customXml" ds:itemID="{1A66EE88-91DA-4B16-9804-082E5144637D}">
  <ds:schemaRefs/>
</ds:datastoreItem>
</file>

<file path=customXml/itemProps6.xml><?xml version="1.0" encoding="utf-8"?>
<ds:datastoreItem xmlns:ds="http://schemas.openxmlformats.org/officeDocument/2006/customXml" ds:itemID="{5BC10450-AC16-4CD7-BEA8-DB2B73A01C7D}">
  <ds:schemaRefs>
    <ds:schemaRef ds:uri="http://gemini/pivotcustomization/ManualCalcMode"/>
  </ds:schemaRefs>
</ds:datastoreItem>
</file>

<file path=customXml/itemProps7.xml><?xml version="1.0" encoding="utf-8"?>
<ds:datastoreItem xmlns:ds="http://schemas.openxmlformats.org/officeDocument/2006/customXml" ds:itemID="{58716676-05BB-4A19-9ECE-03A5C5F74788}">
  <ds:schemaRefs/>
</ds:datastoreItem>
</file>

<file path=customXml/itemProps8.xml><?xml version="1.0" encoding="utf-8"?>
<ds:datastoreItem xmlns:ds="http://schemas.openxmlformats.org/officeDocument/2006/customXml" ds:itemID="{2658BEB3-4C69-49E6-BCA6-409677A2A123}">
  <ds:schemaRefs>
    <ds:schemaRef ds:uri="http://gemini/pivotcustomization/LinkedTableUpdateMode"/>
  </ds:schemaRefs>
</ds:datastoreItem>
</file>

<file path=customXml/itemProps9.xml><?xml version="1.0" encoding="utf-8"?>
<ds:datastoreItem xmlns:ds="http://schemas.openxmlformats.org/officeDocument/2006/customXml" ds:itemID="{CF071123-1AF6-4BCD-B2BE-3786E5499D7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Sales Performance</vt:lpstr>
      <vt:lpstr>NET SALES</vt:lpstr>
      <vt:lpstr>RETURN PERCENTAGE</vt:lpstr>
      <vt:lpstr>MARKED DOWN PERCENTAGE</vt:lpstr>
      <vt:lpstr>SALES VS INVENTORY</vt:lpstr>
      <vt:lpstr>DASHBOARD</vt:lpstr>
      <vt:lpstr>Calendar</vt:lpstr>
      <vt:lpstr>New</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Khan, Md Rakibul Hasan</dc:creator>
  <cp:keywords/>
  <dc:description/>
  <cp:lastModifiedBy>Bijay KC</cp:lastModifiedBy>
  <cp:revision/>
  <dcterms:created xsi:type="dcterms:W3CDTF">2022-10-03T18:06:54Z</dcterms:created>
  <dcterms:modified xsi:type="dcterms:W3CDTF">2023-04-05T00:14:10Z</dcterms:modified>
  <cp:category/>
  <cp:contentStatus/>
</cp:coreProperties>
</file>